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8_{BA3EA4A2-4C7A-42AA-AC3B-8AE507B2F741}" xr6:coauthVersionLast="47" xr6:coauthVersionMax="47" xr10:uidLastSave="{00000000-0000-0000-0000-000000000000}"/>
  <bookViews>
    <workbookView xWindow="-108" yWindow="-108" windowWidth="23256" windowHeight="13896" tabRatio="68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O56" i="9" l="1"/>
  <c r="N56" i="9"/>
  <c r="M56" i="9"/>
  <c r="L56" i="9"/>
  <c r="K56" i="9"/>
  <c r="G56" i="9"/>
  <c r="F56" i="9"/>
  <c r="H56" i="9"/>
  <c r="I56" i="9"/>
  <c r="J56" i="9"/>
  <c r="E56" i="9"/>
  <c r="C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<sst xmlns="http://schemas.openxmlformats.org/spreadsheetml/2006/main" count="26339" uniqueCount="3543">
  <si>
    <t>lunes, 8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</si>
  <si>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</si>
  <si>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</si>
  <si>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</si>
  <si>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</si>
  <si>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</si>
  <si>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</si>
  <si>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</si>
  <si>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</si>
  <si>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</si>
  <si>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</si>
  <si>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</si>
  <si>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</si>
  <si>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</si>
  <si>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</si>
  <si>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</si>
  <si>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</si>
  <si>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</si>
  <si>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08/12/2025 18:24:00</t>
  </si>
  <si>
    <t>09/12/2025 20:45:00</t>
  </si>
  <si>
    <t>DECLARACIÓN DE SITUACIÓN EXCEPCIONAL EN LA LÍNEA L-1018 (BELAUNDE TERRY - TARAPOTO) DE 138 kV</t>
  </si>
  <si>
    <t>NO</t>
  </si>
  <si>
    <t>FALLA</t>
  </si>
  <si>
    <t>ORYGEN PERU S.A.A.</t>
  </si>
  <si>
    <t>SANTA ROSA</t>
  </si>
  <si>
    <t>GENERADOR TERMOELÉCTRICO</t>
  </si>
  <si>
    <t>TG7</t>
  </si>
  <si>
    <t>08/12/2025 17:52:00</t>
  </si>
  <si>
    <t>DESCONEXIÓN DEL GENERADOR TG7 DE LA C.T. SANTA ROSA</t>
  </si>
  <si>
    <t>TRANSMANTARO</t>
  </si>
  <si>
    <t>COTARUSE - ABANCAY NUEVA</t>
  </si>
  <si>
    <t>L-2060</t>
  </si>
  <si>
    <t>08/12/2025 19:50:00</t>
  </si>
  <si>
    <t>RECIERRE EXITOSO EN LA LÍNEA L-2060 (COTARUSE - ABANCAY NUEVA) DE 220 KV</t>
  </si>
  <si>
    <t>RESTRICCIONES OPERATIVAS</t>
  </si>
  <si>
    <t>FECHA</t>
  </si>
  <si>
    <t>HORA
INICIO</t>
  </si>
  <si>
    <t>HORA
FINAL</t>
  </si>
  <si>
    <t>T.Eq.</t>
  </si>
  <si>
    <t>08/12/2025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</si>
  <si>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</si>
  <si>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</si>
  <si>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</si>
  <si>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</si>
  <si>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</si>
  <si>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</si>
  <si>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</si>
  <si>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</si>
  <si>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</si>
  <si>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</si>
  <si>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</si>
  <si>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</si>
  <si>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</si>
  <si>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</si>
  <si>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</si>
  <si>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</si>
  <si>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</si>
  <si>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</si>
  <si>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</si>
  <si>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</si>
  <si>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</si>
  <si>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</si>
  <si>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</si>
  <si>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</si>
  <si>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</si>
  <si>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</si>
  <si>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</si>
  <si>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</si>
  <si>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</si>
  <si>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</si>
  <si>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</si>
  <si>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</si>
  <si>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</si>
  <si>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</si>
  <si>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</si>
  <si>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</si>
  <si>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</si>
  <si>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</si>
  <si>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</si>
  <si>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</si>
  <si>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</si>
  <si>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</si>
  <si>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</si>
  <si>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</si>
  <si>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</si>
  <si>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</si>
  <si>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</si>
  <si>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</si>
  <si>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</si>
  <si>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</si>
  <si>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</si>
  <si>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</si>
  <si>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</si>
  <si>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</si>
  <si>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</si>
  <si>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</si>
  <si>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</si>
  <si>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</si>
  <si>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</si>
  <si>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</si>
  <si>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</si>
  <si>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</si>
  <si>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</si>
  <si>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</si>
  <si>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</si>
  <si>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</si>
  <si>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</si>
  <si>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</si>
  <si>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</si>
  <si>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</si>
  <si>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</si>
  <si>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</si>
  <si>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</si>
  <si>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</si>
  <si>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</si>
  <si>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</si>
  <si>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</si>
  <si>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</si>
  <si>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</si>
  <si>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</si>
  <si>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</si>
  <si>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</si>
  <si>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</si>
  <si>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</si>
  <si>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</si>
  <si>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</si>
  <si>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</si>
  <si>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</si>
  <si>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</si>
  <si>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</si>
  <si>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</si>
  <si>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</si>
  <si>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</si>
  <si>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</si>
  <si>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</si>
  <si>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</si>
  <si>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</si>
  <si>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</si>
  <si>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</si>
  <si>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</si>
  <si>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</si>
  <si>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</si>
  <si>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</si>
  <si>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</si>
  <si>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</si>
  <si>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</si>
  <si>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</si>
  <si>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</si>
  <si>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</si>
  <si>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08/12/2025 00:00</t>
  </si>
  <si>
    <t>09/12/2025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</si>
  <si>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</si>
  <si>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</si>
  <si>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</si>
  <si>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</si>
  <si>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</si>
  <si>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</si>
  <si>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</si>
  <si>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</si>
  <si>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</si>
  <si>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</si>
  <si>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</si>
  <si>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</si>
  <si>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</si>
  <si>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</si>
  <si>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</si>
  <si>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</si>
  <si>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RUBI - MONTALVO</t>
  </si>
  <si>
    <t>L-2037</t>
  </si>
  <si>
    <t>08/12/2025 07:55</t>
  </si>
  <si>
    <t>08/12/2025 16:18</t>
  </si>
  <si>
    <t>Medicion de PAT</t>
  </si>
  <si>
    <t xml:space="preserve">PREV.     </t>
  </si>
  <si>
    <t>CONELSUR LT SAC</t>
  </si>
  <si>
    <t>CALLAHUANCA (CNS)</t>
  </si>
  <si>
    <t>S.E.</t>
  </si>
  <si>
    <t>RELE DIFERENCIAL DE BARRAS DE CALLAHUANCA 220KV INOPERATIVO</t>
  </si>
  <si>
    <t>SANTUARIO</t>
  </si>
  <si>
    <t>ACOPLE 138</t>
  </si>
  <si>
    <t>En servicio barra 2,uso en grupo N1 Charcani V con interruptor de acoplamiento, por falla</t>
  </si>
  <si>
    <t>EGESUR</t>
  </si>
  <si>
    <t>ARICOTA 1 - ARICOTA 2</t>
  </si>
  <si>
    <t>L-6617</t>
  </si>
  <si>
    <t>08/12/2025 07:00</t>
  </si>
  <si>
    <t>08/12/2025 19:20</t>
  </si>
  <si>
    <t>Pruebas de Reles de Proteccion de LT-6617 SS.EE. Aricota 1 - Aricota 2</t>
  </si>
  <si>
    <t>PRUEBA</t>
  </si>
  <si>
    <t>CT INDEPENDENCIA</t>
  </si>
  <si>
    <t>TR1 (Reserva)</t>
  </si>
  <si>
    <t>Transformador E/S con el Conmutador de Taps sin carga Deshabilitado</t>
  </si>
  <si>
    <t>INDEPENDENCIA</t>
  </si>
  <si>
    <t xml:space="preserve">INDEP_G3       </t>
  </si>
  <si>
    <t>Mantenimiento por 32,000 horas de operacion</t>
  </si>
  <si>
    <t>G</t>
  </si>
  <si>
    <t>T-30</t>
  </si>
  <si>
    <t>Mantenimiento correctivo del transformador de potencia en reserva - DELCROSA</t>
  </si>
  <si>
    <t xml:space="preserve">CORR.     </t>
  </si>
  <si>
    <t>NUEVA JAEN</t>
  </si>
  <si>
    <t>TPA014</t>
  </si>
  <si>
    <t>Energizado por pruebas previo a su integracion.</t>
  </si>
  <si>
    <t>CAMPO ARMI?O</t>
  </si>
  <si>
    <t>SS.EE.</t>
  </si>
  <si>
    <t>Proteccion diferencial 87B fuera de servicio segun lo informado por ELECTROPERU.</t>
  </si>
  <si>
    <t>ENERGIA RENOVABLE DEL SUR S.A.</t>
  </si>
  <si>
    <t>SIST.INTERCONECTADO</t>
  </si>
  <si>
    <t>RAG DAG Marcona</t>
  </si>
  <si>
    <t>08/12/2025 05:00</t>
  </si>
  <si>
    <t>08/12/2025 17:00</t>
  </si>
  <si>
    <t>Se requiere deshabilitar el ERAG/EDAG por trabajos en el AUT-5372 en la S.E. Poroma.</t>
  </si>
  <si>
    <t>CHILCA 2</t>
  </si>
  <si>
    <t>TV42</t>
  </si>
  <si>
    <t>08/12/2025 11:59</t>
  </si>
  <si>
    <t>Indisponible por mantenimiento correctivo</t>
  </si>
  <si>
    <t>ILO 4</t>
  </si>
  <si>
    <t>BLACK START</t>
  </si>
  <si>
    <t>08/12/2025 10:15</t>
  </si>
  <si>
    <t>BLACK START NODO: MTTO ANUAL (SISTEMA BLACK START INDISPONIBLE ). CENTRAL TERMICA DISPONIBLE</t>
  </si>
  <si>
    <t>TG42</t>
  </si>
  <si>
    <t>08/12/2025 08:00</t>
  </si>
  <si>
    <t>Mantenimiento sistema SFC de la TG42</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</si>
  <si>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</si>
  <si>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</si>
  <si>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</si>
  <si>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</si>
  <si>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</si>
  <si>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</si>
  <si>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</si>
  <si>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QUITARACSA</t>
  </si>
  <si>
    <t>08/12/2025 10:00</t>
  </si>
  <si>
    <t>08/12/2025 16:00</t>
  </si>
  <si>
    <t>PRUEBAS OPERATIVAS PREVIAS  AL REINGRESO A OPERACION COMERCIAL DE LA CH QUITARACSA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</si>
  <si>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</si>
  <si>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</si>
  <si>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</si>
  <si>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</si>
  <si>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</si>
  <si>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</si>
  <si>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</si>
  <si>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</si>
  <si>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</si>
  <si>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</si>
  <si>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</si>
  <si>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CHILCA-REP</t>
  </si>
  <si>
    <t>BESS-KALLPA</t>
  </si>
  <si>
    <t>08/12/2025 07:34</t>
  </si>
  <si>
    <t>Mantenimiento BESS, F/S por L-2099 F/S (Mantto Mayor TV)</t>
  </si>
  <si>
    <t>KALLPA</t>
  </si>
  <si>
    <t>TG3</t>
  </si>
  <si>
    <t>LAVADO OFFLINE + CAMBIO DE FILTROS DE AIRE + BOROSCOPIA.</t>
  </si>
  <si>
    <t>TV</t>
  </si>
  <si>
    <t>MANTENIMIENTO MAYOR TV KG.</t>
  </si>
  <si>
    <t>KALLPA - CHILCA</t>
  </si>
  <si>
    <t>L-2099</t>
  </si>
  <si>
    <t>08/12/2025 08:13</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</si>
  <si>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</si>
  <si>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</si>
  <si>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</si>
  <si>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</si>
  <si>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</si>
  <si>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</si>
  <si>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L-1033 PARA ALIMENTAR LAS CARGAS DE LA SE CAHUA Y PONER LA CH CAHUA EN SERVICIO PARA EL SISTEMA.</t>
  </si>
  <si>
    <t>LUZ DEL SUR</t>
  </si>
  <si>
    <t>LOS INDUSTRIALES</t>
  </si>
  <si>
    <t>ACOPLE 220</t>
  </si>
  <si>
    <t>08/12/2025 08:30</t>
  </si>
  <si>
    <t>08/12/2025 17:30</t>
  </si>
  <si>
    <t>PRUEBAS DE OPERACION POR TELEMANDO Y HMI</t>
  </si>
  <si>
    <t>BARRA A 220 kV</t>
  </si>
  <si>
    <t>08/12/2025 13:00</t>
  </si>
  <si>
    <t>PRUEBAS DE OEPRACION POR TELEMANDO Y HMI</t>
  </si>
  <si>
    <t>IN-L2010</t>
  </si>
  <si>
    <t>PRUEBAS DE OPERACION DE EQUIPOS POR TELEMANDO Y HMI.</t>
  </si>
  <si>
    <t>IN-L2018</t>
  </si>
  <si>
    <t>PRUEBAS DE OPERACION POR TELEMANDO Y HMI EN SET INDUSTRIALES</t>
  </si>
  <si>
    <t>BARRA B 220 kV</t>
  </si>
  <si>
    <t>MINERA ANTAMINA</t>
  </si>
  <si>
    <t>ANTAMINA</t>
  </si>
  <si>
    <t>T - 2</t>
  </si>
  <si>
    <t>Por Condicion de Operacion</t>
  </si>
  <si>
    <t>MINERA BUENAVENTURA</t>
  </si>
  <si>
    <t>UCHUCCHACUA</t>
  </si>
  <si>
    <t>TP-385</t>
  </si>
  <si>
    <t>08/12/2025 23:59</t>
  </si>
  <si>
    <t>El transformador de potencia TP-385 se encuentra indisponible por mantenimiento del cambiador de tomas bajo carga hasta del 01/12/2025 al 31/12/2025(Ampliacion de mantenimiento)</t>
  </si>
  <si>
    <t>MINERA CERRO VERDE</t>
  </si>
  <si>
    <t>RECKA</t>
  </si>
  <si>
    <t>RECKA-TG1</t>
  </si>
  <si>
    <t>LAVADO OFFLINE</t>
  </si>
  <si>
    <t>SAN JOSE</t>
  </si>
  <si>
    <t>SVC-5931</t>
  </si>
  <si>
    <t>08/12/2025 08:21</t>
  </si>
  <si>
    <t>UPGRADE SISTEMA DE CONTROL SVC</t>
  </si>
  <si>
    <t>SAN LUIS - CERRO VERDE</t>
  </si>
  <si>
    <t>L-2074</t>
  </si>
  <si>
    <t>LINEA L-2074 E/S POR SEGURIDAD Y CONFIABILIDAD PARA EVITAR INTERRUPCIONES EN EL SUMINISTRO ELECTRICO.</t>
  </si>
  <si>
    <t>NEXA RESOURCES PERU S.A.A.</t>
  </si>
  <si>
    <t>DESIERTO</t>
  </si>
  <si>
    <t>CL-2307</t>
  </si>
  <si>
    <t>CHN: INTEGRACION DE IEDS, ACTUALIZACION DE MICROSCADA Y PANTALLAS DE HMI, PRUEBAS SE SE?ALES DE NIVEL 2 Y 3, ACTIVIDAD CON PERDIDA DE SUPERVISION Y CON CORTE CONTINUO. (R0122155)</t>
  </si>
  <si>
    <t>ORAZUL ENERGY PERU</t>
  </si>
  <si>
    <t>CA?A BRAVA</t>
  </si>
  <si>
    <t xml:space="preserve">G1             </t>
  </si>
  <si>
    <t>Inspeccion de eje de turbina</t>
  </si>
  <si>
    <t>HUINCO</t>
  </si>
  <si>
    <t>08/12/2025 10:02</t>
  </si>
  <si>
    <t>08/12/2025 12:18</t>
  </si>
  <si>
    <t>CONTRASTE DE RELES DE PROTECCION</t>
  </si>
  <si>
    <t>08/12/2025 17:52</t>
  </si>
  <si>
    <t>08/12/2025 21:09</t>
  </si>
  <si>
    <t>TRIP POR ALTA TEMPERATURA DEL RAC, CAUSA EN INVESTIGACION, DESCARGO 34 MW</t>
  </si>
  <si>
    <t>F</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</si>
  <si>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</si>
  <si>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</si>
  <si>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</si>
  <si>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</si>
  <si>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</si>
  <si>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</si>
  <si>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</si>
  <si>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</si>
  <si>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</si>
  <si>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</si>
  <si>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AYAVIRI</t>
  </si>
  <si>
    <t>08/12/2025 14:00</t>
  </si>
  <si>
    <t>08/12/2025 20:45</t>
  </si>
  <si>
    <t>REVISION DE ANOMALIA DE SE?ALES. ACTIVIDAD DE SUPERVISION. (R0126712).</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</si>
  <si>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</si>
  <si>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</si>
  <si>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</si>
  <si>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</si>
  <si>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</si>
  <si>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</si>
  <si>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</si>
  <si>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</si>
  <si>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CL-2233</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</si>
  <si>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(R0107441)</t>
  </si>
  <si>
    <t>08/12/2025 21:00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</si>
  <si>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CL-2233 FUERA DE SERVICIO DE MANERA CONTINUA Y ACTIVIDAD CON PERDIDA DE SUPERVISION. (R0107443)</t>
  </si>
  <si>
    <t>GUADALUPE</t>
  </si>
  <si>
    <t>T13-261</t>
  </si>
  <si>
    <t>08/12/2025 17:17</t>
  </si>
  <si>
    <t>EMERGENCIA: TRATAMIENTO DE ACEITE AL TRANSFORMADOR T13-261 DEBIDO A MUY BAJA RIGIDEZ DIELECTRICA PARA EVITAR UNA FALLA DEL TRANSFORMADOR. MANTENIMIENTO MAYOR POR FUGAS. CON CORTE CONTINUO. (R0126616)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</si>
  <si>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</si>
  <si>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</si>
  <si>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</si>
  <si>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</si>
  <si>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</si>
  <si>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</si>
  <si>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HUAYUCACHI</t>
  </si>
  <si>
    <t>CL-2220</t>
  </si>
  <si>
    <t>08/12/2025 18:23</t>
  </si>
  <si>
    <t>REVISION SE?AL DE DISCORDANCIA DE POLOS, SE ABRIRA ARRANQUES DE 50BF SE REQUIERE MANIOBRAS DE INTERRUPTOR IN-2096 PARA PRUEBAS. (R0122906)</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</si>
  <si>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</si>
  <si>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</si>
  <si>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</si>
  <si>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</si>
  <si>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</si>
  <si>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</si>
  <si>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</si>
  <si>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</si>
  <si>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</si>
  <si>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</si>
  <si>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</si>
  <si>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</si>
  <si>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</si>
  <si>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</si>
  <si>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</si>
  <si>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</si>
  <si>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</si>
  <si>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</si>
  <si>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</si>
  <si>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</si>
  <si>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</si>
  <si>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</si>
  <si>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T53-162</t>
  </si>
  <si>
    <t>POA: PROYECTO DE MODERNIZACION DEL SISTEMA DE CONTROL DE S.E. PUNO, PRUEBAS DE MANDO, POSICION DE LOS EQUIPOS DE MANIOBRA, ALARMAS Y MEDIDAS DE NIVEL 2 Y 3, ACTIVIDAD CON CORTE CONTINUO. PREVIAMENTE LA BARRA DE 22.9 KV SERA CONECTADA AL T97-162. (R0111923)</t>
  </si>
  <si>
    <t>08/12/2025 09:07</t>
  </si>
  <si>
    <t>08/12/2025 17:59</t>
  </si>
  <si>
    <t>POA: PROYECTO DE MODERNIZACION DEL SISTEMA DE CONTROL NIVEL 2 S.E. PUNO, RETIRO DE LA RTU ABB, INSTALACION, CONEXION, CONFIGURACION Y PRUEBAS DE CONECTIVIDAD DE LA NUEVA SAS CON TODOS LOS EQUIPOS DE PROTECCION Y CONTROL DE LA SUBESTACION, SE REQUIERE T53 FUERA DE SERVICIO, ACTIVIDAD CON PERDIDA DE SUPERVISION. (R0111916)</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</si>
  <si>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</si>
  <si>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</si>
  <si>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</si>
  <si>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</si>
  <si>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</si>
  <si>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</si>
  <si>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</si>
  <si>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</si>
  <si>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</si>
  <si>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</si>
  <si>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</si>
  <si>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</si>
  <si>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</si>
  <si>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</si>
  <si>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</si>
  <si>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</si>
  <si>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P.ENERG</t>
  </si>
  <si>
    <t xml:space="preserve">SINERSA                                           </t>
  </si>
  <si>
    <t>POECHOS II</t>
  </si>
  <si>
    <t>INDISPONIBLE POR MANTENIMIENTO EN EL CANAL DERIVACION DANIEL ESCOBAR.(PROYECTO ESPECIAL CHIRA PIURA)</t>
  </si>
  <si>
    <t>SOUTHERN PERU CC</t>
  </si>
  <si>
    <t>ILO 3 - PLAZA TOQUEPALA</t>
  </si>
  <si>
    <t>L-1393</t>
  </si>
  <si>
    <t>08/12/2025 08:41</t>
  </si>
  <si>
    <t>Mantenimiento preventivo celda GIS HCB 7512 a cargo de HITACHI</t>
  </si>
  <si>
    <t>MILL SITE (TOQUEPALA)</t>
  </si>
  <si>
    <t>TT1</t>
  </si>
  <si>
    <t>Revision y mantenimiento del transformador debido a operacion del rele Buchholz</t>
  </si>
  <si>
    <t>PLAZA TOQUEPALA</t>
  </si>
  <si>
    <t>HCB7512</t>
  </si>
  <si>
    <t>08/12/2025 08:42</t>
  </si>
  <si>
    <t>Mantenimiento preventivo celda GIS a cargo de HITACHI</t>
  </si>
  <si>
    <t>BARRA B 138 kV</t>
  </si>
  <si>
    <t>08/12/2025 08:46</t>
  </si>
  <si>
    <t>08/12/2025 16:39</t>
  </si>
  <si>
    <t>PARAMONGA E. - CAHUA</t>
  </si>
  <si>
    <t>L-1102</t>
  </si>
  <si>
    <t>LINEA INDISPONIBLE DESDE SE CAHUA A SE PARAMONGA EXISTENTE.</t>
  </si>
  <si>
    <t>AGUAYTIA</t>
  </si>
  <si>
    <t>Disponibilidad de 23.5 MMSCF para la CT Aguaytia.</t>
  </si>
  <si>
    <t>TG1</t>
  </si>
  <si>
    <t>PRUEBAS ELECTRICAS DEL INTERRUPTOR  Y CAMBIO DEL POLO TG1</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</si>
  <si>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</si>
  <si>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</si>
  <si>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</si>
  <si>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</si>
  <si>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</si>
  <si>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</si>
  <si>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</si>
  <si>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</si>
  <si>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</si>
  <si>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CL-5006</t>
  </si>
  <si>
    <t>08/12/2025 07:45</t>
  </si>
  <si>
    <t>08/12/2025 16:43</t>
  </si>
  <si>
    <t>MP RETIRO DE SILICONA Y LUBRICACION DE SECCIONADORES EN CELDA. (R0115401)</t>
  </si>
  <si>
    <t>INSTALACION DE SENSORES DE CORRIENTE FUGA EN PARARRAYO PR-5007. (R0122008)</t>
  </si>
  <si>
    <t>CARABAYLLO - CHIMBOTE1</t>
  </si>
  <si>
    <t>L-5006</t>
  </si>
  <si>
    <t>LIMPIEZA DE AISLADORES CON ALTO GRADO DE CONTAMINACION DE TORRES T-274 A T-675. (R0094078)</t>
  </si>
  <si>
    <t>CHILCA-CTM</t>
  </si>
  <si>
    <t>SA-5117_BarraA</t>
  </si>
  <si>
    <t>BRAZO INFERIOR DEL SECCIONADOR SA-5117 (17.9.24) CON POSIBLE ROTURAS DE LA CREMALLERA INTERIOR. DISPONIBLE PARA MANIOBRAS DE FORMA LOCAL DESDE NIVEL CERO (10.12.24).</t>
  </si>
  <si>
    <t>CHIMBOTE 500</t>
  </si>
  <si>
    <t>CORREGIR ANOMALIA TERMICA SE-5055 Y SE-5077 FASES R Y S CON DELTA 35.4°C. (R0126253)</t>
  </si>
  <si>
    <t>COLCABAMBA</t>
  </si>
  <si>
    <t>AT103-523</t>
  </si>
  <si>
    <t>NO SE TIENE MANDO REMOTO PARA CONTROLAR LOS TAPS DEL AUTOTRANSFORMADOR POR PROBLEMAS EN EL TRANSDUCTOR. LA MANIOBRA ES LOCAL Y REQUIERE AL ASISTENTE EN LA SUBESTACION PARA LAS MANIOBRAS.</t>
  </si>
  <si>
    <t>08/12/2025 08:25</t>
  </si>
  <si>
    <t>08/12/2025 18:55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</si>
  <si>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</si>
  <si>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</si>
  <si>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XL11</t>
  </si>
  <si>
    <t>POA: MONTAJE NUEVO INTERRUPTOR IP11 Y PRUEBAS DE PUESTA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</si>
  <si>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</si>
  <si>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</si>
  <si>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</si>
  <si>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</si>
  <si>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</si>
  <si>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</si>
  <si>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</si>
  <si>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</si>
  <si>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</si>
  <si>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</si>
  <si>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</si>
  <si>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</si>
  <si>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</si>
  <si>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</si>
  <si>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</si>
  <si>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</si>
  <si>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</si>
  <si>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</si>
  <si>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</si>
  <si>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</si>
  <si>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</si>
  <si>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</si>
  <si>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</si>
  <si>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</si>
  <si>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</si>
  <si>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</si>
  <si>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</si>
  <si>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</si>
  <si>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</si>
  <si>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</si>
  <si>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</si>
  <si>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</si>
  <si>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</si>
  <si>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</si>
  <si>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</si>
  <si>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</si>
  <si>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</si>
  <si>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</si>
  <si>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</si>
  <si>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</si>
  <si>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</si>
  <si>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</si>
  <si>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</si>
  <si>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</si>
  <si>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</si>
  <si>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</si>
  <si>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</si>
  <si>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</si>
  <si>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</si>
  <si>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</si>
  <si>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</si>
  <si>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</si>
  <si>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</si>
  <si>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</si>
  <si>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</si>
  <si>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</si>
  <si>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</si>
  <si>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</si>
  <si>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</si>
  <si>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</si>
  <si>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</si>
  <si>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</si>
  <si>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</si>
  <si>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</si>
  <si>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</si>
  <si>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</si>
  <si>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</si>
  <si>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</si>
  <si>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</si>
  <si>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</si>
  <si>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</si>
  <si>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</si>
  <si>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</si>
  <si>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</si>
  <si>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</si>
  <si>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</si>
  <si>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</si>
  <si>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</si>
  <si>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</si>
  <si>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</si>
  <si>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</si>
  <si>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</si>
  <si>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</si>
  <si>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</si>
  <si>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</si>
  <si>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</si>
  <si>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</si>
  <si>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</si>
  <si>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</si>
  <si>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</si>
  <si>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</si>
  <si>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</si>
  <si>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</si>
  <si>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</si>
  <si>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</si>
  <si>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</si>
  <si>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</si>
  <si>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</si>
  <si>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</si>
  <si>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</si>
  <si>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</si>
  <si>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</si>
  <si>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</si>
  <si>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</si>
  <si>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</si>
  <si>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</si>
  <si>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</si>
  <si>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</si>
  <si>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</si>
  <si>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</si>
  <si>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</si>
  <si>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</si>
  <si>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</si>
  <si>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</si>
  <si>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</si>
  <si>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</si>
  <si>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</si>
  <si>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</si>
  <si>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</si>
  <si>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</si>
  <si>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</si>
  <si>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</si>
  <si>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</si>
  <si>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</si>
  <si>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</si>
  <si>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</si>
  <si>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</si>
  <si>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</si>
  <si>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</si>
  <si>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</si>
  <si>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</si>
  <si>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</si>
  <si>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</si>
  <si>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</si>
  <si>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</si>
  <si>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</si>
  <si>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</si>
  <si>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</si>
  <si>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</si>
  <si>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</si>
  <si>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</si>
  <si>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</si>
  <si>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</si>
  <si>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</si>
  <si>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</si>
  <si>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</si>
  <si>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</si>
  <si>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</si>
  <si>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</si>
  <si>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</si>
  <si>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</si>
  <si>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</si>
  <si>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</si>
  <si>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</si>
  <si>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</si>
  <si>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</si>
  <si>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</si>
  <si>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</si>
  <si>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</si>
  <si>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</si>
  <si>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</si>
  <si>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</si>
  <si>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</si>
  <si>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</si>
  <si>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</si>
  <si>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</si>
  <si>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</si>
  <si>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</si>
  <si>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</si>
  <si>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</si>
  <si>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</si>
  <si>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</si>
  <si>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</si>
  <si>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</si>
  <si>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</si>
  <si>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</si>
  <si>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</si>
  <si>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</si>
  <si>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</si>
  <si>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</si>
  <si>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</si>
  <si>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</si>
  <si>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</si>
  <si>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</si>
  <si>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</si>
  <si>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</si>
  <si>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</si>
  <si>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</si>
  <si>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</si>
  <si>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</si>
  <si>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</si>
  <si>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</si>
  <si>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</si>
  <si>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</si>
  <si>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</si>
  <si>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</si>
  <si>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</si>
  <si>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</si>
  <si>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</si>
  <si>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</si>
  <si>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</si>
  <si>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</si>
  <si>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</si>
  <si>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</si>
  <si>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</si>
  <si>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</si>
  <si>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</si>
  <si>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</si>
  <si>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</si>
  <si>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</si>
  <si>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</si>
  <si>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</si>
  <si>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</si>
  <si>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</si>
  <si>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</si>
  <si>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</si>
  <si>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</si>
  <si>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</si>
  <si>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</si>
  <si>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</si>
  <si>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</si>
  <si>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</si>
  <si>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</si>
  <si>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</si>
  <si>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</si>
  <si>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</si>
  <si>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</si>
  <si>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</si>
  <si>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</si>
  <si>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</si>
  <si>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</si>
  <si>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</si>
  <si>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</si>
  <si>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</si>
  <si>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</si>
  <si>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</si>
  <si>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</si>
  <si>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</si>
  <si>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</si>
  <si>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</si>
  <si>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</si>
  <si>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</si>
  <si>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</si>
  <si>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</si>
  <si>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</si>
  <si>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</si>
  <si>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</si>
  <si>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</si>
  <si>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</si>
  <si>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</si>
  <si>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</si>
  <si>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</si>
  <si>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</si>
  <si>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</si>
  <si>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</si>
  <si>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</si>
  <si>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</si>
  <si>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</si>
  <si>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</si>
  <si>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</si>
  <si>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</si>
  <si>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</si>
  <si>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</si>
  <si>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</si>
  <si>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</si>
  <si>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</si>
  <si>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</si>
  <si>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</si>
  <si>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</si>
  <si>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</si>
  <si>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</si>
  <si>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</si>
  <si>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</si>
  <si>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</si>
  <si>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</si>
  <si>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</si>
  <si>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</si>
  <si>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</si>
  <si>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</si>
  <si>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</si>
  <si>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</si>
  <si>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</si>
  <si>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</si>
  <si>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</si>
  <si>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</si>
  <si>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</si>
  <si>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</si>
  <si>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</si>
  <si>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</si>
  <si>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</si>
  <si>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</si>
  <si>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</si>
  <si>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</si>
  <si>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</si>
  <si>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</si>
  <si>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</si>
  <si>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</si>
  <si>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</si>
  <si>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</si>
  <si>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</si>
  <si>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</si>
  <si>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</si>
  <si>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</si>
  <si>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</si>
  <si>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</si>
  <si>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</si>
  <si>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</si>
  <si>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</si>
  <si>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</si>
  <si>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</si>
  <si>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</si>
  <si>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</si>
  <si>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</si>
  <si>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</si>
  <si>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</si>
  <si>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</si>
  <si>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</si>
  <si>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</si>
  <si>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</si>
  <si>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</si>
  <si>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</si>
  <si>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</si>
  <si>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</si>
  <si>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</si>
  <si>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</si>
  <si>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</si>
  <si>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</si>
  <si>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</si>
  <si>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</si>
  <si>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</si>
  <si>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</si>
  <si>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</si>
  <si>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</si>
  <si>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</si>
  <si>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</si>
  <si>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</si>
  <si>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</si>
  <si>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</si>
  <si>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</si>
  <si>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</si>
  <si>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</si>
  <si>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</si>
  <si>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</si>
  <si>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</si>
  <si>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</si>
  <si>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</si>
  <si>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</si>
  <si>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</si>
  <si>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</si>
  <si>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</si>
  <si>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</si>
  <si>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</si>
  <si>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</si>
  <si>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</si>
  <si>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</si>
  <si>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</si>
  <si>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</si>
  <si>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</si>
  <si>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</si>
  <si>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</si>
  <si>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</si>
  <si>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</si>
  <si>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</si>
  <si>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</si>
  <si>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</si>
  <si>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</si>
  <si>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</si>
  <si>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</si>
  <si>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</si>
  <si>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</si>
  <si>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</si>
  <si>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</si>
  <si>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</si>
  <si>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</si>
  <si>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</si>
  <si>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</si>
  <si>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</si>
  <si>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</si>
  <si>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</si>
  <si>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</si>
  <si>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</si>
  <si>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</si>
  <si>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</si>
  <si>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</si>
  <si>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</si>
  <si>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</si>
  <si>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</si>
  <si>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</si>
  <si>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</si>
  <si>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</si>
  <si>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</si>
  <si>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</si>
  <si>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</si>
  <si>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</si>
  <si>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</si>
  <si>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</si>
  <si>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</si>
  <si>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</si>
  <si>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</si>
  <si>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</si>
  <si>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</si>
  <si>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</si>
  <si>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</si>
  <si>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</si>
  <si>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</si>
  <si>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</si>
  <si>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</si>
  <si>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</si>
  <si>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</si>
  <si>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</si>
  <si>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</si>
  <si>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</si>
  <si>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</si>
  <si>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</si>
  <si>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</si>
  <si>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</si>
  <si>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</si>
  <si>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</si>
  <si>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</si>
  <si>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</si>
  <si>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</si>
  <si>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</si>
  <si>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</si>
  <si>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</si>
  <si>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</si>
  <si>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</si>
  <si>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</si>
  <si>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</si>
  <si>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</si>
  <si>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</si>
  <si>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</si>
  <si>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</si>
  <si>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</si>
  <si>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</si>
  <si>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</si>
  <si>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</si>
  <si>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</si>
  <si>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</si>
  <si>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</si>
  <si>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</si>
  <si>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</si>
  <si>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</si>
  <si>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</si>
  <si>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</si>
  <si>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</si>
  <si>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</si>
  <si>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</si>
  <si>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</si>
  <si>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</si>
  <si>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</si>
  <si>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</si>
  <si>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</si>
  <si>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</si>
  <si>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</si>
  <si>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</si>
  <si>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</si>
  <si>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</si>
  <si>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</si>
  <si>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</si>
  <si>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C.H. CARHUAQUERO IV</t>
  </si>
  <si>
    <t>%</t>
  </si>
  <si>
    <t>100.00</t>
  </si>
  <si>
    <t>C.H. CALLAHUANCA</t>
  </si>
  <si>
    <t>C.H. HER 1</t>
  </si>
  <si>
    <t>C.H. HUAMPANI</t>
  </si>
  <si>
    <t>C.H. HUINCO</t>
  </si>
  <si>
    <t>C.H. MATUCANA</t>
  </si>
  <si>
    <t>C.H. MOYOPAMPA</t>
  </si>
  <si>
    <t>C.H. SAN GABAN II</t>
  </si>
  <si>
    <t>PCH TUPURI</t>
  </si>
  <si>
    <t>C.H. CHANCAY</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</si>
  <si>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</si>
  <si>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</si>
  <si>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</si>
  <si>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</si>
  <si>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</si>
  <si>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</si>
  <si>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</si>
  <si>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</si>
  <si>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</si>
  <si>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</si>
  <si>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</si>
  <si>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</si>
  <si>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</si>
  <si>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</si>
  <si>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</si>
  <si>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</si>
  <si>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</si>
  <si>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</si>
  <si>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</si>
  <si>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</si>
  <si>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</si>
  <si>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</si>
  <si>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</si>
  <si>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</si>
  <si>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</si>
  <si>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</si>
  <si>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</si>
  <si>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</si>
  <si>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</si>
  <si>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</si>
  <si>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</si>
  <si>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</si>
  <si>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</si>
  <si>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</si>
  <si>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</si>
  <si>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</si>
  <si>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</si>
  <si>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</si>
  <si>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</si>
  <si>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</si>
  <si>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</si>
  <si>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</si>
  <si>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</si>
  <si>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</si>
  <si>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</si>
  <si>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</si>
  <si>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</si>
  <si>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</si>
  <si>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</si>
  <si>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</si>
  <si>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</si>
  <si>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</si>
  <si>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</si>
  <si>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</si>
  <si>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</si>
  <si>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</si>
  <si>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</si>
  <si>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</si>
  <si>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</si>
  <si>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</si>
  <si>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</si>
  <si>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</si>
  <si>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</si>
  <si>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</si>
  <si>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</si>
  <si>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</si>
  <si>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</si>
  <si>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</si>
  <si>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</si>
  <si>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</si>
  <si>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</si>
  <si>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</si>
  <si>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</si>
  <si>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</si>
  <si>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</si>
  <si>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</si>
  <si>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</si>
  <si>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</si>
  <si>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</si>
  <si>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</si>
  <si>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</si>
  <si>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</si>
  <si>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</si>
  <si>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</si>
  <si>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</si>
  <si>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</si>
  <si>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</si>
  <si>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</si>
  <si>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lunes, 8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</si>
  <si>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</si>
  <si>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</si>
  <si>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</si>
  <si>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</si>
  <si>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</si>
  <si>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</si>
  <si>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</si>
  <si>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</si>
  <si>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</si>
  <si>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</si>
  <si>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</si>
  <si>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</si>
  <si>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</si>
  <si>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</si>
  <si>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</si>
  <si>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</si>
  <si>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</si>
  <si>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</si>
  <si>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</si>
  <si>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</si>
  <si>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</si>
  <si>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</si>
  <si>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</si>
  <si>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</si>
  <si>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</si>
  <si>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</si>
  <si>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</si>
  <si>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</si>
  <si>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</si>
  <si>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</si>
  <si>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</si>
  <si>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</si>
  <si>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</si>
  <si>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</si>
  <si>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TG41</t>
  </si>
  <si>
    <t>C.T. NEPI</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</si>
  <si>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</si>
  <si>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</si>
  <si>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</si>
  <si>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</si>
  <si>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</si>
  <si>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</si>
  <si>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</si>
  <si>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</si>
  <si>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</si>
  <si>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</si>
  <si>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</si>
  <si>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</si>
  <si>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</si>
  <si>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</si>
  <si>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</si>
  <si>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</si>
  <si>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</si>
  <si>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</si>
  <si>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</si>
  <si>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</si>
  <si>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</si>
  <si>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</si>
  <si>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</si>
  <si>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</si>
  <si>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</si>
  <si>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</si>
  <si>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</si>
  <si>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</si>
  <si>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</si>
  <si>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</si>
  <si>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</si>
  <si>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</si>
  <si>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</si>
  <si>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</si>
  <si>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</si>
  <si>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</si>
  <si>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</si>
  <si>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</si>
  <si>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</si>
  <si>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</si>
  <si>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</si>
  <si>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</si>
  <si>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</si>
  <si>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</si>
  <si>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</si>
  <si>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</si>
  <si>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</si>
  <si>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</si>
  <si>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</si>
  <si>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</si>
  <si>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</si>
  <si>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</si>
  <si>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</si>
  <si>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</si>
  <si>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</si>
  <si>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</si>
  <si>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</si>
  <si>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</si>
  <si>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</si>
  <si>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</si>
  <si>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</si>
  <si>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</si>
  <si>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</si>
  <si>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</si>
  <si>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</si>
  <si>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</si>
  <si>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</si>
  <si>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</si>
  <si>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</si>
  <si>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</si>
  <si>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</si>
  <si>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</si>
  <si>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</si>
  <si>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</si>
  <si>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</si>
  <si>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</si>
  <si>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</si>
  <si>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</si>
  <si>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</si>
  <si>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</si>
  <si>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</si>
  <si>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</si>
  <si>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</si>
  <si>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</si>
  <si>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</si>
  <si>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</si>
  <si>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</si>
  <si>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</si>
  <si>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</si>
  <si>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</si>
  <si>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</si>
  <si>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</si>
  <si>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</si>
  <si>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</si>
  <si>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</si>
  <si>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</si>
  <si>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08/12/2025 00:00:00</t>
  </si>
  <si>
    <t>09/12/2025 00:00:00</t>
  </si>
  <si>
    <t>NO IDENTIFICADO</t>
  </si>
  <si>
    <t>...</t>
  </si>
  <si>
    <t>MAPLE- BAGAZO</t>
  </si>
  <si>
    <t>POR COGENERACION</t>
  </si>
  <si>
    <t>SAN_JACINTO - BAGAZO</t>
  </si>
  <si>
    <t>AGROLMOS TV1 &amp; TV2 - BAGAZO</t>
  </si>
  <si>
    <t>G-1</t>
  </si>
  <si>
    <t>CANA BRAVA TV1 - BAGAZO</t>
  </si>
  <si>
    <t>CASA GRANDE TV3 - BAGAZO</t>
  </si>
  <si>
    <t>INDEPENDENCIA GAS</t>
  </si>
  <si>
    <t>08/12/2025 06:41:00</t>
  </si>
  <si>
    <t>08/12/2025 06:30:00</t>
  </si>
  <si>
    <t>POR POTENCIA O ENERGIA</t>
  </si>
  <si>
    <t>08/12/2025 10:55:00</t>
  </si>
  <si>
    <t>08/12/2025 13:01:00</t>
  </si>
  <si>
    <t>08/12/2025 10:50:00</t>
  </si>
  <si>
    <t>A las 12:58 h, se coordinó parar la CT Independencia.</t>
  </si>
  <si>
    <t>08/12/2025 13:13:00</t>
  </si>
  <si>
    <t>A MINIMA CARGA</t>
  </si>
  <si>
    <t>08/12/2025 15:51:00</t>
  </si>
  <si>
    <t>08/12/2025 15:45:00</t>
  </si>
  <si>
    <t>MALACAS1 TG6 - GAS</t>
  </si>
  <si>
    <t>CHILCA1 CCOMB TG1 &amp; TG2 &amp; TG3 - GAS</t>
  </si>
  <si>
    <t>A las 07:58 h se bajo a 700 MW</t>
  </si>
  <si>
    <t>CHILCA2 TG41 - GAS</t>
  </si>
  <si>
    <t>En proceso de acople.</t>
  </si>
  <si>
    <t>08/12/2025 10:58:00</t>
  </si>
  <si>
    <t>08/12/2025 12:56:00</t>
  </si>
  <si>
    <t>En proceso de acople</t>
  </si>
  <si>
    <t>08/12/2025 15:44:00</t>
  </si>
  <si>
    <t>FENIX CCOMB GT12 - GAS</t>
  </si>
  <si>
    <t>08/12/2025 01:57:00</t>
  </si>
  <si>
    <t>FENIX GT11 - GAS</t>
  </si>
  <si>
    <t>FENIX CCOMB GT11 &amp; GT12 - GAS</t>
  </si>
  <si>
    <t>08/12/2025 07:41:00</t>
  </si>
  <si>
    <t>07:01h se indispuso su reserva por tema de señales por parte de CC-FENIX y se bajo a 450 MW</t>
  </si>
  <si>
    <t>08/12/2025 08:44:00</t>
  </si>
  <si>
    <t>REF_TALARA TV1 - NLH_RFG</t>
  </si>
  <si>
    <t>REF_TALARA TV2 - NLH_RFG</t>
  </si>
  <si>
    <t>KALLPA TG1 - GAS</t>
  </si>
  <si>
    <t>08/12/2025 06:08:00</t>
  </si>
  <si>
    <t>KALLPA TG2 - GAS</t>
  </si>
  <si>
    <t>08/12/2025 06:48:00</t>
  </si>
  <si>
    <t>08/12/2025 06:42:00</t>
  </si>
  <si>
    <t>08/12/2025 06:19:00</t>
  </si>
  <si>
    <t>08/12/2025 08:47:00</t>
  </si>
  <si>
    <t>08/12/2025 08:59:00</t>
  </si>
  <si>
    <t>Se quedo por las caída de solares</t>
  </si>
  <si>
    <t>08/12/2025 15:39:00</t>
  </si>
  <si>
    <t>08/12/2025 17:34:00</t>
  </si>
  <si>
    <t>08/12/2025 16:58:00</t>
  </si>
  <si>
    <t>LAS FLORES TG1 - GAS</t>
  </si>
  <si>
    <t>08/12/2025 07:01:00</t>
  </si>
  <si>
    <t>08/12/2025 06:46:00</t>
  </si>
  <si>
    <t>08/12/2025 16:16:00</t>
  </si>
  <si>
    <t>08/12/2025 15:47:00</t>
  </si>
  <si>
    <t>STA ROSA WEST TG7 - GAS CON H2O</t>
  </si>
  <si>
    <t>08/12/2025 17:41:00</t>
  </si>
  <si>
    <t>08/12/2025 17:12:00</t>
  </si>
  <si>
    <t>08/12/2025 21:09:00</t>
  </si>
  <si>
    <t>08/12/2025 23:11:00</t>
  </si>
  <si>
    <t>POR PRUEBAS</t>
  </si>
  <si>
    <t>STA ROSA TG8 - GAS</t>
  </si>
  <si>
    <t>08/12/2025 04:28:00</t>
  </si>
  <si>
    <t>08/12/2025 04:51:00</t>
  </si>
  <si>
    <t>08/12/2025 04:37:00</t>
  </si>
  <si>
    <t>08/12/2025 17:26:00</t>
  </si>
  <si>
    <t>08/12/2025 17:03:00</t>
  </si>
  <si>
    <t>VENTANILLA CCOMB TG3 &amp; TG4 - GAS F.DIRECTO</t>
  </si>
  <si>
    <t>08/12/2025 07:07:00</t>
  </si>
  <si>
    <t>VENTANILLA CCOMB TG3 &amp; TG4 - GAS</t>
  </si>
  <si>
    <t>08/12/2025 11:12:00</t>
  </si>
  <si>
    <t>08/12/2025 12:43:00</t>
  </si>
  <si>
    <t>08/12/2025 13:14:00</t>
  </si>
  <si>
    <t>08/12/2025 20:07:00</t>
  </si>
  <si>
    <t>HUAYCOLORO - BIOGAS</t>
  </si>
  <si>
    <t>LA GRINGA V - BIOGAS</t>
  </si>
  <si>
    <t>DONA CATALINA  - BIOGAS</t>
  </si>
  <si>
    <t>CALLAO - BIOGAS</t>
  </si>
  <si>
    <t>RF ETEN TG1 - D2</t>
  </si>
  <si>
    <t>08/12/2025 10:30:00</t>
  </si>
  <si>
    <t>08/12/2025 16:57:00</t>
  </si>
  <si>
    <t>08/12/2025 10:11:00</t>
  </si>
  <si>
    <t>08/12/2025 16:45:00</t>
  </si>
  <si>
    <t>POR SEGURIDAD</t>
  </si>
  <si>
    <t>A carga mínima por mantenimiento de la L-5006. A las 11:07 h se sube a 110 MW al disminuir la generación de Cañón.
A las 11:24 h subir a 140 MW. 
A las 12:15 h a 120 MW. 
A las 12:36 h se sube a 150 MW. 
A las 13:09 h se baja de 150 MW a 135 MW. 
A las 13:29 h a 125 MW. 
A las 13:41 h a 115 MW. 
A las 13:45 h a 105 MW. 
A las 14:08 h a 95 MW. 
A las 14:25 h a 85 MW. 
A las 15:39 h a 65 MW. 
A las 16:36 h a máx/g por maniobra de conexión de L-5006.</t>
  </si>
  <si>
    <t>OLLEROS CCOMB TG1 - GAS</t>
  </si>
  <si>
    <t>AGUAYTIA TG2 - GAS</t>
  </si>
  <si>
    <t>08/12/2025 08:57:00</t>
  </si>
  <si>
    <t>08/12/2025 09:35:00</t>
  </si>
  <si>
    <t>08/12/2025 08:35:00</t>
  </si>
  <si>
    <t>08/12/2025 15:44:40</t>
  </si>
  <si>
    <t>xLT</t>
  </si>
  <si>
    <t>Para evitar sobrecarga L-2213/L-2279</t>
  </si>
  <si>
    <t>Hora Inicio y Fin de Indisponibilidades de las Unidades de Generación SEIN</t>
  </si>
  <si>
    <t>Mantenimiento por 32,000 horas de operación</t>
  </si>
  <si>
    <t>Unidad TV de la CT Las Flores fuera de servicio por reparación de caja reductora de turbina</t>
  </si>
  <si>
    <t>Inspección de eje de turbina</t>
  </si>
  <si>
    <t>INDISPONIBLE POR MANTENIMIENTO EN EL CANAL DERIVACIÓN DANIEL ESCOBAR.(PROYECTO ESPECIAL CHIRA PIURA)</t>
  </si>
  <si>
    <t>AGUAYTÍA</t>
  </si>
  <si>
    <t>PRUEBAS ELÉCTRICAS DEL INTERRUPTOR  Y CAMBIO DEL POLO TG1</t>
  </si>
  <si>
    <t>EJECUTADO</t>
  </si>
  <si>
    <t>Lunes 8 de Diciembre del 2025 / SEM N° 49</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</si>
  <si>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</si>
  <si>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</si>
  <si>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</si>
  <si>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</si>
  <si>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</si>
  <si>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</si>
  <si>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</si>
  <si>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</si>
  <si>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</si>
  <si>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</si>
  <si>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</si>
  <si>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</si>
  <si>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</si>
  <si>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</si>
  <si>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</si>
  <si>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</si>
  <si>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</si>
  <si>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</si>
  <si>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</si>
  <si>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</si>
  <si>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</si>
  <si>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</si>
  <si>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</si>
  <si>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</si>
  <si>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</si>
  <si>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</si>
  <si>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</si>
  <si>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</si>
  <si>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</si>
  <si>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</si>
  <si>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</si>
  <si>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</si>
  <si>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</si>
  <si>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</si>
  <si>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</si>
  <si>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</si>
  <si>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</si>
  <si>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</si>
  <si>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</si>
  <si>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</si>
  <si>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</si>
  <si>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</si>
  <si>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</si>
  <si>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</si>
  <si>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</si>
  <si>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</si>
  <si>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</si>
  <si>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</si>
  <si>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</si>
  <si>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</si>
  <si>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</si>
  <si>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</si>
  <si>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</si>
  <si>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</si>
  <si>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</si>
  <si>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</si>
  <si>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</si>
  <si>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</si>
  <si>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</si>
  <si>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</si>
  <si>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</si>
  <si>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</si>
  <si>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</si>
  <si>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</si>
  <si>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</si>
  <si>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</si>
  <si>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</si>
  <si>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</si>
  <si>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</si>
  <si>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</si>
  <si>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</si>
  <si>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</si>
  <si>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</si>
  <si>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</si>
  <si>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</si>
  <si>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</si>
  <si>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</si>
  <si>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</si>
  <si>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</si>
  <si>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</si>
  <si>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</si>
  <si>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</si>
  <si>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</si>
  <si>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</si>
  <si>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</si>
  <si>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</si>
  <si>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</si>
  <si>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</si>
  <si>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</si>
  <si>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</si>
  <si>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</si>
  <si>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</si>
  <si>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</si>
  <si>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</si>
  <si>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</si>
  <si>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</si>
  <si>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</si>
  <si>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</si>
  <si>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</si>
  <si>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</si>
  <si>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</si>
  <si>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</si>
  <si>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</si>
  <si>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</si>
  <si>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</si>
  <si>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</si>
  <si>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</si>
  <si>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</si>
  <si>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</si>
  <si>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</si>
  <si>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</si>
  <si>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</si>
  <si>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</si>
  <si>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</si>
  <si>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7417618.26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</si>
  <si>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</si>
  <si>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</si>
  <si>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</si>
  <si>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</si>
  <si>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</si>
  <si>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</si>
  <si>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</si>
  <si>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</si>
  <si>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</si>
  <si>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</si>
  <si>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</si>
  <si>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</si>
  <si>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</si>
  <si>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</si>
  <si>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</si>
  <si>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</si>
  <si>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</si>
  <si>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</si>
  <si>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</si>
  <si>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</si>
  <si>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</si>
  <si>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</si>
  <si>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</si>
  <si>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</si>
  <si>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</si>
  <si>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</si>
  <si>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</si>
  <si>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</si>
  <si>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</si>
  <si>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</si>
  <si>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</si>
  <si>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</si>
  <si>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</si>
  <si>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</si>
  <si>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</si>
  <si>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</si>
  <si>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</si>
  <si>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</si>
  <si>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</si>
  <si>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</si>
  <si>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</si>
  <si>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</si>
  <si>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</si>
  <si>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</si>
  <si>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</si>
  <si>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</si>
  <si>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</si>
  <si>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</si>
  <si>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</si>
  <si>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</si>
  <si>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</si>
  <si>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</si>
  <si>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</si>
  <si>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</si>
  <si>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</si>
  <si>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</si>
  <si>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</si>
  <si>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</si>
  <si>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</si>
  <si>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</si>
  <si>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</si>
  <si>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</si>
  <si>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</si>
  <si>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</si>
  <si>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</si>
  <si>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</si>
  <si>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</si>
  <si>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</si>
  <si>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</si>
  <si>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</si>
  <si>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</si>
  <si>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</si>
  <si>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</si>
  <si>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</si>
  <si>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</si>
  <si>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</si>
  <si>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</si>
  <si>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</si>
  <si>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</si>
  <si>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</si>
  <si>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</si>
  <si>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</si>
  <si>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</si>
  <si>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</si>
  <si>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</si>
  <si>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</si>
  <si>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</si>
  <si>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</si>
  <si>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</si>
  <si>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</si>
  <si>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</si>
  <si>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</si>
  <si>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</si>
  <si>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</si>
  <si>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</si>
  <si>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</si>
  <si>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</si>
  <si>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</si>
  <si>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</si>
  <si>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</si>
  <si>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</si>
  <si>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</si>
  <si>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</si>
  <si>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</si>
  <si>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</si>
  <si>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</si>
  <si>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</si>
  <si>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</si>
  <si>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</si>
  <si>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</si>
  <si>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</si>
  <si>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</si>
  <si>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</si>
  <si>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</si>
  <si>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</si>
  <si>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</si>
  <si>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</si>
  <si>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</si>
  <si>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</si>
  <si>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</si>
  <si>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</si>
  <si>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</si>
  <si>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</si>
  <si>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</si>
  <si>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</si>
  <si>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</si>
  <si>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</si>
  <si>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</si>
  <si>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</si>
  <si>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</si>
  <si>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</si>
  <si>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</si>
  <si>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</si>
  <si>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</si>
  <si>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</si>
  <si>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</si>
  <si>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</si>
  <si>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</si>
  <si>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</si>
  <si>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</si>
  <si>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</si>
  <si>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</si>
  <si>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</si>
  <si>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</si>
  <si>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</si>
  <si>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</si>
  <si>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</si>
  <si>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</si>
  <si>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</si>
  <si>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</si>
  <si>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</si>
  <si>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</si>
  <si>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POR ARRANQUE A SOLICITUD DE COES POR SEGURIDAD DEL SEIN.</t>
  </si>
  <si>
    <t>Reporte de Consumo de Combustibles</t>
  </si>
  <si>
    <t>CONSUMO DE COMBUSTIBLES - LÍQUIDO, SÓLIDO, GASEOSO</t>
  </si>
  <si>
    <t>MEDIDOR</t>
  </si>
  <si>
    <t>08/Dec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</si>
  <si>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</si>
  <si>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</si>
  <si>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</si>
  <si>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</si>
  <si>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</si>
  <si>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</si>
  <si>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</si>
  <si>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</si>
  <si>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</si>
  <si>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</si>
  <si>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</si>
  <si>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</si>
  <si>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</si>
  <si>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</si>
  <si>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</si>
  <si>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</si>
  <si>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</si>
  <si>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</si>
  <si>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</si>
  <si>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</si>
  <si>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</si>
  <si>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</si>
  <si>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</si>
  <si>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</si>
  <si>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</si>
  <si>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</si>
  <si>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</si>
  <si>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</si>
  <si>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</si>
  <si>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</si>
  <si>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</si>
  <si>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</si>
  <si>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</si>
  <si>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</si>
  <si>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</si>
  <si>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</si>
  <si>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</si>
  <si>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</si>
  <si>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</si>
  <si>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</si>
  <si>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</si>
  <si>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</si>
  <si>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</si>
  <si>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</si>
  <si>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</si>
  <si>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</si>
  <si>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</si>
  <si>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</si>
  <si>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</si>
  <si>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</si>
  <si>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</si>
  <si>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</si>
  <si>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</si>
  <si>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</si>
  <si>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</si>
  <si>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</si>
  <si>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</si>
  <si>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</si>
  <si>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</si>
  <si>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</si>
  <si>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</si>
  <si>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</si>
  <si>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</si>
  <si>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</si>
  <si>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</si>
  <si>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</si>
  <si>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</si>
  <si>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</si>
  <si>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</si>
  <si>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</si>
  <si>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</si>
  <si>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</si>
  <si>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</si>
  <si>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</si>
  <si>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</si>
  <si>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08/12/2025 01:00</t>
  </si>
  <si>
    <t>08/12/2025 02:00</t>
  </si>
  <si>
    <t>08/12/2025 03:00</t>
  </si>
  <si>
    <t>08/12/2025 04:00</t>
  </si>
  <si>
    <t>08/12/2025 06:00</t>
  </si>
  <si>
    <t>08/12/2025 09:00</t>
  </si>
  <si>
    <t>08/12/2025 11:00</t>
  </si>
  <si>
    <t>08/12/2025 12:00</t>
  </si>
  <si>
    <t>08/12/2025 15:00</t>
  </si>
  <si>
    <t>08/12/2025 18:00</t>
  </si>
  <si>
    <t>08/12/2025 19:00</t>
  </si>
  <si>
    <t>08/12/2025 20:00</t>
  </si>
  <si>
    <t>08/12/2025 22:00</t>
  </si>
  <si>
    <t>08/12/2025 23:00</t>
  </si>
  <si>
    <t>TEMPERATURA AMBIENTE (ºC)</t>
  </si>
  <si>
    <t>Disponibilidad de Gas Natural de las Centrales Termoeléctricas</t>
  </si>
  <si>
    <t>GASEODUCTO</t>
  </si>
  <si>
    <t>VOLUMEN DE GAS (Mm3)</t>
  </si>
  <si>
    <t>INICIAL</t>
  </si>
  <si>
    <t>GASEODUCTO DE CAMISEA (EGESUR)</t>
  </si>
  <si>
    <t>09/12/2025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</si>
  <si>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</si>
  <si>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</si>
  <si>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</si>
  <si>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</si>
  <si>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</si>
  <si>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</si>
  <si>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</si>
  <si>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</si>
  <si>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</si>
  <si>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</si>
  <si>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</si>
  <si>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</si>
  <si>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</si>
  <si>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</si>
  <si>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</si>
  <si>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</si>
  <si>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</si>
  <si>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</si>
  <si>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</si>
  <si>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</si>
  <si>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</si>
  <si>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</si>
  <si>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</si>
  <si>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</si>
  <si>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</si>
  <si>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</si>
  <si>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</si>
  <si>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</si>
  <si>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</si>
  <si>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</si>
  <si>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</si>
  <si>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</si>
  <si>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</si>
  <si>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</si>
  <si>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</si>
  <si>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</si>
  <si>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</si>
  <si>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</si>
  <si>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</si>
  <si>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</si>
  <si>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</si>
  <si>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</si>
  <si>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</si>
  <si>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</si>
  <si>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</si>
  <si>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</si>
  <si>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</si>
  <si>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</si>
  <si>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</si>
  <si>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</si>
  <si>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</si>
  <si>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</si>
  <si>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</si>
  <si>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</si>
  <si>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</si>
  <si>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</si>
  <si>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</si>
  <si>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</si>
  <si>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</si>
  <si>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</si>
  <si>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</si>
  <si>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</si>
  <si>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</si>
  <si>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</si>
  <si>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</si>
  <si>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</si>
  <si>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</si>
  <si>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</si>
  <si>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</si>
  <si>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</si>
  <si>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</si>
  <si>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</si>
  <si>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</si>
  <si>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</si>
  <si>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</si>
  <si>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</si>
  <si>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</si>
  <si>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</si>
  <si>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</si>
  <si>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</si>
  <si>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</si>
  <si>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</si>
  <si>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</si>
  <si>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</si>
  <si>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</si>
  <si>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</si>
  <si>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</si>
  <si>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</si>
  <si>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</si>
  <si>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</si>
  <si>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</si>
  <si>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</si>
  <si>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</si>
  <si>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</si>
  <si>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</si>
  <si>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</si>
  <si>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</si>
  <si>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</si>
  <si>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</si>
  <si>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</si>
  <si>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</si>
  <si>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</si>
  <si>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</si>
  <si>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</si>
  <si>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</si>
  <si>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</si>
  <si>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</si>
  <si>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</si>
  <si>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</si>
  <si>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</si>
  <si>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</si>
  <si>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</si>
  <si>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</si>
  <si>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</si>
  <si>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</si>
  <si>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</si>
  <si>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</si>
  <si>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</si>
  <si>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</si>
  <si>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</si>
  <si>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</si>
  <si>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</si>
  <si>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</si>
  <si>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</si>
  <si>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</si>
  <si>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</si>
  <si>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</si>
  <si>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</si>
  <si>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</si>
  <si>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</si>
  <si>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</si>
  <si>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</si>
  <si>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</si>
  <si>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</si>
  <si>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</si>
  <si>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</si>
  <si>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</si>
  <si>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</si>
  <si>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</si>
  <si>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</si>
  <si>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</si>
  <si>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</si>
  <si>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</si>
  <si>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</si>
  <si>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</si>
  <si>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</si>
  <si>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</si>
  <si>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</si>
  <si>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</si>
  <si>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</si>
  <si>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</si>
  <si>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</si>
  <si>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</si>
  <si>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</si>
  <si>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</si>
  <si>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</si>
  <si>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</si>
  <si>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</si>
  <si>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</si>
  <si>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</si>
  <si>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</si>
  <si>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</si>
  <si>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</si>
  <si>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</si>
  <si>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</si>
  <si>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</si>
  <si>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</si>
  <si>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</si>
  <si>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</si>
  <si>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</si>
  <si>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</si>
  <si>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</si>
  <si>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</si>
  <si>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</si>
  <si>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</si>
  <si>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</si>
  <si>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</si>
  <si>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</si>
  <si>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</si>
  <si>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</si>
  <si>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</si>
  <si>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</si>
  <si>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</si>
  <si>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</si>
  <si>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</si>
  <si>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</si>
  <si>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</si>
  <si>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</si>
  <si>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</si>
  <si>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</si>
  <si>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</si>
  <si>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</si>
  <si>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</si>
  <si>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</si>
  <si>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</si>
  <si>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</si>
  <si>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</si>
  <si>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</si>
  <si>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</si>
  <si>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</si>
  <si>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</si>
  <si>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</si>
  <si>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</si>
  <si>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</si>
  <si>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</si>
  <si>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</si>
  <si>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</si>
  <si>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</si>
  <si>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</si>
  <si>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</si>
  <si>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</si>
  <si>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</si>
  <si>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</si>
  <si>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</si>
  <si>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</si>
  <si>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</si>
  <si>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</si>
  <si>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</si>
  <si>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</si>
  <si>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</si>
  <si>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</si>
  <si>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</si>
  <si>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</si>
  <si>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</si>
  <si>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</si>
  <si>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</si>
  <si>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</si>
  <si>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</si>
  <si>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</si>
  <si>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</si>
  <si>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</si>
  <si>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</si>
  <si>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</si>
  <si>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</si>
  <si>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</si>
  <si>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</si>
  <si>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</si>
  <si>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</si>
  <si>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</si>
  <si>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</si>
  <si>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</si>
  <si>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</si>
  <si>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</si>
  <si>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</si>
  <si>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</si>
  <si>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</si>
  <si>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</si>
  <si>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</si>
  <si>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</si>
  <si>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</si>
  <si>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</si>
  <si>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</si>
  <si>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</si>
  <si>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</si>
  <si>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</si>
  <si>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</si>
  <si>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</si>
  <si>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</si>
  <si>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</si>
  <si>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</si>
  <si>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</si>
  <si>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</si>
  <si>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</si>
  <si>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</si>
  <si>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</si>
  <si>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</si>
  <si>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</si>
  <si>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</si>
  <si>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</si>
  <si>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</si>
  <si>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</si>
  <si>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</si>
  <si>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</si>
  <si>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</si>
  <si>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</si>
  <si>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</si>
  <si>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</si>
  <si>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</si>
  <si>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</si>
  <si>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</si>
  <si>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</si>
  <si>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</si>
  <si>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</si>
  <si>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</si>
  <si>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</si>
  <si>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</si>
  <si>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</si>
  <si>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</si>
  <si>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</si>
  <si>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</si>
  <si>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</si>
  <si>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</si>
  <si>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</si>
  <si>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</si>
  <si>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</si>
  <si>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</si>
  <si>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</si>
  <si>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</si>
  <si>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</si>
  <si>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</si>
  <si>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</si>
  <si>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</si>
  <si>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</si>
  <si>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</si>
  <si>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</si>
  <si>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</si>
  <si>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</si>
  <si>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</si>
  <si>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</si>
  <si>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</si>
  <si>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</si>
  <si>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</si>
  <si>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</si>
  <si>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</si>
  <si>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</si>
  <si>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</si>
  <si>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</si>
  <si>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</si>
  <si>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</si>
  <si>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</si>
  <si>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</si>
  <si>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</si>
  <si>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</si>
  <si>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</si>
  <si>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</si>
  <si>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</si>
  <si>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</si>
  <si>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</si>
  <si>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</si>
  <si>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</si>
  <si>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</si>
  <si>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</si>
  <si>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</si>
  <si>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</si>
  <si>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</si>
  <si>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</si>
  <si>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</si>
  <si>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</si>
  <si>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</si>
  <si>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</si>
  <si>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</si>
  <si>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</si>
  <si>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</si>
  <si>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</si>
  <si>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</si>
  <si>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</si>
  <si>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</si>
  <si>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</si>
  <si>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</si>
  <si>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</si>
  <si>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</si>
  <si>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</si>
  <si>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</si>
  <si>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</si>
  <si>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</si>
  <si>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</si>
  <si>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</si>
  <si>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</si>
  <si>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</si>
  <si>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</si>
  <si>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</si>
  <si>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</si>
  <si>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</si>
  <si>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</si>
  <si>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</si>
  <si>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</si>
  <si>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</si>
  <si>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</si>
  <si>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</si>
  <si>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</si>
  <si>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</si>
  <si>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</si>
  <si>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</si>
  <si>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</si>
  <si>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</si>
  <si>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</si>
  <si>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</si>
  <si>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</si>
  <si>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</si>
  <si>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</si>
  <si>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</si>
  <si>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</si>
  <si>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</si>
  <si>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</si>
  <si>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</si>
  <si>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</si>
  <si>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</si>
  <si>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</si>
  <si>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</si>
  <si>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</si>
  <si>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</si>
  <si>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</si>
  <si>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</si>
  <si>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</si>
  <si>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</si>
  <si>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</si>
  <si>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</si>
  <si>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</si>
  <si>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</si>
  <si>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</si>
  <si>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</si>
  <si>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</si>
  <si>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</si>
  <si>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</si>
  <si>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</si>
  <si>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</si>
  <si>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</si>
  <si>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</si>
  <si>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</si>
  <si>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</si>
  <si>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</si>
  <si>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</si>
  <si>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</si>
  <si>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</si>
  <si>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</si>
  <si>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</si>
  <si>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</si>
  <si>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</si>
  <si>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</si>
  <si>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</si>
  <si>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</si>
  <si>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</si>
  <si>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</si>
  <si>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</si>
  <si>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</si>
  <si>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</si>
  <si>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</si>
  <si>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</si>
  <si>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</si>
  <si>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</si>
  <si>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</si>
  <si>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</si>
  <si>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</si>
  <si>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</si>
  <si>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</si>
  <si>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</si>
  <si>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</si>
  <si>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</si>
  <si>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</si>
  <si>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</si>
  <si>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</si>
  <si>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</si>
  <si>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</si>
  <si>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</si>
  <si>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</si>
  <si>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</si>
  <si>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</si>
  <si>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</si>
  <si>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</si>
  <si>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</si>
  <si>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</si>
  <si>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</si>
  <si>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</si>
  <si>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</si>
  <si>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</si>
  <si>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</si>
  <si>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</si>
  <si>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</si>
  <si>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</si>
  <si>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</si>
  <si>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</si>
  <si>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</si>
  <si>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</si>
  <si>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</si>
  <si>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</si>
  <si>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</si>
  <si>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</si>
  <si>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</si>
  <si>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</si>
  <si>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</si>
  <si>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</si>
  <si>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</si>
  <si>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</si>
  <si>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</si>
  <si>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</si>
  <si>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</si>
  <si>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</si>
  <si>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</si>
  <si>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</si>
  <si>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</si>
  <si>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</si>
  <si>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</si>
  <si>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</si>
  <si>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</si>
  <si>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</si>
  <si>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</si>
  <si>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</si>
  <si>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</si>
  <si>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</si>
  <si>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</si>
  <si>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</si>
  <si>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</si>
  <si>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</si>
  <si>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</si>
  <si>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</si>
  <si>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</si>
  <si>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</si>
  <si>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</si>
  <si>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</si>
  <si>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</si>
  <si>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</si>
  <si>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</si>
  <si>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</si>
  <si>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</si>
  <si>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</si>
  <si>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</si>
  <si>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</si>
  <si>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</si>
  <si>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</si>
  <si>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</si>
  <si>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</si>
  <si>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</si>
  <si>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</si>
  <si>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</si>
  <si>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</si>
  <si>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</si>
  <si>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</si>
  <si>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</si>
  <si>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</si>
  <si>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</si>
  <si>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</si>
  <si>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</si>
  <si>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</si>
  <si>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</si>
  <si>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</si>
  <si>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</si>
  <si>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</si>
  <si>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</si>
  <si>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</si>
  <si>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</si>
  <si>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</si>
  <si>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</si>
  <si>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</si>
  <si>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</si>
  <si>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</si>
  <si>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</si>
  <si>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</si>
  <si>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</si>
  <si>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</si>
  <si>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</si>
  <si>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</si>
  <si>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</si>
  <si>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</si>
  <si>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</si>
  <si>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</si>
  <si>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</si>
  <si>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</si>
  <si>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</si>
  <si>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</si>
  <si>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</si>
  <si>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</si>
  <si>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</si>
  <si>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</si>
  <si>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</si>
  <si>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</si>
  <si>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</si>
  <si>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</si>
  <si>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</si>
  <si>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</si>
  <si>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</si>
  <si>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</si>
  <si>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</si>
  <si>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</si>
  <si>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</si>
  <si>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</si>
  <si>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</si>
  <si>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</si>
  <si>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</si>
  <si>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</si>
  <si>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</si>
  <si>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</si>
  <si>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</si>
  <si>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</si>
  <si>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</si>
  <si>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</si>
  <si>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</si>
  <si>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</si>
  <si>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</si>
  <si>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</si>
  <si>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</si>
  <si>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</si>
  <si>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</si>
  <si>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</si>
  <si>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</si>
  <si>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</si>
  <si>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</si>
  <si>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</si>
  <si>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</si>
  <si>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</si>
  <si>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</si>
  <si>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</si>
  <si>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</si>
  <si>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</si>
  <si>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</si>
  <si>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</si>
  <si>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</si>
  <si>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</si>
  <si>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</si>
  <si>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</si>
  <si>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</si>
  <si>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</si>
  <si>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</si>
  <si>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</si>
  <si>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</si>
  <si>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</si>
  <si>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</si>
  <si>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</si>
  <si>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</si>
  <si>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</si>
  <si>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</si>
  <si>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</si>
  <si>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</si>
  <si>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</si>
  <si>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</si>
  <si>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</si>
  <si>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</si>
  <si>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</si>
  <si>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</si>
  <si>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</si>
  <si>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</si>
  <si>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</si>
  <si>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</si>
  <si>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</si>
  <si>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</si>
  <si>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</si>
  <si>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</si>
  <si>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</si>
  <si>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</si>
  <si>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</si>
  <si>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</si>
  <si>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</si>
  <si>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</si>
  <si>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</si>
  <si>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</si>
  <si>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</si>
  <si>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</si>
  <si>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</si>
  <si>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</si>
  <si>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</si>
  <si>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</si>
  <si>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</si>
  <si>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</si>
  <si>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</si>
  <si>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</si>
  <si>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</si>
  <si>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</si>
  <si>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</si>
  <si>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</si>
  <si>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</si>
  <si>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</si>
  <si>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</si>
  <si>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</si>
  <si>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</si>
  <si>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</si>
  <si>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</si>
  <si>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</si>
  <si>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</si>
  <si>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</si>
  <si>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</si>
  <si>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</si>
  <si>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</si>
  <si>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</si>
  <si>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</si>
  <si>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</si>
  <si>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</si>
  <si>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</si>
  <si>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</si>
  <si>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</si>
  <si>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</si>
  <si>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</si>
  <si>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</si>
  <si>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</si>
  <si>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</si>
  <si>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</si>
  <si>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</si>
  <si>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</si>
  <si>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</si>
  <si>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</si>
  <si>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</si>
  <si>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</si>
  <si>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</si>
  <si>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</si>
  <si>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</si>
  <si>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</si>
  <si>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</si>
  <si>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</si>
  <si>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</si>
  <si>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</si>
  <si>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</si>
  <si>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</si>
  <si>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</si>
  <si>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</si>
  <si>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</si>
  <si>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</si>
  <si>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</si>
  <si>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</si>
  <si>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</si>
  <si>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</si>
  <si>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</si>
  <si>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</si>
  <si>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</si>
  <si>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</si>
  <si>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</si>
  <si>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</si>
  <si>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</si>
  <si>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</si>
  <si>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</si>
  <si>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</si>
  <si>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</si>
  <si>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</si>
  <si>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</si>
  <si>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</si>
  <si>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</si>
  <si>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</si>
  <si>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</si>
  <si>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</si>
  <si>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</si>
  <si>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</si>
  <si>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</si>
  <si>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</si>
  <si>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</si>
  <si>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</si>
  <si>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</si>
  <si>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</si>
  <si>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</si>
  <si>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</si>
  <si>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</si>
  <si>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</si>
  <si>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</si>
  <si>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</si>
  <si>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</si>
  <si>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</si>
  <si>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</si>
  <si>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</si>
  <si>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</si>
  <si>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</si>
  <si>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</si>
  <si>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</si>
  <si>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</si>
  <si>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</si>
  <si>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</si>
  <si>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</si>
  <si>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</si>
  <si>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</si>
  <si>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</si>
  <si>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</si>
  <si>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</si>
  <si>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</si>
  <si>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</si>
  <si>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</si>
  <si>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</si>
  <si>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</si>
  <si>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</si>
  <si>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</si>
  <si>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</si>
  <si>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</si>
  <si>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</si>
  <si>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</si>
  <si>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</si>
  <si>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</si>
  <si>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</si>
  <si>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</si>
  <si>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</si>
  <si>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</si>
  <si>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</si>
  <si>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</si>
  <si>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</si>
  <si>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</si>
  <si>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</si>
  <si>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</si>
  <si>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</si>
  <si>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</si>
  <si>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</si>
  <si>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</si>
  <si>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</si>
  <si>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</si>
  <si>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</si>
  <si>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</si>
  <si>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</si>
  <si>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</si>
  <si>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</si>
  <si>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</si>
  <si>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</si>
  <si>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</si>
  <si>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</si>
  <si>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</si>
  <si>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</si>
  <si>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</si>
  <si>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</si>
  <si>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</si>
  <si>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</si>
  <si>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</si>
  <si>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</si>
  <si>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</si>
  <si>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</si>
  <si>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</si>
  <si>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</si>
  <si>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</si>
  <si>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</si>
  <si>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</si>
  <si>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</si>
  <si>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</si>
  <si>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</si>
  <si>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</si>
  <si>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</si>
  <si>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</si>
  <si>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</si>
  <si>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</si>
  <si>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</si>
  <si>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</si>
  <si>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</si>
  <si>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</si>
  <si>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</si>
  <si>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</si>
  <si>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</si>
  <si>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</si>
  <si>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</si>
  <si>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</si>
  <si>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</si>
  <si>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</si>
  <si>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</si>
  <si>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</si>
  <si>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</si>
  <si>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</si>
  <si>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</si>
  <si>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</si>
  <si>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</si>
  <si>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</si>
  <si>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</si>
  <si>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</si>
  <si>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</si>
  <si>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</si>
  <si>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</si>
  <si>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</si>
  <si>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</si>
  <si>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</si>
  <si>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</si>
  <si>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</si>
  <si>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</si>
  <si>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</si>
  <si>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</si>
  <si>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</si>
  <si>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</si>
  <si>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</si>
  <si>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</si>
  <si>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</si>
  <si>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</si>
  <si>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</si>
  <si>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</si>
  <si>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</si>
  <si>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</si>
  <si>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</si>
  <si>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</si>
  <si>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</si>
  <si>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</si>
  <si>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</si>
  <si>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</si>
  <si>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</si>
  <si>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</si>
  <si>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</si>
  <si>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</si>
  <si>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</si>
  <si>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</si>
  <si>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</si>
  <si>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</si>
  <si>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</si>
  <si>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</si>
  <si>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</si>
  <si>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</si>
  <si>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</si>
  <si>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</si>
  <si>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</si>
  <si>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</si>
  <si>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</si>
  <si>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</si>
  <si>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</si>
  <si>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</si>
  <si>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</si>
  <si>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</si>
  <si>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</si>
  <si>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</si>
  <si>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</si>
  <si>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</si>
  <si>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</si>
  <si>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</si>
  <si>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</si>
  <si>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</si>
  <si>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</si>
  <si>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</si>
  <si>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</si>
  <si>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</si>
  <si>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</si>
  <si>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</si>
  <si>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</si>
  <si>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</si>
  <si>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</si>
  <si>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</si>
  <si>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</si>
  <si>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</si>
  <si>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</si>
  <si>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</si>
  <si>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</si>
  <si>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</si>
  <si>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</si>
  <si>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</si>
  <si>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</si>
  <si>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</si>
  <si>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</si>
  <si>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</si>
  <si>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</si>
  <si>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</si>
  <si>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</si>
  <si>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</si>
  <si>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</si>
  <si>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</si>
  <si>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</si>
  <si>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</si>
  <si>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</si>
  <si>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</si>
  <si>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</si>
  <si>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</si>
  <si>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</si>
  <si>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</si>
  <si>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</si>
  <si>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</si>
  <si>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</si>
  <si>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</si>
  <si>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</si>
  <si>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</si>
  <si>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</si>
  <si>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</si>
  <si>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</si>
  <si>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</si>
  <si>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</si>
  <si>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</si>
  <si>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</si>
  <si>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</si>
  <si>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</si>
  <si>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</si>
  <si>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</si>
  <si>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</si>
  <si>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</si>
  <si>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</si>
  <si>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</si>
  <si>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</si>
  <si>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</si>
  <si>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</si>
  <si>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</si>
  <si>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</si>
  <si>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</si>
  <si>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</si>
  <si>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</si>
  <si>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</si>
  <si>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</si>
  <si>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</si>
  <si>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</si>
  <si>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</si>
  <si>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</si>
  <si>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</si>
  <si>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</si>
  <si>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</si>
  <si>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</si>
  <si>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</si>
  <si>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</si>
  <si>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</si>
  <si>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</si>
  <si>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</si>
  <si>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</si>
  <si>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</si>
  <si>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</si>
  <si>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</si>
  <si>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</si>
  <si>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</si>
  <si>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</si>
  <si>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</si>
  <si>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</si>
  <si>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</si>
  <si>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</si>
  <si>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</si>
  <si>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</si>
  <si>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</si>
  <si>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</si>
  <si>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</si>
  <si>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</si>
  <si>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</si>
  <si>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</si>
  <si>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</si>
  <si>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</si>
  <si>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</si>
  <si>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</si>
  <si>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</si>
  <si>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</si>
  <si>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</si>
  <si>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</si>
  <si>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</si>
  <si>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</si>
  <si>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</si>
  <si>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</si>
  <si>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</si>
  <si>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</si>
  <si>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</si>
  <si>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</si>
  <si>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</si>
  <si>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</si>
  <si>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</si>
  <si>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</si>
  <si>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</si>
  <si>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</si>
  <si>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</si>
  <si>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</si>
  <si>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</si>
  <si>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</si>
  <si>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</si>
  <si>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</si>
  <si>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</si>
  <si>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</si>
  <si>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</si>
  <si>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</si>
  <si>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</si>
  <si>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</si>
  <si>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</si>
  <si>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</si>
  <si>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</si>
  <si>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</si>
  <si>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</si>
  <si>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</si>
  <si>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</si>
  <si>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</si>
  <si>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</si>
  <si>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</si>
  <si>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</si>
  <si>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</si>
  <si>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</si>
  <si>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</si>
  <si>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</si>
  <si>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</si>
  <si>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</si>
  <si>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</si>
  <si>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</si>
  <si>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</si>
  <si>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</si>
  <si>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</si>
  <si>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</si>
  <si>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</si>
  <si>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</si>
  <si>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</si>
  <si>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</si>
  <si>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</si>
  <si>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</si>
  <si>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</si>
  <si>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</si>
  <si>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</si>
  <si>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</si>
  <si>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</si>
  <si>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</si>
  <si>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</si>
  <si>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</si>
  <si>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</si>
  <si>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</si>
  <si>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</si>
  <si>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</si>
  <si>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</si>
  <si>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</si>
  <si>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</si>
  <si>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</si>
  <si>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</si>
  <si>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</si>
  <si>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</si>
  <si>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</si>
  <si>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</si>
  <si>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</si>
  <si>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08/12/2025 07:35:00</t>
  </si>
  <si>
    <t>Por regulación de tensión en la S.E. Paragsha II.</t>
  </si>
  <si>
    <t>08/12/2025 07:36:00</t>
  </si>
  <si>
    <t>Por regulación de tensión en la SE Paragsha II.</t>
  </si>
  <si>
    <t>L-2151</t>
  </si>
  <si>
    <t>08/12/2025 07:46:00</t>
  </si>
  <si>
    <t>L. MANCHAY - PACHACUTEC</t>
  </si>
  <si>
    <t>L-2133</t>
  </si>
  <si>
    <t>08/12/2025 12:35:00</t>
  </si>
  <si>
    <t>Por regulación de tensión en la S.E. Planicie</t>
  </si>
  <si>
    <t>L. CAJAMARCA NORTE - PAMPA HONDA</t>
  </si>
  <si>
    <t>L-2287</t>
  </si>
  <si>
    <t>08/12/2025 00:20:00</t>
  </si>
  <si>
    <t>08/12/2025 07:48:00</t>
  </si>
  <si>
    <t>Por regulación de tensión en la SE Cajamarca Norte.</t>
  </si>
  <si>
    <t>08/12/2025 22:11:00</t>
  </si>
  <si>
    <t>08/12/2025 22:12:00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</si>
  <si>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</si>
  <si>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</si>
  <si>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</si>
  <si>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</si>
  <si>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</si>
  <si>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</si>
  <si>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</si>
  <si>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</si>
  <si>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</si>
  <si>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</si>
  <si>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</si>
  <si>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</si>
  <si>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</si>
  <si>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</si>
  <si>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</si>
  <si>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</si>
  <si>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</si>
  <si>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</si>
  <si>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</si>
  <si>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09:44:51
</t>
  </si>
  <si>
    <t xml:space="preserve">59.811 
</t>
  </si>
  <si>
    <t xml:space="preserve">06:19:59
</t>
  </si>
  <si>
    <t xml:space="preserve">60.260 
</t>
  </si>
  <si>
    <t>PUCALLPA ISA</t>
  </si>
  <si>
    <t xml:space="preserve">59.813 
</t>
  </si>
  <si>
    <t xml:space="preserve">59.812 
</t>
  </si>
  <si>
    <t>SAN JUAN CCRespaldo</t>
  </si>
  <si>
    <t>TALARA</t>
  </si>
  <si>
    <t xml:space="preserve">59.810 
</t>
  </si>
  <si>
    <t xml:space="preserve">60.259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</si>
  <si>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</si>
  <si>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</si>
  <si>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</si>
  <si>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</si>
  <si>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</si>
  <si>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</si>
  <si>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</si>
  <si>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</si>
  <si>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</si>
  <si>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</si>
  <si>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</si>
  <si>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</si>
  <si>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</si>
  <si>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</si>
  <si>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</si>
  <si>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</si>
  <si>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</si>
  <si>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</si>
  <si>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</si>
  <si>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7417618 y resultó S/. 985250 (15.32% ) menor que el correspondiente al lunes de la semana pasada.</t>
  </si>
  <si>
    <t>Fecha</t>
  </si>
  <si>
    <t>Costo Total Ejecutado</t>
  </si>
  <si>
    <t>Costo Total Programado</t>
  </si>
  <si>
    <t>LUN 1</t>
  </si>
  <si>
    <t>MAR 2</t>
  </si>
  <si>
    <t>MIE 3</t>
  </si>
  <si>
    <t>JUE 4</t>
  </si>
  <si>
    <t>VIE 5</t>
  </si>
  <si>
    <t>SAB 6</t>
  </si>
  <si>
    <t>DOM 7</t>
  </si>
  <si>
    <t>LUN 8</t>
  </si>
  <si>
    <t>Calificación de la Operacion de las Unidades de Generación</t>
  </si>
  <si>
    <t>Registro de las congestiones del Sistema de Transmisión</t>
  </si>
  <si>
    <t>EMPRESA AFECTADA</t>
  </si>
  <si>
    <t>INSTALACIÓN DE TRANSMISIÓN AFECTADA</t>
  </si>
  <si>
    <t>UNIDADES GENERADORAS LIMITADAS</t>
  </si>
  <si>
    <t>L. HUACHO - LOMERA</t>
  </si>
  <si>
    <t>L-2214</t>
  </si>
  <si>
    <t>08/12/2025 16:36:00</t>
  </si>
  <si>
    <t>L. LOMERA - ZAPALLAL</t>
  </si>
  <si>
    <t>L. MEDIO MUNDO - HUACHO</t>
  </si>
  <si>
    <t>L-2213</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</si>
  <si>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</si>
  <si>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</si>
  <si>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</si>
  <si>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</si>
  <si>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</si>
  <si>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</si>
  <si>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</si>
  <si>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</si>
  <si>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</si>
  <si>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</si>
  <si>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</si>
  <si>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</si>
  <si>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</si>
  <si>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</si>
  <si>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</si>
  <si>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</si>
  <si>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</si>
  <si>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</si>
  <si>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</si>
  <si>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</si>
  <si>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</si>
  <si>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</si>
  <si>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</si>
  <si>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</si>
  <si>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</si>
  <si>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</si>
  <si>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</si>
  <si>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</si>
  <si>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</si>
  <si>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</si>
  <si>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</si>
  <si>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</si>
  <si>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</si>
  <si>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</si>
  <si>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</si>
  <si>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</si>
  <si>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</si>
  <si>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</si>
  <si>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</si>
  <si>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</si>
  <si>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</si>
  <si>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</si>
  <si>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</si>
  <si>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</si>
  <si>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</si>
  <si>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</si>
  <si>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</si>
  <si>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</si>
  <si>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</si>
  <si>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</si>
  <si>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</si>
  <si>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</si>
  <si>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</si>
  <si>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</si>
  <si>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</si>
  <si>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</si>
  <si>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</si>
  <si>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</si>
  <si>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</si>
  <si>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</si>
  <si>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</si>
  <si>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</si>
  <si>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</si>
  <si>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</si>
  <si>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</si>
  <si>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</si>
  <si>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</si>
  <si>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</si>
  <si>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</si>
  <si>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</si>
  <si>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</si>
  <si>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</si>
  <si>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</si>
  <si>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</si>
  <si>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</si>
  <si>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</si>
  <si>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</si>
  <si>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</si>
  <si>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</si>
  <si>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</si>
  <si>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</si>
  <si>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</si>
  <si>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</si>
  <si>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</si>
  <si>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</si>
  <si>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</si>
  <si>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</si>
  <si>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</si>
  <si>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</si>
  <si>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</si>
  <si>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</si>
  <si>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</si>
  <si>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</si>
  <si>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</si>
  <si>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</si>
  <si>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</si>
  <si>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</si>
  <si>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</si>
  <si>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</si>
  <si>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</si>
  <si>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</si>
  <si>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</si>
  <si>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</si>
  <si>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</si>
  <si>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9.3675</t>
  </si>
  <si>
    <t>14.9295</t>
  </si>
  <si>
    <t>26.0709</t>
  </si>
  <si>
    <t>26.2431</t>
  </si>
  <si>
    <t>21.1414</t>
  </si>
  <si>
    <t>18.0759</t>
  </si>
  <si>
    <t>6.0002</t>
  </si>
  <si>
    <t>917-39</t>
  </si>
  <si>
    <t>URS-STK-002 - G1</t>
  </si>
  <si>
    <t>CHMalpas - G1</t>
  </si>
  <si>
    <t>6.4687</t>
  </si>
  <si>
    <t>6.5177</t>
  </si>
  <si>
    <t>6.5608</t>
  </si>
  <si>
    <t>1.5001</t>
  </si>
  <si>
    <t>917-40</t>
  </si>
  <si>
    <t>URS-STK-002 - G2</t>
  </si>
  <si>
    <t>CHMalpas - G2</t>
  </si>
  <si>
    <t>917-41</t>
  </si>
  <si>
    <t>URS-STK-002 - G3</t>
  </si>
  <si>
    <t>CHMalpas - G3</t>
  </si>
  <si>
    <t>917-42</t>
  </si>
  <si>
    <t>URS-STK-002 - G4</t>
  </si>
  <si>
    <t>CHMalpas - G4</t>
  </si>
  <si>
    <t>918-260</t>
  </si>
  <si>
    <t>URS-STK-003</t>
  </si>
  <si>
    <t>CHCahua</t>
  </si>
  <si>
    <t>8</t>
  </si>
  <si>
    <t>7.9999</t>
  </si>
  <si>
    <t>7.1021</t>
  </si>
  <si>
    <t>7.0399</t>
  </si>
  <si>
    <t>7.0645</t>
  </si>
  <si>
    <t>7.1164</t>
  </si>
  <si>
    <t>7.1037</t>
  </si>
  <si>
    <t>7.0506</t>
  </si>
  <si>
    <t>7.0943</t>
  </si>
  <si>
    <t>7.0802</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</si>
  <si>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</si>
  <si>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</si>
  <si>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</si>
  <si>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</si>
  <si>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</si>
  <si>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</si>
  <si>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</si>
  <si>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</si>
  <si>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</si>
  <si>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</si>
  <si>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</si>
  <si>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</si>
  <si>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</si>
  <si>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</si>
  <si>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</si>
  <si>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</si>
  <si>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</si>
  <si>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</si>
  <si>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</si>
  <si>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</si>
  <si>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</si>
  <si>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</si>
  <si>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</si>
  <si>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</si>
  <si>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</si>
  <si>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</si>
  <si>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</si>
  <si>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</si>
  <si>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</si>
  <si>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</si>
  <si>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</si>
  <si>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</si>
  <si>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</si>
  <si>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</si>
  <si>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</si>
  <si>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</si>
  <si>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</si>
  <si>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</si>
  <si>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</si>
  <si>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</si>
  <si>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</si>
  <si>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</si>
  <si>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</si>
  <si>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63.2085</t>
  </si>
  <si>
    <t>62.638</t>
  </si>
  <si>
    <t>61.5869</t>
  </si>
  <si>
    <t>62.636</t>
  </si>
  <si>
    <t>63.9743</t>
  </si>
  <si>
    <t>28.3196</t>
  </si>
  <si>
    <t>63.0449</t>
  </si>
  <si>
    <t>62.9968</t>
  </si>
  <si>
    <t>61.3762</t>
  </si>
  <si>
    <t>108.8399</t>
  </si>
  <si>
    <t>51.172</t>
  </si>
  <si>
    <t>121.7941</t>
  </si>
  <si>
    <t>117.8205</t>
  </si>
  <si>
    <t>6</t>
  </si>
  <si>
    <t>99.9609</t>
  </si>
  <si>
    <t>127.315</t>
  </si>
  <si>
    <t>38.7858</t>
  </si>
  <si>
    <t>82.625</t>
  </si>
  <si>
    <t>24.7238</t>
  </si>
  <si>
    <t>98.125</t>
  </si>
  <si>
    <t>51.2714</t>
  </si>
  <si>
    <t>74.5964</t>
  </si>
  <si>
    <t>47.6845</t>
  </si>
  <si>
    <t>97.962</t>
  </si>
  <si>
    <t>11.8054</t>
  </si>
  <si>
    <t>123.0122</t>
  </si>
  <si>
    <t>124.6583</t>
  </si>
  <si>
    <t>124.66</t>
  </si>
  <si>
    <t>117.8419</t>
  </si>
  <si>
    <t>47.347</t>
  </si>
  <si>
    <t>15.6191</t>
  </si>
  <si>
    <t>48.1721</t>
  </si>
  <si>
    <t>14.9008</t>
  </si>
  <si>
    <t>48.7389</t>
  </si>
  <si>
    <t>14.3102</t>
  </si>
  <si>
    <t>118.8679</t>
  </si>
  <si>
    <t>109.4261</t>
  </si>
  <si>
    <t>109.2627</t>
  </si>
  <si>
    <t>120.0538</t>
  </si>
  <si>
    <t>104.0467</t>
  </si>
  <si>
    <t>20.125</t>
  </si>
  <si>
    <t>72.6158</t>
  </si>
  <si>
    <t>52.0002</t>
  </si>
  <si>
    <t>63.7821</t>
  </si>
  <si>
    <t>60.7489</t>
  </si>
  <si>
    <t>31.8922</t>
  </si>
  <si>
    <t>29.2459</t>
  </si>
  <si>
    <t>74.9002</t>
  </si>
  <si>
    <t>109.6602</t>
  </si>
  <si>
    <t>49.3879</t>
  </si>
  <si>
    <t>79.687</t>
  </si>
  <si>
    <t>57.7656</t>
  </si>
  <si>
    <t>58.5067</t>
  </si>
  <si>
    <t>48.2926</t>
  </si>
  <si>
    <t>55.9592</t>
  </si>
  <si>
    <t>86.0258</t>
  </si>
  <si>
    <t>35.5189</t>
  </si>
  <si>
    <t>30.0895</t>
  </si>
  <si>
    <t>29.3873</t>
  </si>
  <si>
    <t>43.3617</t>
  </si>
  <si>
    <t>127.9487</t>
  </si>
  <si>
    <t>68.2861</t>
  </si>
  <si>
    <t>53.4725</t>
  </si>
  <si>
    <t>922-14965</t>
  </si>
  <si>
    <t>URS-STK-004 - G1</t>
  </si>
  <si>
    <t>CHCheves - G1</t>
  </si>
  <si>
    <t>54.42</t>
  </si>
  <si>
    <t>60.897</t>
  </si>
  <si>
    <t>55.7638</t>
  </si>
  <si>
    <t>47.1343</t>
  </si>
  <si>
    <t>63.6575</t>
  </si>
  <si>
    <t>22.0643</t>
  </si>
  <si>
    <t>54.7533</t>
  </si>
  <si>
    <t>61.5061</t>
  </si>
  <si>
    <t>62.3291</t>
  </si>
  <si>
    <t>62.33</t>
  </si>
  <si>
    <t>58.921</t>
  </si>
  <si>
    <t>59.4339</t>
  </si>
  <si>
    <t>54.7131</t>
  </si>
  <si>
    <t>54.6314</t>
  </si>
  <si>
    <t>60.0269</t>
  </si>
  <si>
    <t>41.4624</t>
  </si>
  <si>
    <t>36.3079</t>
  </si>
  <si>
    <t>26.0001</t>
  </si>
  <si>
    <t>37.4504</t>
  </si>
  <si>
    <t>54.8301</t>
  </si>
  <si>
    <t>39.8442</t>
  </si>
  <si>
    <t>43.0129</t>
  </si>
  <si>
    <t>17.7594</t>
  </si>
  <si>
    <t>63.9744</t>
  </si>
  <si>
    <t>34.1431</t>
  </si>
  <si>
    <t>26.7362</t>
  </si>
  <si>
    <t>922-14966</t>
  </si>
  <si>
    <t>URS-STK-004 - G2</t>
  </si>
  <si>
    <t>CHCheves - G2</t>
  </si>
  <si>
    <t>62.0567</t>
  </si>
  <si>
    <t>52.8266</t>
  </si>
  <si>
    <t>60.5607</t>
  </si>
  <si>
    <t>62.1094</t>
  </si>
  <si>
    <t>43.2087</t>
  </si>
  <si>
    <t>62.5843</t>
  </si>
  <si>
    <t>37.4499</t>
  </si>
  <si>
    <t>39.8428</t>
  </si>
  <si>
    <t>923-13656</t>
  </si>
  <si>
    <t>URS-TCH-001</t>
  </si>
  <si>
    <t>CTOllero</t>
  </si>
  <si>
    <t>923-13657</t>
  </si>
  <si>
    <t>URS-TCH-001 - TG1</t>
  </si>
  <si>
    <t>CTOllero - TG1</t>
  </si>
  <si>
    <t>923-18479</t>
  </si>
  <si>
    <t>URS-TCH-001 - TV</t>
  </si>
  <si>
    <t>CTOllero - TV</t>
  </si>
  <si>
    <t>924-272</t>
  </si>
  <si>
    <t>URS-ENL-001</t>
  </si>
  <si>
    <t>CHHuinco</t>
  </si>
  <si>
    <t>60.6512</t>
  </si>
  <si>
    <t>75</t>
  </si>
  <si>
    <t>62.1649</t>
  </si>
  <si>
    <t>57.9973</t>
  </si>
  <si>
    <t>62.1597</t>
  </si>
  <si>
    <t>59.9715</t>
  </si>
  <si>
    <t>21.6804</t>
  </si>
  <si>
    <t>27.6251</t>
  </si>
  <si>
    <t>63.0256</t>
  </si>
  <si>
    <t>63.1372</t>
  </si>
  <si>
    <t>58.8893</t>
  </si>
  <si>
    <t>13.632</t>
  </si>
  <si>
    <t>23.6506</t>
  </si>
  <si>
    <t>54.3865</t>
  </si>
  <si>
    <t>60.5978</t>
  </si>
  <si>
    <t>81.1795</t>
  </si>
  <si>
    <t>90</t>
  </si>
  <si>
    <t>84.625</t>
  </si>
  <si>
    <t>47.6948</t>
  </si>
  <si>
    <t>45.7975</t>
  </si>
  <si>
    <t>46.735</t>
  </si>
  <si>
    <t>47.9743</t>
  </si>
  <si>
    <t>52.4215</t>
  </si>
  <si>
    <t>82.7029</t>
  </si>
  <si>
    <t>39.9975</t>
  </si>
  <si>
    <t>86.298</t>
  </si>
  <si>
    <t>28.707</t>
  </si>
  <si>
    <t>106.3504</t>
  </si>
  <si>
    <t>46.8319</t>
  </si>
  <si>
    <t>40.0037</t>
  </si>
  <si>
    <t>46.8324</t>
  </si>
  <si>
    <t>45.0079</t>
  </si>
  <si>
    <t>32.2479</t>
  </si>
  <si>
    <t>18.4258</t>
  </si>
  <si>
    <t>119.9999</t>
  </si>
  <si>
    <t>18.6253</t>
  </si>
  <si>
    <t>47.7821</t>
  </si>
  <si>
    <t>92.4659</t>
  </si>
  <si>
    <t>92.6418</t>
  </si>
  <si>
    <t>56.9892</t>
  </si>
  <si>
    <t>28.1251</t>
  </si>
  <si>
    <t>63.174</t>
  </si>
  <si>
    <t>20.1251</t>
  </si>
  <si>
    <t>45.5812</t>
  </si>
  <si>
    <t>61.0416</t>
  </si>
  <si>
    <t>120</t>
  </si>
  <si>
    <t>65.3789</t>
  </si>
  <si>
    <t>74.3243</t>
  </si>
  <si>
    <t>111.476</t>
  </si>
  <si>
    <t>66.979</t>
  </si>
  <si>
    <t>113.1732</t>
  </si>
  <si>
    <t>87.1549</t>
  </si>
  <si>
    <t>86.522</t>
  </si>
  <si>
    <t>100.3398</t>
  </si>
  <si>
    <t>78.6121</t>
  </si>
  <si>
    <t>83.0863</t>
  </si>
  <si>
    <t>46.9742</t>
  </si>
  <si>
    <t>72.4713</t>
  </si>
  <si>
    <t>32.102</t>
  </si>
  <si>
    <t>113.1868</t>
  </si>
  <si>
    <t>14.0008</t>
  </si>
  <si>
    <t>109.8528</t>
  </si>
  <si>
    <t>85.7077</t>
  </si>
  <si>
    <t>63.8075</t>
  </si>
  <si>
    <t>111.7018</t>
  </si>
  <si>
    <t>89.9996</t>
  </si>
  <si>
    <t>81.9567</t>
  </si>
  <si>
    <t>89.6406</t>
  </si>
  <si>
    <t>98.242</t>
  </si>
  <si>
    <t>30.0513</t>
  </si>
  <si>
    <t>53.7567</t>
  </si>
  <si>
    <t>73.4803</t>
  </si>
  <si>
    <t>104.5279</t>
  </si>
  <si>
    <t>924-22</t>
  </si>
  <si>
    <t>URS-ENL-001 - G1</t>
  </si>
  <si>
    <t>CHHuinco - G1</t>
  </si>
  <si>
    <t>30.3256</t>
  </si>
  <si>
    <t>15.3285</t>
  </si>
  <si>
    <t>15.5833</t>
  </si>
  <si>
    <t>29.6792</t>
  </si>
  <si>
    <t>28.9986</t>
  </si>
  <si>
    <t>15.8417</t>
  </si>
  <si>
    <t>15.5802</t>
  </si>
  <si>
    <t>29.6808</t>
  </si>
  <si>
    <t>14.3636</t>
  </si>
  <si>
    <t>30.2864</t>
  </si>
  <si>
    <t>12.7581</t>
  </si>
  <si>
    <t>31.5128</t>
  </si>
  <si>
    <t>14.7681</t>
  </si>
  <si>
    <t>16.1732</t>
  </si>
  <si>
    <t>29.3884</t>
  </si>
  <si>
    <t>44.1937</t>
  </si>
  <si>
    <t>29.6807</t>
  </si>
  <si>
    <t>44.1775</t>
  </si>
  <si>
    <t>36.3298</t>
  </si>
  <si>
    <t>14.6935</t>
  </si>
  <si>
    <t>30.1215</t>
  </si>
  <si>
    <t>35.3934</t>
  </si>
  <si>
    <t>9.9531</t>
  </si>
  <si>
    <t>41.94</t>
  </si>
  <si>
    <t>44.8179</t>
  </si>
  <si>
    <t>26.2108</t>
  </si>
  <si>
    <t>19.0736</t>
  </si>
  <si>
    <t>40.8984</t>
  </si>
  <si>
    <t>44.5073</t>
  </si>
  <si>
    <t>27.9169</t>
  </si>
  <si>
    <t>27.7898</t>
  </si>
  <si>
    <t>46.1383</t>
  </si>
  <si>
    <t>41.9911</t>
  </si>
  <si>
    <t>41.248</t>
  </si>
  <si>
    <t>30.5208</t>
  </si>
  <si>
    <t>15.3772</t>
  </si>
  <si>
    <t>32.6894</t>
  </si>
  <si>
    <t>14.2185</t>
  </si>
  <si>
    <t>37.1621</t>
  </si>
  <si>
    <t>10.0981</t>
  </si>
  <si>
    <t>22.3256</t>
  </si>
  <si>
    <t>22.996</t>
  </si>
  <si>
    <t>30.284</t>
  </si>
  <si>
    <t>14.6321</t>
  </si>
  <si>
    <t>19.2735</t>
  </si>
  <si>
    <t>27.3008</t>
  </si>
  <si>
    <t>39.3061</t>
  </si>
  <si>
    <t>7.2248</t>
  </si>
  <si>
    <t>36.315</t>
  </si>
  <si>
    <t>37.7394</t>
  </si>
  <si>
    <t>40.8763</t>
  </si>
  <si>
    <t>17.0942</t>
  </si>
  <si>
    <t>24.0908</t>
  </si>
  <si>
    <t>37.2438</t>
  </si>
  <si>
    <t>23.3808</t>
  </si>
  <si>
    <t>20.172</t>
  </si>
  <si>
    <t>41.6663</t>
  </si>
  <si>
    <t>43.7274</t>
  </si>
  <si>
    <t>924-23</t>
  </si>
  <si>
    <t>URS-ENL-001 - G2</t>
  </si>
  <si>
    <t>CHHuinco - G2</t>
  </si>
  <si>
    <t>44.8879</t>
  </si>
  <si>
    <t>44.2418</t>
  </si>
  <si>
    <t>45.3992</t>
  </si>
  <si>
    <t>45.5277</t>
  </si>
  <si>
    <t>44.1873</t>
  </si>
  <si>
    <t>29.4319</t>
  </si>
  <si>
    <t>14.5027</t>
  </si>
  <si>
    <t>45.7388</t>
  </si>
  <si>
    <t>34.2305</t>
  </si>
  <si>
    <t>37.3699</t>
  </si>
  <si>
    <t>33.9162</t>
  </si>
  <si>
    <t>36.893</t>
  </si>
  <si>
    <t>41.6127</t>
  </si>
  <si>
    <t>45.7385</t>
  </si>
  <si>
    <t>39.881</t>
  </si>
  <si>
    <t>43.3318</t>
  </si>
  <si>
    <t>924-24</t>
  </si>
  <si>
    <t>URS-ENL-001 - G3</t>
  </si>
  <si>
    <t>CHHuinco - G3</t>
  </si>
  <si>
    <t>45.3208</t>
  </si>
  <si>
    <t>43.3165</t>
  </si>
  <si>
    <t>45.3192</t>
  </si>
  <si>
    <t>44.7136</t>
  </si>
  <si>
    <t>14.8669</t>
  </si>
  <si>
    <t>45.4637</t>
  </si>
  <si>
    <t>45.6116</t>
  </si>
  <si>
    <t>13.6643</t>
  </si>
  <si>
    <t>30.8063</t>
  </si>
  <si>
    <t>45.3193</t>
  </si>
  <si>
    <t>18.0567</t>
  </si>
  <si>
    <t>44.8785</t>
  </si>
  <si>
    <t>40.3788</t>
  </si>
  <si>
    <t>42.685</t>
  </si>
  <si>
    <t>45.2695</t>
  </si>
  <si>
    <t>45.1821</t>
  </si>
  <si>
    <t>44.5557</t>
  </si>
  <si>
    <t>19.9987</t>
  </si>
  <si>
    <t>22.6998</t>
  </si>
  <si>
    <t>44.8709</t>
  </si>
  <si>
    <t>46.3116</t>
  </si>
  <si>
    <t>46.3752</t>
  </si>
  <si>
    <t>46.5031</t>
  </si>
  <si>
    <t>46.5035</t>
  </si>
  <si>
    <t>14.998</t>
  </si>
  <si>
    <t>21.9261</t>
  </si>
  <si>
    <t>45.0038</t>
  </si>
  <si>
    <t>46.1638</t>
  </si>
  <si>
    <t>22.3265</t>
  </si>
  <si>
    <t>22.9951</t>
  </si>
  <si>
    <t>43.388</t>
  </si>
  <si>
    <t>19.2741</t>
  </si>
  <si>
    <t>27.3002</t>
  </si>
  <si>
    <t>38.0775</t>
  </si>
  <si>
    <t>41.2278</t>
  </si>
  <si>
    <t>39.7166</t>
  </si>
  <si>
    <t>37.565</t>
  </si>
  <si>
    <t>46.5033</t>
  </si>
  <si>
    <t>27.6323</t>
  </si>
  <si>
    <t>17.4687</t>
  </si>
  <si>
    <t>924-25</t>
  </si>
  <si>
    <t>URS-ENL-001 - G4</t>
  </si>
  <si>
    <t>CHHuinco - G4</t>
  </si>
  <si>
    <t>44.3429</t>
  </si>
  <si>
    <t>46.5816</t>
  </si>
  <si>
    <t>46.5795</t>
  </si>
  <si>
    <t>45.6079</t>
  </si>
  <si>
    <t>46.964</t>
  </si>
  <si>
    <t>45.225</t>
  </si>
  <si>
    <t>30.8224</t>
  </si>
  <si>
    <t>45.9043</t>
  </si>
  <si>
    <t>45.7861</t>
  </si>
  <si>
    <t>45.1121</t>
  </si>
  <si>
    <t>44.7305</t>
  </si>
  <si>
    <t>16.9722</t>
  </si>
  <si>
    <t>45.7714</t>
  </si>
  <si>
    <t>45.8349</t>
  </si>
  <si>
    <t>45.9628</t>
  </si>
  <si>
    <t>45.7521</t>
  </si>
  <si>
    <t>22.3269</t>
  </si>
  <si>
    <t>22.9947</t>
  </si>
  <si>
    <t>30.2841</t>
  </si>
  <si>
    <t>14.632</t>
  </si>
  <si>
    <t>34.4061</t>
  </si>
  <si>
    <t>36.1563</t>
  </si>
  <si>
    <t>27.7487</t>
  </si>
  <si>
    <t>34.6972</t>
  </si>
  <si>
    <t>43.238</t>
  </si>
  <si>
    <t>47.9742</t>
  </si>
  <si>
    <t>13.8758</t>
  </si>
  <si>
    <t>45.848</t>
  </si>
  <si>
    <t>1906-280</t>
  </si>
  <si>
    <t>URS-ENL-002</t>
  </si>
  <si>
    <t>CHMatuca</t>
  </si>
  <si>
    <t>10.8704</t>
  </si>
  <si>
    <t>18</t>
  </si>
  <si>
    <t>10.4264</t>
  </si>
  <si>
    <t>10.0121</t>
  </si>
  <si>
    <t>10.4353</t>
  </si>
  <si>
    <t>10.0542</t>
  </si>
  <si>
    <t>10.7016</t>
  </si>
  <si>
    <t>10.6786</t>
  </si>
  <si>
    <t>9.9444</t>
  </si>
  <si>
    <t>9.5312</t>
  </si>
  <si>
    <t>9.3194</t>
  </si>
  <si>
    <t>10.144</t>
  </si>
  <si>
    <t>11.5009</t>
  </si>
  <si>
    <t>10.4787</t>
  </si>
  <si>
    <t>12</t>
  </si>
  <si>
    <t>10.2144</t>
  </si>
  <si>
    <t>9.5629</t>
  </si>
  <si>
    <t>10.2998</t>
  </si>
  <si>
    <t>17.9999</t>
  </si>
  <si>
    <t>10.5098</t>
  </si>
  <si>
    <t>10.5076</t>
  </si>
  <si>
    <t>9.7826</t>
  </si>
  <si>
    <t>11.615</t>
  </si>
  <si>
    <t>11.7281</t>
  </si>
  <si>
    <t>11.6249</t>
  </si>
  <si>
    <t>9.5847</t>
  </si>
  <si>
    <t>9.5633</t>
  </si>
  <si>
    <t>9.9038</t>
  </si>
  <si>
    <t>10.4397</t>
  </si>
  <si>
    <t>11.4123</t>
  </si>
  <si>
    <t>11.6486</t>
  </si>
  <si>
    <t>17.7753</t>
  </si>
  <si>
    <t>10.3966</t>
  </si>
  <si>
    <t>14.8122</t>
  </si>
  <si>
    <t>11.9999</t>
  </si>
  <si>
    <t>13.071</t>
  </si>
  <si>
    <t>14.0219</t>
  </si>
  <si>
    <t>10.0483</t>
  </si>
  <si>
    <t>11.9313</t>
  </si>
  <si>
    <t>11.9998</t>
  </si>
  <si>
    <t>14.5369</t>
  </si>
  <si>
    <t>11.9997</t>
  </si>
  <si>
    <t>14.5436</t>
  </si>
  <si>
    <t>14.3823</t>
  </si>
  <si>
    <t>6.0003</t>
  </si>
  <si>
    <t>17.9997</t>
  </si>
  <si>
    <t>13.3609</t>
  </si>
  <si>
    <t>10.1576</t>
  </si>
  <si>
    <t>1906-28</t>
  </si>
  <si>
    <t>URS-ENL-002 - G1</t>
  </si>
  <si>
    <t>CHMatuca - G1</t>
  </si>
  <si>
    <t>1906-29</t>
  </si>
  <si>
    <t>URS-ENL-002 - G2</t>
  </si>
  <si>
    <t>CHMatuca - G2</t>
  </si>
  <si>
    <t>1964-11513</t>
  </si>
  <si>
    <t>C.T. CHILCA UNO</t>
  </si>
  <si>
    <t>URS-ENG-001</t>
  </si>
  <si>
    <t>CTChilc1 - CC</t>
  </si>
  <si>
    <t>125.9965</t>
  </si>
  <si>
    <t>166.0002</t>
  </si>
  <si>
    <t>118.8228</t>
  </si>
  <si>
    <t>166.0003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</si>
  <si>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</si>
  <si>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</si>
  <si>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</si>
  <si>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</si>
  <si>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</si>
  <si>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</si>
  <si>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</si>
  <si>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</si>
  <si>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</si>
  <si>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</si>
  <si>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</si>
  <si>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</si>
  <si>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</si>
  <si>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</si>
  <si>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</si>
  <si>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35.2699</t>
  </si>
  <si>
    <t>84</t>
  </si>
  <si>
    <t>34.7707</t>
  </si>
  <si>
    <t>33.9426</t>
  </si>
  <si>
    <t>34.769</t>
  </si>
  <si>
    <t>36</t>
  </si>
  <si>
    <t>26.7478</t>
  </si>
  <si>
    <t>92</t>
  </si>
  <si>
    <t>26.7088</t>
  </si>
  <si>
    <t>33.7899</t>
  </si>
  <si>
    <t>31.9966</t>
  </si>
  <si>
    <t>79.8557</t>
  </si>
  <si>
    <t>119</t>
  </si>
  <si>
    <t>118</t>
  </si>
  <si>
    <t>99.0391</t>
  </si>
  <si>
    <t>12.4893</t>
  </si>
  <si>
    <t>106.125</t>
  </si>
  <si>
    <t>114.4167</t>
  </si>
  <si>
    <t>117.0625</t>
  </si>
  <si>
    <t>75.0513</t>
  </si>
  <si>
    <t>46.8536</t>
  </si>
  <si>
    <t>61.7676</t>
  </si>
  <si>
    <t>57.7376</t>
  </si>
  <si>
    <t>45.0245</t>
  </si>
  <si>
    <t>70.0216</t>
  </si>
  <si>
    <t>36.9811</t>
  </si>
  <si>
    <t>81.6497</t>
  </si>
  <si>
    <t>92.1573</t>
  </si>
  <si>
    <t>30.381</t>
  </si>
  <si>
    <t>91.4745</t>
  </si>
  <si>
    <t>31.0994</t>
  </si>
  <si>
    <t>61.854</t>
  </si>
  <si>
    <t>59.224</t>
  </si>
  <si>
    <t>63.1321</t>
  </si>
  <si>
    <t>55.4833</t>
  </si>
  <si>
    <t>72.7322</t>
  </si>
  <si>
    <t>47.5809</t>
  </si>
  <si>
    <t>86</t>
  </si>
  <si>
    <t>34.0306</t>
  </si>
  <si>
    <t>83.478</t>
  </si>
  <si>
    <t>6.0001</t>
  </si>
  <si>
    <t>86.8028</t>
  </si>
  <si>
    <t>13.3388</t>
  </si>
  <si>
    <t>96.4423</t>
  </si>
  <si>
    <t>103.8497</t>
  </si>
  <si>
    <t>119.9994</t>
  </si>
  <si>
    <t>63.1828</t>
  </si>
  <si>
    <t>43.9107</t>
  </si>
  <si>
    <t>72.1935</t>
  </si>
  <si>
    <t>30.9974</t>
  </si>
  <si>
    <t>88.7583</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</si>
  <si>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</si>
  <si>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</si>
  <si>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</si>
  <si>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</si>
  <si>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</si>
  <si>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</si>
  <si>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</si>
  <si>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</si>
  <si>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</si>
  <si>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</si>
  <si>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</si>
  <si>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</si>
  <si>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</si>
  <si>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</si>
  <si>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</si>
  <si>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</si>
  <si>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</si>
  <si>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</si>
  <si>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</si>
  <si>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</si>
  <si>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</si>
  <si>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</si>
  <si>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</si>
  <si>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6.4612</t>
  </si>
  <si>
    <t>6.48</t>
  </si>
  <si>
    <t>6.4786</t>
  </si>
  <si>
    <t>6.0023</t>
  </si>
  <si>
    <t>6.4642</t>
  </si>
  <si>
    <t>6.4531</t>
  </si>
  <si>
    <t>19.9999</t>
  </si>
  <si>
    <t>6.4548</t>
  </si>
  <si>
    <t>6.4613</t>
  </si>
  <si>
    <t>19.9998</t>
  </si>
  <si>
    <t>6.472</t>
  </si>
  <si>
    <t>6.5222</t>
  </si>
  <si>
    <t>6.0019</t>
  </si>
  <si>
    <t>14.8824</t>
  </si>
  <si>
    <t>19.9997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</si>
  <si>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</si>
  <si>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</si>
  <si>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</si>
  <si>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</si>
  <si>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</si>
  <si>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</si>
  <si>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</si>
  <si>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</si>
  <si>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</si>
  <si>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</si>
  <si>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</si>
  <si>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</si>
  <si>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</si>
  <si>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</si>
  <si>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</si>
  <si>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</si>
  <si>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</si>
  <si>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</si>
  <si>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</si>
  <si>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</si>
  <si>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</si>
  <si>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</si>
  <si>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</si>
  <si>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</si>
  <si>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</si>
  <si>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131.375</t>
  </si>
  <si>
    <t>104.6136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</si>
  <si>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</si>
  <si>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</si>
  <si>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</si>
  <si>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</si>
  <si>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</si>
  <si>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</si>
  <si>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</si>
  <si>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</si>
  <si>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</si>
  <si>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</si>
  <si>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</si>
  <si>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</si>
  <si>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</si>
  <si>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</si>
  <si>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</si>
  <si>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</si>
  <si>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</si>
  <si>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</si>
  <si>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</si>
  <si>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</si>
  <si>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</si>
  <si>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</si>
  <si>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</si>
  <si>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</si>
  <si>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</si>
  <si>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</si>
  <si>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</si>
  <si>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</si>
  <si>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</si>
  <si>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</si>
  <si>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</si>
  <si>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08:39 h G1 Cheves se quito RSF</t>
  </si>
  <si>
    <t>CH Malpaso no dió RSF</t>
  </si>
  <si>
    <t>G2 de CH Chimay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</si>
  <si>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</si>
  <si>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</si>
  <si>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</si>
  <si>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</si>
  <si>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</si>
  <si>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</si>
  <si>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</si>
  <si>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</si>
  <si>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</si>
  <si>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</si>
  <si>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Se actualizó el despacho ejecutado de las: CC.HH.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</si>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</sst>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31"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9" borderId="49" xfId="0" applyFont="1" applyFill="1" applyBorder="1" applyAlignment="1">
      <alignment horizontal="left" vertical="center"/>
    </xf>
    <xf numFmtId="0" fontId="32" fillId="30"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2"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4"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0" fontId="37" fillId="11" borderId="2" xfId="0" applyFont="1" applyFill="1" applyBorder="1" applyAlignment="1">
      <alignment horizontal="center"/>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918.17539999999997</c:v>
                </c:pt>
                <c:pt idx="1">
                  <c:v>941.9221</c:v>
                </c:pt>
                <c:pt idx="2">
                  <c:v>893.63630000000001</c:v>
                </c:pt>
                <c:pt idx="3">
                  <c:v>915.51110000000006</c:v>
                </c:pt>
                <c:pt idx="4">
                  <c:v>870.68880000000001</c:v>
                </c:pt>
                <c:pt idx="5">
                  <c:v>858.47040000000004</c:v>
                </c:pt>
                <c:pt idx="6">
                  <c:v>868.34849999999994</c:v>
                </c:pt>
                <c:pt idx="7">
                  <c:v>863.16200000000003</c:v>
                </c:pt>
                <c:pt idx="8">
                  <c:v>883.13810000000001</c:v>
                </c:pt>
                <c:pt idx="9">
                  <c:v>883.95489999999995</c:v>
                </c:pt>
                <c:pt idx="10">
                  <c:v>931.41160000000002</c:v>
                </c:pt>
                <c:pt idx="11">
                  <c:v>932.71609999999998</c:v>
                </c:pt>
                <c:pt idx="12">
                  <c:v>944.322</c:v>
                </c:pt>
                <c:pt idx="13">
                  <c:v>916.93560000000002</c:v>
                </c:pt>
                <c:pt idx="14">
                  <c:v>942.56700000000001</c:v>
                </c:pt>
                <c:pt idx="15">
                  <c:v>904.24149999999997</c:v>
                </c:pt>
                <c:pt idx="16">
                  <c:v>937.02340000000004</c:v>
                </c:pt>
                <c:pt idx="17">
                  <c:v>952.26189999999997</c:v>
                </c:pt>
                <c:pt idx="18">
                  <c:v>958.57709999999997</c:v>
                </c:pt>
                <c:pt idx="19">
                  <c:v>992.30769999999995</c:v>
                </c:pt>
                <c:pt idx="20">
                  <c:v>995.34400000000005</c:v>
                </c:pt>
                <c:pt idx="21">
                  <c:v>1003.3489</c:v>
                </c:pt>
                <c:pt idx="22">
                  <c:v>1047.1912</c:v>
                </c:pt>
                <c:pt idx="23">
                  <c:v>999.06110000000001</c:v>
                </c:pt>
                <c:pt idx="24">
                  <c:v>1007.1201</c:v>
                </c:pt>
                <c:pt idx="25">
                  <c:v>1029.4852000000001</c:v>
                </c:pt>
                <c:pt idx="26">
                  <c:v>1003.4846</c:v>
                </c:pt>
                <c:pt idx="27">
                  <c:v>1011.4535</c:v>
                </c:pt>
                <c:pt idx="28">
                  <c:v>955.83730000000003</c:v>
                </c:pt>
                <c:pt idx="29">
                  <c:v>1006.1209</c:v>
                </c:pt>
                <c:pt idx="30">
                  <c:v>986.48019999999997</c:v>
                </c:pt>
                <c:pt idx="31">
                  <c:v>986.07069999999999</c:v>
                </c:pt>
                <c:pt idx="32">
                  <c:v>981.73680000000002</c:v>
                </c:pt>
                <c:pt idx="33">
                  <c:v>963.79169999999999</c:v>
                </c:pt>
                <c:pt idx="34">
                  <c:v>1051.2782</c:v>
                </c:pt>
                <c:pt idx="35">
                  <c:v>991.63959999999997</c:v>
                </c:pt>
                <c:pt idx="36">
                  <c:v>1034.5697</c:v>
                </c:pt>
                <c:pt idx="37">
                  <c:v>1124.3068000000001</c:v>
                </c:pt>
                <c:pt idx="38">
                  <c:v>1137.0930000000001</c:v>
                </c:pt>
                <c:pt idx="39">
                  <c:v>1146.0802000000001</c:v>
                </c:pt>
                <c:pt idx="40">
                  <c:v>1145.7669000000001</c:v>
                </c:pt>
                <c:pt idx="41">
                  <c:v>1097.7952</c:v>
                </c:pt>
                <c:pt idx="42">
                  <c:v>1091.1667</c:v>
                </c:pt>
                <c:pt idx="43">
                  <c:v>1076.6759</c:v>
                </c:pt>
                <c:pt idx="44">
                  <c:v>1071.2583</c:v>
                </c:pt>
                <c:pt idx="45">
                  <c:v>1022.3765</c:v>
                </c:pt>
                <c:pt idx="46">
                  <c:v>954.74459999999999</c:v>
                </c:pt>
                <c:pt idx="47">
                  <c:v>966.71320000000003</c:v>
                </c:pt>
              </c:numCache>
            </c:numRef>
          </c:val>
          <c:smooth val="0"/>
          <c:extLst>
            <c:ext xmlns:c16="http://schemas.microsoft.com/office/drawing/2014/chart" uri="{C3380CC4-5D6E-409C-BE32-E72D297353CC}">
              <c16:uniqueId val="{00000000-2021-43B4-8165-71A4FEF3E60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1808.8616999999999</c:v>
                </c:pt>
                <c:pt idx="1">
                  <c:v>1779.3643</c:v>
                </c:pt>
                <c:pt idx="2">
                  <c:v>1778.4766999999999</c:v>
                </c:pt>
                <c:pt idx="3">
                  <c:v>1740.2245</c:v>
                </c:pt>
                <c:pt idx="4">
                  <c:v>1747.7311</c:v>
                </c:pt>
                <c:pt idx="5">
                  <c:v>1750.6267</c:v>
                </c:pt>
                <c:pt idx="6">
                  <c:v>1759.0755999999999</c:v>
                </c:pt>
                <c:pt idx="7">
                  <c:v>1749.3409999999999</c:v>
                </c:pt>
                <c:pt idx="8">
                  <c:v>1772.9135000000001</c:v>
                </c:pt>
                <c:pt idx="9">
                  <c:v>1767.4760000000001</c:v>
                </c:pt>
                <c:pt idx="10">
                  <c:v>1770.6306</c:v>
                </c:pt>
                <c:pt idx="11">
                  <c:v>1732.4056</c:v>
                </c:pt>
                <c:pt idx="12">
                  <c:v>1793.4668999999999</c:v>
                </c:pt>
                <c:pt idx="13">
                  <c:v>1737.396</c:v>
                </c:pt>
                <c:pt idx="14">
                  <c:v>1739.0636</c:v>
                </c:pt>
                <c:pt idx="15">
                  <c:v>1795.7766999999999</c:v>
                </c:pt>
                <c:pt idx="16">
                  <c:v>1755.5592999999999</c:v>
                </c:pt>
                <c:pt idx="17">
                  <c:v>1829.28</c:v>
                </c:pt>
                <c:pt idx="18">
                  <c:v>1832.8478</c:v>
                </c:pt>
                <c:pt idx="19">
                  <c:v>1826.6554000000001</c:v>
                </c:pt>
                <c:pt idx="20">
                  <c:v>1836.5517</c:v>
                </c:pt>
                <c:pt idx="21">
                  <c:v>1876.8208999999999</c:v>
                </c:pt>
                <c:pt idx="22">
                  <c:v>1911.9323999999999</c:v>
                </c:pt>
                <c:pt idx="23">
                  <c:v>1846.7238</c:v>
                </c:pt>
                <c:pt idx="24">
                  <c:v>1839.3400999999999</c:v>
                </c:pt>
                <c:pt idx="25">
                  <c:v>1853.5</c:v>
                </c:pt>
                <c:pt idx="26">
                  <c:v>1803.7919999999999</c:v>
                </c:pt>
                <c:pt idx="27">
                  <c:v>1795.1433</c:v>
                </c:pt>
                <c:pt idx="28">
                  <c:v>1775.7615000000001</c:v>
                </c:pt>
                <c:pt idx="29">
                  <c:v>1770.1316999999999</c:v>
                </c:pt>
                <c:pt idx="30">
                  <c:v>1775.325</c:v>
                </c:pt>
                <c:pt idx="31">
                  <c:v>1820.4985999999999</c:v>
                </c:pt>
                <c:pt idx="32">
                  <c:v>1769.4967999999999</c:v>
                </c:pt>
                <c:pt idx="33">
                  <c:v>1752.4152999999999</c:v>
                </c:pt>
                <c:pt idx="34">
                  <c:v>1776.4359999999999</c:v>
                </c:pt>
                <c:pt idx="35">
                  <c:v>1847.3885</c:v>
                </c:pt>
                <c:pt idx="36">
                  <c:v>1931.4661000000001</c:v>
                </c:pt>
                <c:pt idx="37">
                  <c:v>1940.2497000000001</c:v>
                </c:pt>
                <c:pt idx="38">
                  <c:v>1948.6884</c:v>
                </c:pt>
                <c:pt idx="39">
                  <c:v>1924.3668</c:v>
                </c:pt>
                <c:pt idx="40">
                  <c:v>1916.5117</c:v>
                </c:pt>
                <c:pt idx="41">
                  <c:v>1910.6981000000001</c:v>
                </c:pt>
                <c:pt idx="42">
                  <c:v>1912.8342</c:v>
                </c:pt>
                <c:pt idx="43">
                  <c:v>1908.3997999999999</c:v>
                </c:pt>
                <c:pt idx="44">
                  <c:v>1821.2111</c:v>
                </c:pt>
                <c:pt idx="45">
                  <c:v>1813.9812999999999</c:v>
                </c:pt>
                <c:pt idx="46">
                  <c:v>1788.3584000000001</c:v>
                </c:pt>
                <c:pt idx="47">
                  <c:v>1780.8438000000001</c:v>
                </c:pt>
              </c:numCache>
            </c:numRef>
          </c:val>
          <c:smooth val="0"/>
          <c:extLst>
            <c:ext xmlns:c16="http://schemas.microsoft.com/office/drawing/2014/chart" uri="{C3380CC4-5D6E-409C-BE32-E72D297353CC}">
              <c16:uniqueId val="{00000001-2021-43B4-8165-71A4FEF3E60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3862.8629000000001</c:v>
                </c:pt>
                <c:pt idx="1">
                  <c:v>3760.5136000000002</c:v>
                </c:pt>
                <c:pt idx="2">
                  <c:v>3717.7869999999998</c:v>
                </c:pt>
                <c:pt idx="3">
                  <c:v>3540.7644</c:v>
                </c:pt>
                <c:pt idx="4">
                  <c:v>3625.3800999999999</c:v>
                </c:pt>
                <c:pt idx="5">
                  <c:v>3601.9029</c:v>
                </c:pt>
                <c:pt idx="6">
                  <c:v>3513.6759000000002</c:v>
                </c:pt>
                <c:pt idx="7">
                  <c:v>3563.8969999999999</c:v>
                </c:pt>
                <c:pt idx="8">
                  <c:v>3425.5484000000001</c:v>
                </c:pt>
                <c:pt idx="9">
                  <c:v>3584.0691000000002</c:v>
                </c:pt>
                <c:pt idx="10">
                  <c:v>3514.6578</c:v>
                </c:pt>
                <c:pt idx="11">
                  <c:v>3439.9783000000002</c:v>
                </c:pt>
                <c:pt idx="12">
                  <c:v>3380.8110999999999</c:v>
                </c:pt>
                <c:pt idx="13">
                  <c:v>3337.6684</c:v>
                </c:pt>
                <c:pt idx="14">
                  <c:v>3615.8694</c:v>
                </c:pt>
                <c:pt idx="15">
                  <c:v>3658.0817999999999</c:v>
                </c:pt>
                <c:pt idx="16">
                  <c:v>3883.7172999999998</c:v>
                </c:pt>
                <c:pt idx="17">
                  <c:v>3910.4580999999998</c:v>
                </c:pt>
                <c:pt idx="18">
                  <c:v>4099.7750999999998</c:v>
                </c:pt>
                <c:pt idx="19">
                  <c:v>4178.0369000000001</c:v>
                </c:pt>
                <c:pt idx="20">
                  <c:v>4239.4043000000001</c:v>
                </c:pt>
                <c:pt idx="21">
                  <c:v>4261.6301999999996</c:v>
                </c:pt>
                <c:pt idx="22">
                  <c:v>4178.9763999999996</c:v>
                </c:pt>
                <c:pt idx="23">
                  <c:v>4236.7151000000003</c:v>
                </c:pt>
                <c:pt idx="24">
                  <c:v>4358.1397999999999</c:v>
                </c:pt>
                <c:pt idx="25">
                  <c:v>4294.7147999999997</c:v>
                </c:pt>
                <c:pt idx="26">
                  <c:v>4307.5234</c:v>
                </c:pt>
                <c:pt idx="27">
                  <c:v>4300.4031999999997</c:v>
                </c:pt>
                <c:pt idx="28">
                  <c:v>4390.1012000000001</c:v>
                </c:pt>
                <c:pt idx="29">
                  <c:v>4134.2474000000002</c:v>
                </c:pt>
                <c:pt idx="30">
                  <c:v>4242.8948</c:v>
                </c:pt>
                <c:pt idx="31">
                  <c:v>4138.5307000000003</c:v>
                </c:pt>
                <c:pt idx="32">
                  <c:v>4183.1664000000001</c:v>
                </c:pt>
                <c:pt idx="33">
                  <c:v>4172.5929999999998</c:v>
                </c:pt>
                <c:pt idx="34">
                  <c:v>4000.3858</c:v>
                </c:pt>
                <c:pt idx="35">
                  <c:v>4149.7718999999997</c:v>
                </c:pt>
                <c:pt idx="36">
                  <c:v>4341.9642000000003</c:v>
                </c:pt>
                <c:pt idx="37">
                  <c:v>4462.1435000000001</c:v>
                </c:pt>
                <c:pt idx="38">
                  <c:v>4507.6185999999998</c:v>
                </c:pt>
                <c:pt idx="39">
                  <c:v>4503.6530000000002</c:v>
                </c:pt>
                <c:pt idx="40">
                  <c:v>4524.8213999999998</c:v>
                </c:pt>
                <c:pt idx="41">
                  <c:v>4474.5066999999999</c:v>
                </c:pt>
                <c:pt idx="42">
                  <c:v>4478.1990999999998</c:v>
                </c:pt>
                <c:pt idx="43">
                  <c:v>4279.0243</c:v>
                </c:pt>
                <c:pt idx="44">
                  <c:v>4293.1306000000004</c:v>
                </c:pt>
                <c:pt idx="45">
                  <c:v>4061.1421999999998</c:v>
                </c:pt>
                <c:pt idx="46">
                  <c:v>4036.4969999999998</c:v>
                </c:pt>
                <c:pt idx="47">
                  <c:v>3810.0430000000001</c:v>
                </c:pt>
              </c:numCache>
            </c:numRef>
          </c:val>
          <c:smooth val="0"/>
          <c:extLst>
            <c:ext xmlns:c16="http://schemas.microsoft.com/office/drawing/2014/chart" uri="{C3380CC4-5D6E-409C-BE32-E72D297353CC}">
              <c16:uniqueId val="{00000002-2021-43B4-8165-71A4FEF3E60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A91-49BB-A788-AB54AE47ACC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A91-49BB-A788-AB54AE47ACC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38.1828</c:v>
                </c:pt>
                <c:pt idx="1">
                  <c:v>37.693600000000004</c:v>
                </c:pt>
                <c:pt idx="2">
                  <c:v>35.943600000000004</c:v>
                </c:pt>
                <c:pt idx="3">
                  <c:v>36.197699999999998</c:v>
                </c:pt>
                <c:pt idx="4">
                  <c:v>36.968000000000004</c:v>
                </c:pt>
                <c:pt idx="5">
                  <c:v>37.144300000000001</c:v>
                </c:pt>
                <c:pt idx="6">
                  <c:v>36.843200000000003</c:v>
                </c:pt>
                <c:pt idx="7">
                  <c:v>36.345999999999997</c:v>
                </c:pt>
                <c:pt idx="8">
                  <c:v>38.434399999999997</c:v>
                </c:pt>
                <c:pt idx="9">
                  <c:v>38.421700000000001</c:v>
                </c:pt>
                <c:pt idx="10">
                  <c:v>38.721299999999999</c:v>
                </c:pt>
                <c:pt idx="11">
                  <c:v>39.177500000000002</c:v>
                </c:pt>
                <c:pt idx="12">
                  <c:v>39.150700000000001</c:v>
                </c:pt>
                <c:pt idx="13">
                  <c:v>36.768799999999999</c:v>
                </c:pt>
                <c:pt idx="14">
                  <c:v>33.687899999999999</c:v>
                </c:pt>
                <c:pt idx="15">
                  <c:v>34.428199999999997</c:v>
                </c:pt>
                <c:pt idx="16">
                  <c:v>34.169699999999999</c:v>
                </c:pt>
                <c:pt idx="17">
                  <c:v>33.096699999999998</c:v>
                </c:pt>
                <c:pt idx="18">
                  <c:v>34.250300000000003</c:v>
                </c:pt>
                <c:pt idx="19">
                  <c:v>34.4848</c:v>
                </c:pt>
                <c:pt idx="20">
                  <c:v>30.266100000000002</c:v>
                </c:pt>
                <c:pt idx="21">
                  <c:v>30.4604</c:v>
                </c:pt>
                <c:pt idx="22">
                  <c:v>32.059600000000003</c:v>
                </c:pt>
                <c:pt idx="23">
                  <c:v>30.161799999999999</c:v>
                </c:pt>
                <c:pt idx="24">
                  <c:v>30.5488</c:v>
                </c:pt>
                <c:pt idx="25">
                  <c:v>30.042899999999999</c:v>
                </c:pt>
                <c:pt idx="26">
                  <c:v>30.517399999999999</c:v>
                </c:pt>
                <c:pt idx="27">
                  <c:v>30.4998</c:v>
                </c:pt>
                <c:pt idx="28">
                  <c:v>33.656500000000001</c:v>
                </c:pt>
                <c:pt idx="29">
                  <c:v>33.164700000000003</c:v>
                </c:pt>
                <c:pt idx="30">
                  <c:v>27.125499999999999</c:v>
                </c:pt>
                <c:pt idx="31">
                  <c:v>22.940200000000001</c:v>
                </c:pt>
                <c:pt idx="32">
                  <c:v>23.0062</c:v>
                </c:pt>
                <c:pt idx="33">
                  <c:v>25.909300000000002</c:v>
                </c:pt>
                <c:pt idx="34">
                  <c:v>25.944400000000002</c:v>
                </c:pt>
                <c:pt idx="35">
                  <c:v>24.055800000000001</c:v>
                </c:pt>
                <c:pt idx="36">
                  <c:v>20.412600000000001</c:v>
                </c:pt>
                <c:pt idx="37">
                  <c:v>20.337900000000001</c:v>
                </c:pt>
                <c:pt idx="38">
                  <c:v>18.834299999999999</c:v>
                </c:pt>
                <c:pt idx="39">
                  <c:v>18.819600000000001</c:v>
                </c:pt>
                <c:pt idx="40">
                  <c:v>19.625900000000001</c:v>
                </c:pt>
                <c:pt idx="41">
                  <c:v>19.799800000000001</c:v>
                </c:pt>
                <c:pt idx="42">
                  <c:v>21.273900000000001</c:v>
                </c:pt>
                <c:pt idx="43">
                  <c:v>21.865300000000001</c:v>
                </c:pt>
                <c:pt idx="44">
                  <c:v>23.9589</c:v>
                </c:pt>
                <c:pt idx="45">
                  <c:v>23.953800000000001</c:v>
                </c:pt>
                <c:pt idx="46">
                  <c:v>23.780799999999999</c:v>
                </c:pt>
                <c:pt idx="47">
                  <c:v>24.185500000000001</c:v>
                </c:pt>
              </c:numCache>
            </c:numRef>
          </c:val>
          <c:smooth val="0"/>
          <c:extLst>
            <c:ext xmlns:c16="http://schemas.microsoft.com/office/drawing/2014/chart" uri="{C3380CC4-5D6E-409C-BE32-E72D297353CC}">
              <c16:uniqueId val="{00000002-2A91-49BB-A788-AB54AE47ACC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12.382</c:v>
                </c:pt>
                <c:pt idx="1">
                  <c:v>13.067</c:v>
                </c:pt>
                <c:pt idx="2">
                  <c:v>13.137</c:v>
                </c:pt>
                <c:pt idx="3">
                  <c:v>13.359</c:v>
                </c:pt>
                <c:pt idx="4">
                  <c:v>13.102</c:v>
                </c:pt>
                <c:pt idx="5">
                  <c:v>13.183</c:v>
                </c:pt>
                <c:pt idx="6">
                  <c:v>12.634</c:v>
                </c:pt>
                <c:pt idx="7">
                  <c:v>12.166</c:v>
                </c:pt>
                <c:pt idx="8">
                  <c:v>12.057</c:v>
                </c:pt>
                <c:pt idx="9">
                  <c:v>12.372999999999999</c:v>
                </c:pt>
                <c:pt idx="10">
                  <c:v>11.305</c:v>
                </c:pt>
                <c:pt idx="11">
                  <c:v>9.9990000000000006</c:v>
                </c:pt>
                <c:pt idx="12">
                  <c:v>9.782</c:v>
                </c:pt>
                <c:pt idx="13">
                  <c:v>9.3870000000000005</c:v>
                </c:pt>
                <c:pt idx="14">
                  <c:v>9.9809999999999999</c:v>
                </c:pt>
                <c:pt idx="15">
                  <c:v>10.643000000000001</c:v>
                </c:pt>
                <c:pt idx="16">
                  <c:v>11.515000000000001</c:v>
                </c:pt>
                <c:pt idx="17">
                  <c:v>11.833</c:v>
                </c:pt>
                <c:pt idx="18">
                  <c:v>11.993</c:v>
                </c:pt>
                <c:pt idx="19">
                  <c:v>12.098000000000001</c:v>
                </c:pt>
                <c:pt idx="20">
                  <c:v>12.278</c:v>
                </c:pt>
                <c:pt idx="21">
                  <c:v>12.44</c:v>
                </c:pt>
                <c:pt idx="22">
                  <c:v>11.863</c:v>
                </c:pt>
                <c:pt idx="23">
                  <c:v>10.651999999999999</c:v>
                </c:pt>
                <c:pt idx="24">
                  <c:v>10.215</c:v>
                </c:pt>
                <c:pt idx="25">
                  <c:v>11.499000000000001</c:v>
                </c:pt>
                <c:pt idx="26">
                  <c:v>12.071</c:v>
                </c:pt>
                <c:pt idx="27">
                  <c:v>13.115</c:v>
                </c:pt>
                <c:pt idx="28">
                  <c:v>11.842000000000001</c:v>
                </c:pt>
                <c:pt idx="29">
                  <c:v>11.984999999999999</c:v>
                </c:pt>
                <c:pt idx="30">
                  <c:v>11.901999999999999</c:v>
                </c:pt>
                <c:pt idx="31">
                  <c:v>12.061999999999999</c:v>
                </c:pt>
                <c:pt idx="32">
                  <c:v>11.849</c:v>
                </c:pt>
                <c:pt idx="33">
                  <c:v>11.62</c:v>
                </c:pt>
                <c:pt idx="34">
                  <c:v>11.023</c:v>
                </c:pt>
                <c:pt idx="35">
                  <c:v>10.073</c:v>
                </c:pt>
                <c:pt idx="36">
                  <c:v>9.766</c:v>
                </c:pt>
                <c:pt idx="37">
                  <c:v>9.2789999999999999</c:v>
                </c:pt>
                <c:pt idx="38">
                  <c:v>10.051</c:v>
                </c:pt>
                <c:pt idx="39">
                  <c:v>10.135</c:v>
                </c:pt>
                <c:pt idx="40">
                  <c:v>11.638999999999999</c:v>
                </c:pt>
                <c:pt idx="41">
                  <c:v>12.023999999999999</c:v>
                </c:pt>
                <c:pt idx="42">
                  <c:v>12.67</c:v>
                </c:pt>
                <c:pt idx="43">
                  <c:v>12.586</c:v>
                </c:pt>
                <c:pt idx="44">
                  <c:v>12.462999999999999</c:v>
                </c:pt>
                <c:pt idx="45">
                  <c:v>12.551</c:v>
                </c:pt>
                <c:pt idx="46">
                  <c:v>12.734</c:v>
                </c:pt>
                <c:pt idx="47">
                  <c:v>12.481</c:v>
                </c:pt>
              </c:numCache>
            </c:numRef>
          </c:val>
          <c:smooth val="0"/>
          <c:extLst>
            <c:ext xmlns:c16="http://schemas.microsoft.com/office/drawing/2014/chart" uri="{C3380CC4-5D6E-409C-BE32-E72D297353CC}">
              <c16:uniqueId val="{00000003-2A91-49BB-A788-AB54AE47ACC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A91-49BB-A788-AB54AE47ACC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A91-49BB-A788-AB54AE47ACC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A91-49BB-A788-AB54AE47ACC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A91-49BB-A788-AB54AE47ACC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A91-49BB-A788-AB54AE47ACC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26.700199999999999</c:v>
                </c:pt>
                <c:pt idx="1">
                  <c:v>26.549800000000001</c:v>
                </c:pt>
                <c:pt idx="2">
                  <c:v>26.310199999999998</c:v>
                </c:pt>
                <c:pt idx="3">
                  <c:v>26.0962</c:v>
                </c:pt>
                <c:pt idx="4">
                  <c:v>25.915099999999999</c:v>
                </c:pt>
                <c:pt idx="5">
                  <c:v>25.584399999999999</c:v>
                </c:pt>
                <c:pt idx="6">
                  <c:v>24.882000000000001</c:v>
                </c:pt>
                <c:pt idx="7">
                  <c:v>25.6435</c:v>
                </c:pt>
                <c:pt idx="8">
                  <c:v>26.013500000000001</c:v>
                </c:pt>
                <c:pt idx="9">
                  <c:v>26.872299999999999</c:v>
                </c:pt>
                <c:pt idx="10">
                  <c:v>27.049199999999999</c:v>
                </c:pt>
                <c:pt idx="11">
                  <c:v>26.632300000000001</c:v>
                </c:pt>
                <c:pt idx="12">
                  <c:v>26.1999</c:v>
                </c:pt>
                <c:pt idx="13">
                  <c:v>26.4422</c:v>
                </c:pt>
                <c:pt idx="14">
                  <c:v>26.114100000000001</c:v>
                </c:pt>
                <c:pt idx="15">
                  <c:v>25.912800000000001</c:v>
                </c:pt>
                <c:pt idx="16">
                  <c:v>26.076000000000001</c:v>
                </c:pt>
                <c:pt idx="17">
                  <c:v>26.587299999999999</c:v>
                </c:pt>
                <c:pt idx="18">
                  <c:v>26.7239</c:v>
                </c:pt>
                <c:pt idx="19">
                  <c:v>26.5412</c:v>
                </c:pt>
                <c:pt idx="20">
                  <c:v>27.6996</c:v>
                </c:pt>
                <c:pt idx="21">
                  <c:v>27.846499999999999</c:v>
                </c:pt>
                <c:pt idx="22">
                  <c:v>27.8246</c:v>
                </c:pt>
                <c:pt idx="23">
                  <c:v>27.283000000000001</c:v>
                </c:pt>
                <c:pt idx="24">
                  <c:v>26.282900000000001</c:v>
                </c:pt>
                <c:pt idx="25">
                  <c:v>26.099299999999999</c:v>
                </c:pt>
                <c:pt idx="26">
                  <c:v>26.323399999999999</c:v>
                </c:pt>
                <c:pt idx="27">
                  <c:v>26.218299999999999</c:v>
                </c:pt>
                <c:pt idx="28">
                  <c:v>26.710999999999999</c:v>
                </c:pt>
                <c:pt idx="29">
                  <c:v>27.000299999999999</c:v>
                </c:pt>
                <c:pt idx="30">
                  <c:v>27.085699999999999</c:v>
                </c:pt>
                <c:pt idx="31">
                  <c:v>27.708500000000001</c:v>
                </c:pt>
                <c:pt idx="32">
                  <c:v>27.6265</c:v>
                </c:pt>
                <c:pt idx="33">
                  <c:v>27.563600000000001</c:v>
                </c:pt>
                <c:pt idx="34">
                  <c:v>26.933599999999998</c:v>
                </c:pt>
                <c:pt idx="35">
                  <c:v>26.499099999999999</c:v>
                </c:pt>
                <c:pt idx="36">
                  <c:v>27.354700000000001</c:v>
                </c:pt>
                <c:pt idx="37">
                  <c:v>28.1723</c:v>
                </c:pt>
                <c:pt idx="38">
                  <c:v>28.646799999999999</c:v>
                </c:pt>
                <c:pt idx="39">
                  <c:v>28.7516</c:v>
                </c:pt>
                <c:pt idx="40">
                  <c:v>29.9636</c:v>
                </c:pt>
                <c:pt idx="41">
                  <c:v>29.770199999999999</c:v>
                </c:pt>
                <c:pt idx="42">
                  <c:v>28.899799999999999</c:v>
                </c:pt>
                <c:pt idx="43">
                  <c:v>28.4527</c:v>
                </c:pt>
                <c:pt idx="44">
                  <c:v>27.9848</c:v>
                </c:pt>
                <c:pt idx="45">
                  <c:v>27.614000000000001</c:v>
                </c:pt>
                <c:pt idx="46">
                  <c:v>27.3703</c:v>
                </c:pt>
                <c:pt idx="47">
                  <c:v>26.878299999999999</c:v>
                </c:pt>
              </c:numCache>
            </c:numRef>
          </c:val>
          <c:smooth val="0"/>
          <c:extLst>
            <c:ext xmlns:c16="http://schemas.microsoft.com/office/drawing/2014/chart" uri="{C3380CC4-5D6E-409C-BE32-E72D297353CC}">
              <c16:uniqueId val="{00000009-2A91-49BB-A788-AB54AE47ACC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14.013299999999999</c:v>
                </c:pt>
                <c:pt idx="1">
                  <c:v>14.0542</c:v>
                </c:pt>
                <c:pt idx="2">
                  <c:v>14.2784</c:v>
                </c:pt>
                <c:pt idx="3">
                  <c:v>14.198600000000001</c:v>
                </c:pt>
                <c:pt idx="4">
                  <c:v>14.783099999999999</c:v>
                </c:pt>
                <c:pt idx="5">
                  <c:v>14.6265</c:v>
                </c:pt>
                <c:pt idx="6">
                  <c:v>14.129200000000001</c:v>
                </c:pt>
                <c:pt idx="7">
                  <c:v>14.187799999999999</c:v>
                </c:pt>
                <c:pt idx="8">
                  <c:v>15.128</c:v>
                </c:pt>
                <c:pt idx="9">
                  <c:v>15.521599999999999</c:v>
                </c:pt>
                <c:pt idx="10">
                  <c:v>15.8142</c:v>
                </c:pt>
                <c:pt idx="11">
                  <c:v>15.3475</c:v>
                </c:pt>
                <c:pt idx="12">
                  <c:v>13.961499999999999</c:v>
                </c:pt>
                <c:pt idx="13">
                  <c:v>10.981999999999999</c:v>
                </c:pt>
                <c:pt idx="14">
                  <c:v>10.707700000000001</c:v>
                </c:pt>
                <c:pt idx="15">
                  <c:v>10.6875</c:v>
                </c:pt>
                <c:pt idx="16">
                  <c:v>10.689299999999999</c:v>
                </c:pt>
                <c:pt idx="17">
                  <c:v>10.8438</c:v>
                </c:pt>
                <c:pt idx="18">
                  <c:v>10.7179</c:v>
                </c:pt>
                <c:pt idx="19">
                  <c:v>10.6564</c:v>
                </c:pt>
                <c:pt idx="20">
                  <c:v>10.467700000000001</c:v>
                </c:pt>
                <c:pt idx="21">
                  <c:v>10.3774</c:v>
                </c:pt>
                <c:pt idx="22">
                  <c:v>10.2553</c:v>
                </c:pt>
                <c:pt idx="23">
                  <c:v>10.483000000000001</c:v>
                </c:pt>
                <c:pt idx="24">
                  <c:v>10.8912</c:v>
                </c:pt>
                <c:pt idx="25">
                  <c:v>13.7041</c:v>
                </c:pt>
                <c:pt idx="26">
                  <c:v>14.4811</c:v>
                </c:pt>
                <c:pt idx="27">
                  <c:v>14.246700000000001</c:v>
                </c:pt>
                <c:pt idx="28">
                  <c:v>14.4704</c:v>
                </c:pt>
                <c:pt idx="29">
                  <c:v>14.4725</c:v>
                </c:pt>
                <c:pt idx="30">
                  <c:v>14.2738</c:v>
                </c:pt>
                <c:pt idx="31">
                  <c:v>14.3893</c:v>
                </c:pt>
                <c:pt idx="32">
                  <c:v>14.425700000000001</c:v>
                </c:pt>
                <c:pt idx="33">
                  <c:v>11.603199999999999</c:v>
                </c:pt>
                <c:pt idx="34">
                  <c:v>13.9466</c:v>
                </c:pt>
                <c:pt idx="35">
                  <c:v>14.3901</c:v>
                </c:pt>
                <c:pt idx="36">
                  <c:v>14.8719</c:v>
                </c:pt>
                <c:pt idx="37">
                  <c:v>14.4787</c:v>
                </c:pt>
                <c:pt idx="38">
                  <c:v>13.7902</c:v>
                </c:pt>
                <c:pt idx="39">
                  <c:v>11.3017</c:v>
                </c:pt>
                <c:pt idx="40">
                  <c:v>11.2498</c:v>
                </c:pt>
                <c:pt idx="41">
                  <c:v>11.2254</c:v>
                </c:pt>
                <c:pt idx="42">
                  <c:v>11.2325</c:v>
                </c:pt>
                <c:pt idx="43">
                  <c:v>11.341100000000001</c:v>
                </c:pt>
                <c:pt idx="44">
                  <c:v>11.2387</c:v>
                </c:pt>
                <c:pt idx="45">
                  <c:v>10.9848</c:v>
                </c:pt>
                <c:pt idx="46">
                  <c:v>12.3149</c:v>
                </c:pt>
                <c:pt idx="47">
                  <c:v>13.3513</c:v>
                </c:pt>
              </c:numCache>
            </c:numRef>
          </c:val>
          <c:smooth val="0"/>
          <c:extLst>
            <c:ext xmlns:c16="http://schemas.microsoft.com/office/drawing/2014/chart" uri="{C3380CC4-5D6E-409C-BE32-E72D297353CC}">
              <c16:uniqueId val="{0000000A-2A91-49BB-A788-AB54AE47ACC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13.58</c:v>
                </c:pt>
                <c:pt idx="1">
                  <c:v>13.82</c:v>
                </c:pt>
                <c:pt idx="2">
                  <c:v>13.65</c:v>
                </c:pt>
                <c:pt idx="3">
                  <c:v>13.04</c:v>
                </c:pt>
                <c:pt idx="4">
                  <c:v>13.86</c:v>
                </c:pt>
                <c:pt idx="5">
                  <c:v>13.84</c:v>
                </c:pt>
                <c:pt idx="6">
                  <c:v>13.76</c:v>
                </c:pt>
                <c:pt idx="7">
                  <c:v>13.45</c:v>
                </c:pt>
                <c:pt idx="8">
                  <c:v>13.16</c:v>
                </c:pt>
                <c:pt idx="9">
                  <c:v>13.62</c:v>
                </c:pt>
                <c:pt idx="10">
                  <c:v>13.78</c:v>
                </c:pt>
                <c:pt idx="11">
                  <c:v>13.72</c:v>
                </c:pt>
                <c:pt idx="12">
                  <c:v>13.62</c:v>
                </c:pt>
                <c:pt idx="13">
                  <c:v>13.71</c:v>
                </c:pt>
                <c:pt idx="14">
                  <c:v>13.58</c:v>
                </c:pt>
                <c:pt idx="15">
                  <c:v>13.52</c:v>
                </c:pt>
                <c:pt idx="16">
                  <c:v>13.61</c:v>
                </c:pt>
                <c:pt idx="17">
                  <c:v>13.56</c:v>
                </c:pt>
                <c:pt idx="18">
                  <c:v>13.48</c:v>
                </c:pt>
                <c:pt idx="19">
                  <c:v>13.51</c:v>
                </c:pt>
                <c:pt idx="20">
                  <c:v>13.74</c:v>
                </c:pt>
                <c:pt idx="21">
                  <c:v>13.44</c:v>
                </c:pt>
                <c:pt idx="22">
                  <c:v>13.46</c:v>
                </c:pt>
                <c:pt idx="23">
                  <c:v>13.42</c:v>
                </c:pt>
                <c:pt idx="24">
                  <c:v>13.04</c:v>
                </c:pt>
                <c:pt idx="25">
                  <c:v>13.43</c:v>
                </c:pt>
                <c:pt idx="26">
                  <c:v>13.35</c:v>
                </c:pt>
                <c:pt idx="27">
                  <c:v>13.39</c:v>
                </c:pt>
                <c:pt idx="28">
                  <c:v>13.34</c:v>
                </c:pt>
                <c:pt idx="29">
                  <c:v>12.62</c:v>
                </c:pt>
                <c:pt idx="30">
                  <c:v>13.46</c:v>
                </c:pt>
                <c:pt idx="31">
                  <c:v>13.63</c:v>
                </c:pt>
                <c:pt idx="32">
                  <c:v>13.88</c:v>
                </c:pt>
                <c:pt idx="33">
                  <c:v>14.05</c:v>
                </c:pt>
                <c:pt idx="34">
                  <c:v>11.38</c:v>
                </c:pt>
                <c:pt idx="35">
                  <c:v>12.98</c:v>
                </c:pt>
                <c:pt idx="36">
                  <c:v>13.11</c:v>
                </c:pt>
                <c:pt idx="37">
                  <c:v>13.54</c:v>
                </c:pt>
                <c:pt idx="38">
                  <c:v>14.19</c:v>
                </c:pt>
                <c:pt idx="39">
                  <c:v>13.51</c:v>
                </c:pt>
                <c:pt idx="40">
                  <c:v>14.13</c:v>
                </c:pt>
                <c:pt idx="41">
                  <c:v>14.3</c:v>
                </c:pt>
                <c:pt idx="42">
                  <c:v>14.18</c:v>
                </c:pt>
                <c:pt idx="43">
                  <c:v>13.73</c:v>
                </c:pt>
                <c:pt idx="44">
                  <c:v>13.5</c:v>
                </c:pt>
                <c:pt idx="45">
                  <c:v>12.28</c:v>
                </c:pt>
                <c:pt idx="46">
                  <c:v>13.35</c:v>
                </c:pt>
                <c:pt idx="47">
                  <c:v>12.85</c:v>
                </c:pt>
              </c:numCache>
            </c:numRef>
          </c:val>
          <c:smooth val="0"/>
          <c:extLst>
            <c:ext xmlns:c16="http://schemas.microsoft.com/office/drawing/2014/chart" uri="{C3380CC4-5D6E-409C-BE32-E72D297353CC}">
              <c16:uniqueId val="{0000000B-2A91-49BB-A788-AB54AE47ACC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34.271999999999998</c:v>
                </c:pt>
                <c:pt idx="1">
                  <c:v>33.392000000000003</c:v>
                </c:pt>
                <c:pt idx="2">
                  <c:v>33.15</c:v>
                </c:pt>
                <c:pt idx="3">
                  <c:v>33.213999999999999</c:v>
                </c:pt>
                <c:pt idx="4">
                  <c:v>32.79</c:v>
                </c:pt>
                <c:pt idx="5">
                  <c:v>32.979999999999997</c:v>
                </c:pt>
                <c:pt idx="6">
                  <c:v>33.043999999999997</c:v>
                </c:pt>
                <c:pt idx="7">
                  <c:v>33.072000000000003</c:v>
                </c:pt>
                <c:pt idx="8">
                  <c:v>33.438000000000002</c:v>
                </c:pt>
                <c:pt idx="9">
                  <c:v>33.286000000000001</c:v>
                </c:pt>
                <c:pt idx="10">
                  <c:v>33.957999999999998</c:v>
                </c:pt>
                <c:pt idx="11">
                  <c:v>33.576000000000001</c:v>
                </c:pt>
                <c:pt idx="12">
                  <c:v>33.527999999999999</c:v>
                </c:pt>
                <c:pt idx="13">
                  <c:v>32.968000000000004</c:v>
                </c:pt>
                <c:pt idx="14">
                  <c:v>32.584000000000003</c:v>
                </c:pt>
                <c:pt idx="15">
                  <c:v>32.99</c:v>
                </c:pt>
                <c:pt idx="16">
                  <c:v>33.295999999999999</c:v>
                </c:pt>
                <c:pt idx="17">
                  <c:v>32.96</c:v>
                </c:pt>
                <c:pt idx="18">
                  <c:v>32.853999999999999</c:v>
                </c:pt>
                <c:pt idx="19">
                  <c:v>32.552</c:v>
                </c:pt>
                <c:pt idx="20">
                  <c:v>33.031999999999996</c:v>
                </c:pt>
                <c:pt idx="21">
                  <c:v>33.374000000000002</c:v>
                </c:pt>
                <c:pt idx="22">
                  <c:v>32.497999999999998</c:v>
                </c:pt>
                <c:pt idx="23">
                  <c:v>32.438000000000002</c:v>
                </c:pt>
                <c:pt idx="24">
                  <c:v>31.81</c:v>
                </c:pt>
                <c:pt idx="25">
                  <c:v>32.497999999999998</c:v>
                </c:pt>
                <c:pt idx="26">
                  <c:v>32.281999999999996</c:v>
                </c:pt>
                <c:pt idx="27">
                  <c:v>32.512</c:v>
                </c:pt>
                <c:pt idx="28">
                  <c:v>32.49</c:v>
                </c:pt>
                <c:pt idx="29">
                  <c:v>32.578000000000003</c:v>
                </c:pt>
                <c:pt idx="30">
                  <c:v>32.537999999999997</c:v>
                </c:pt>
                <c:pt idx="31">
                  <c:v>32.945999999999998</c:v>
                </c:pt>
                <c:pt idx="32">
                  <c:v>33.323999999999998</c:v>
                </c:pt>
                <c:pt idx="33">
                  <c:v>33.073999999999998</c:v>
                </c:pt>
                <c:pt idx="34">
                  <c:v>32.475999999999999</c:v>
                </c:pt>
                <c:pt idx="35">
                  <c:v>32.808</c:v>
                </c:pt>
                <c:pt idx="36">
                  <c:v>33.131999999999998</c:v>
                </c:pt>
                <c:pt idx="37">
                  <c:v>33.322000000000003</c:v>
                </c:pt>
                <c:pt idx="38">
                  <c:v>34.033999999999999</c:v>
                </c:pt>
                <c:pt idx="39">
                  <c:v>34.235999999999997</c:v>
                </c:pt>
                <c:pt idx="40">
                  <c:v>34.052</c:v>
                </c:pt>
                <c:pt idx="41">
                  <c:v>33.380000000000003</c:v>
                </c:pt>
                <c:pt idx="42">
                  <c:v>33.997999999999998</c:v>
                </c:pt>
                <c:pt idx="43">
                  <c:v>34.200000000000003</c:v>
                </c:pt>
                <c:pt idx="44">
                  <c:v>34.043999999999997</c:v>
                </c:pt>
                <c:pt idx="45">
                  <c:v>34.816000000000003</c:v>
                </c:pt>
                <c:pt idx="46">
                  <c:v>33.874000000000002</c:v>
                </c:pt>
                <c:pt idx="47">
                  <c:v>33.892000000000003</c:v>
                </c:pt>
              </c:numCache>
            </c:numRef>
          </c:val>
          <c:smooth val="0"/>
          <c:extLst>
            <c:ext xmlns:c16="http://schemas.microsoft.com/office/drawing/2014/chart" uri="{C3380CC4-5D6E-409C-BE32-E72D297353CC}">
              <c16:uniqueId val="{0000000C-2A91-49BB-A788-AB54AE47ACC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A91-49BB-A788-AB54AE47ACC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A91-49BB-A788-AB54AE47ACC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50.615000000000002</c:v>
                </c:pt>
                <c:pt idx="1">
                  <c:v>50.332999999999998</c:v>
                </c:pt>
                <c:pt idx="2">
                  <c:v>50.286999999999999</c:v>
                </c:pt>
                <c:pt idx="3">
                  <c:v>50.267000000000003</c:v>
                </c:pt>
                <c:pt idx="4">
                  <c:v>50.244999999999997</c:v>
                </c:pt>
                <c:pt idx="5">
                  <c:v>50.384</c:v>
                </c:pt>
                <c:pt idx="6">
                  <c:v>50.009</c:v>
                </c:pt>
                <c:pt idx="7">
                  <c:v>50.17</c:v>
                </c:pt>
                <c:pt idx="8">
                  <c:v>50.094000000000001</c:v>
                </c:pt>
                <c:pt idx="9">
                  <c:v>50.360999999999997</c:v>
                </c:pt>
                <c:pt idx="10">
                  <c:v>50.63</c:v>
                </c:pt>
                <c:pt idx="11">
                  <c:v>50.451999999999998</c:v>
                </c:pt>
                <c:pt idx="12">
                  <c:v>49.591000000000001</c:v>
                </c:pt>
                <c:pt idx="13">
                  <c:v>49.238</c:v>
                </c:pt>
                <c:pt idx="14">
                  <c:v>49.616999999999997</c:v>
                </c:pt>
                <c:pt idx="15">
                  <c:v>49.706000000000003</c:v>
                </c:pt>
                <c:pt idx="16">
                  <c:v>49.719000000000001</c:v>
                </c:pt>
                <c:pt idx="17">
                  <c:v>49.472999999999999</c:v>
                </c:pt>
                <c:pt idx="18">
                  <c:v>49.509</c:v>
                </c:pt>
                <c:pt idx="19">
                  <c:v>49.223999999999997</c:v>
                </c:pt>
                <c:pt idx="20">
                  <c:v>49.48</c:v>
                </c:pt>
                <c:pt idx="21">
                  <c:v>49.548000000000002</c:v>
                </c:pt>
                <c:pt idx="22">
                  <c:v>49.311</c:v>
                </c:pt>
                <c:pt idx="23">
                  <c:v>49.545000000000002</c:v>
                </c:pt>
                <c:pt idx="24">
                  <c:v>49.716999999999999</c:v>
                </c:pt>
                <c:pt idx="25">
                  <c:v>49.515000000000001</c:v>
                </c:pt>
                <c:pt idx="26">
                  <c:v>49.607999999999997</c:v>
                </c:pt>
                <c:pt idx="27">
                  <c:v>48.976999999999997</c:v>
                </c:pt>
                <c:pt idx="28">
                  <c:v>48.872</c:v>
                </c:pt>
                <c:pt idx="29">
                  <c:v>49.231999999999999</c:v>
                </c:pt>
                <c:pt idx="30">
                  <c:v>49.587000000000003</c:v>
                </c:pt>
                <c:pt idx="31">
                  <c:v>49.292000000000002</c:v>
                </c:pt>
                <c:pt idx="32">
                  <c:v>49.204999999999998</c:v>
                </c:pt>
                <c:pt idx="33">
                  <c:v>49.133000000000003</c:v>
                </c:pt>
                <c:pt idx="34">
                  <c:v>48.932000000000002</c:v>
                </c:pt>
                <c:pt idx="35">
                  <c:v>49.036000000000001</c:v>
                </c:pt>
                <c:pt idx="36">
                  <c:v>50.094000000000001</c:v>
                </c:pt>
                <c:pt idx="37">
                  <c:v>50.322000000000003</c:v>
                </c:pt>
                <c:pt idx="38">
                  <c:v>50.457999999999998</c:v>
                </c:pt>
                <c:pt idx="39">
                  <c:v>51.295999999999999</c:v>
                </c:pt>
                <c:pt idx="40">
                  <c:v>50.021999999999998</c:v>
                </c:pt>
                <c:pt idx="41">
                  <c:v>50.444000000000003</c:v>
                </c:pt>
                <c:pt idx="42">
                  <c:v>50.253999999999998</c:v>
                </c:pt>
                <c:pt idx="43">
                  <c:v>50.298999999999999</c:v>
                </c:pt>
                <c:pt idx="44">
                  <c:v>50.201000000000001</c:v>
                </c:pt>
                <c:pt idx="45">
                  <c:v>50.042999999999999</c:v>
                </c:pt>
                <c:pt idx="46">
                  <c:v>49.914000000000001</c:v>
                </c:pt>
                <c:pt idx="47">
                  <c:v>49.877000000000002</c:v>
                </c:pt>
              </c:numCache>
            </c:numRef>
          </c:val>
          <c:smooth val="0"/>
          <c:extLst>
            <c:ext xmlns:c16="http://schemas.microsoft.com/office/drawing/2014/chart" uri="{C3380CC4-5D6E-409C-BE32-E72D297353CC}">
              <c16:uniqueId val="{0000000F-2A91-49BB-A788-AB54AE47ACC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A91-49BB-A788-AB54AE47ACC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40.221989999999998</c:v>
                </c:pt>
                <c:pt idx="1">
                  <c:v>37.839350000000003</c:v>
                </c:pt>
                <c:pt idx="2">
                  <c:v>40.954340000000002</c:v>
                </c:pt>
                <c:pt idx="3">
                  <c:v>43.973700000000001</c:v>
                </c:pt>
                <c:pt idx="4">
                  <c:v>15.085179999999999</c:v>
                </c:pt>
                <c:pt idx="5">
                  <c:v>15.03797</c:v>
                </c:pt>
                <c:pt idx="6">
                  <c:v>15.968590000000001</c:v>
                </c:pt>
                <c:pt idx="7">
                  <c:v>15.02323</c:v>
                </c:pt>
                <c:pt idx="8">
                  <c:v>15.39818</c:v>
                </c:pt>
                <c:pt idx="9">
                  <c:v>31.181360000000002</c:v>
                </c:pt>
                <c:pt idx="10">
                  <c:v>47.350149999999999</c:v>
                </c:pt>
                <c:pt idx="11">
                  <c:v>53.20532</c:v>
                </c:pt>
                <c:pt idx="12">
                  <c:v>20.35604</c:v>
                </c:pt>
                <c:pt idx="13">
                  <c:v>16.828520000000001</c:v>
                </c:pt>
                <c:pt idx="14">
                  <c:v>18.200089999999999</c:v>
                </c:pt>
                <c:pt idx="15">
                  <c:v>17.69998</c:v>
                </c:pt>
                <c:pt idx="16">
                  <c:v>14.32981</c:v>
                </c:pt>
                <c:pt idx="17">
                  <c:v>46.439900000000002</c:v>
                </c:pt>
                <c:pt idx="18">
                  <c:v>32.74118</c:v>
                </c:pt>
                <c:pt idx="19">
                  <c:v>39.172840000000001</c:v>
                </c:pt>
                <c:pt idx="20">
                  <c:v>36.457419999999999</c:v>
                </c:pt>
                <c:pt idx="21">
                  <c:v>44.126390000000001</c:v>
                </c:pt>
                <c:pt idx="22">
                  <c:v>43.262520000000002</c:v>
                </c:pt>
                <c:pt idx="23">
                  <c:v>49.49062</c:v>
                </c:pt>
                <c:pt idx="24">
                  <c:v>32.840240000000001</c:v>
                </c:pt>
                <c:pt idx="25">
                  <c:v>33.89893</c:v>
                </c:pt>
                <c:pt idx="26">
                  <c:v>38.101219999999998</c:v>
                </c:pt>
                <c:pt idx="27">
                  <c:v>43.26352</c:v>
                </c:pt>
                <c:pt idx="28">
                  <c:v>22.924209999999999</c:v>
                </c:pt>
                <c:pt idx="29">
                  <c:v>42.778010000000002</c:v>
                </c:pt>
                <c:pt idx="30">
                  <c:v>51.921639999999996</c:v>
                </c:pt>
                <c:pt idx="31">
                  <c:v>46.496899999999997</c:v>
                </c:pt>
                <c:pt idx="32">
                  <c:v>42.929510000000001</c:v>
                </c:pt>
                <c:pt idx="33">
                  <c:v>33.342759999999998</c:v>
                </c:pt>
                <c:pt idx="34">
                  <c:v>53.518619999999999</c:v>
                </c:pt>
                <c:pt idx="35">
                  <c:v>39.122309999999999</c:v>
                </c:pt>
                <c:pt idx="36">
                  <c:v>40.100589999999997</c:v>
                </c:pt>
                <c:pt idx="37">
                  <c:v>18.636230000000001</c:v>
                </c:pt>
                <c:pt idx="38">
                  <c:v>19.615939999999998</c:v>
                </c:pt>
                <c:pt idx="39">
                  <c:v>48.277520000000003</c:v>
                </c:pt>
                <c:pt idx="40">
                  <c:v>51.620890000000003</c:v>
                </c:pt>
                <c:pt idx="41">
                  <c:v>21.968920000000001</c:v>
                </c:pt>
                <c:pt idx="42">
                  <c:v>34.115870000000001</c:v>
                </c:pt>
                <c:pt idx="43">
                  <c:v>45.705359999999999</c:v>
                </c:pt>
                <c:pt idx="44">
                  <c:v>51.074289999999998</c:v>
                </c:pt>
                <c:pt idx="45">
                  <c:v>42.836260000000003</c:v>
                </c:pt>
                <c:pt idx="46">
                  <c:v>40.97307</c:v>
                </c:pt>
                <c:pt idx="47">
                  <c:v>53.24033</c:v>
                </c:pt>
              </c:numCache>
            </c:numRef>
          </c:val>
          <c:smooth val="0"/>
          <c:extLst>
            <c:ext xmlns:c16="http://schemas.microsoft.com/office/drawing/2014/chart" uri="{C3380CC4-5D6E-409C-BE32-E72D297353CC}">
              <c16:uniqueId val="{00000011-2A91-49BB-A788-AB54AE47ACC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A91-49BB-A788-AB54AE47ACC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0.8</c:v>
                </c:pt>
                <c:pt idx="6">
                  <c:v>0.8</c:v>
                </c:pt>
                <c:pt idx="7">
                  <c:v>0.8</c:v>
                </c:pt>
                <c:pt idx="8">
                  <c:v>0.8</c:v>
                </c:pt>
                <c:pt idx="9">
                  <c:v>0.8</c:v>
                </c:pt>
                <c:pt idx="10">
                  <c:v>0.8</c:v>
                </c:pt>
                <c:pt idx="11">
                  <c:v>0.8</c:v>
                </c:pt>
                <c:pt idx="12">
                  <c:v>0.7</c:v>
                </c:pt>
                <c:pt idx="13">
                  <c:v>0.7</c:v>
                </c:pt>
                <c:pt idx="14">
                  <c:v>0.7</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0.8</c:v>
                </c:pt>
                <c:pt idx="33">
                  <c:v>0.8</c:v>
                </c:pt>
                <c:pt idx="34">
                  <c:v>0.8</c:v>
                </c:pt>
                <c:pt idx="35">
                  <c:v>0.8</c:v>
                </c:pt>
                <c:pt idx="36">
                  <c:v>0.8</c:v>
                </c:pt>
                <c:pt idx="37">
                  <c:v>0.8</c:v>
                </c:pt>
                <c:pt idx="38">
                  <c:v>0.8</c:v>
                </c:pt>
                <c:pt idx="39">
                  <c:v>0.8</c:v>
                </c:pt>
                <c:pt idx="40">
                  <c:v>0.8</c:v>
                </c:pt>
                <c:pt idx="41">
                  <c:v>0.8</c:v>
                </c:pt>
                <c:pt idx="42">
                  <c:v>0.8</c:v>
                </c:pt>
                <c:pt idx="43">
                  <c:v>0.8</c:v>
                </c:pt>
                <c:pt idx="44">
                  <c:v>0.8</c:v>
                </c:pt>
                <c:pt idx="45">
                  <c:v>0.8</c:v>
                </c:pt>
                <c:pt idx="46">
                  <c:v>0.8</c:v>
                </c:pt>
                <c:pt idx="47">
                  <c:v>0.7</c:v>
                </c:pt>
              </c:numCache>
            </c:numRef>
          </c:val>
          <c:smooth val="0"/>
          <c:extLst>
            <c:ext xmlns:c16="http://schemas.microsoft.com/office/drawing/2014/chart" uri="{C3380CC4-5D6E-409C-BE32-E72D297353CC}">
              <c16:uniqueId val="{00000013-2A91-49BB-A788-AB54AE47ACC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A91-49BB-A788-AB54AE47AC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138.86046999999999</c:v>
                </c:pt>
                <c:pt idx="1">
                  <c:v>129.48228</c:v>
                </c:pt>
                <c:pt idx="2">
                  <c:v>87.167550000000006</c:v>
                </c:pt>
                <c:pt idx="3">
                  <c:v>139.51381000000001</c:v>
                </c:pt>
                <c:pt idx="4">
                  <c:v>143.73849999999999</c:v>
                </c:pt>
                <c:pt idx="5">
                  <c:v>143.6035</c:v>
                </c:pt>
                <c:pt idx="6">
                  <c:v>128.49064999999999</c:v>
                </c:pt>
                <c:pt idx="7">
                  <c:v>104.14465</c:v>
                </c:pt>
                <c:pt idx="8">
                  <c:v>122.97753</c:v>
                </c:pt>
                <c:pt idx="9">
                  <c:v>142.35094000000001</c:v>
                </c:pt>
                <c:pt idx="10">
                  <c:v>144.68021999999999</c:v>
                </c:pt>
                <c:pt idx="11">
                  <c:v>111.4543</c:v>
                </c:pt>
                <c:pt idx="12">
                  <c:v>109.45496</c:v>
                </c:pt>
                <c:pt idx="13">
                  <c:v>138.55655999999999</c:v>
                </c:pt>
                <c:pt idx="14">
                  <c:v>141.51345000000001</c:v>
                </c:pt>
                <c:pt idx="15">
                  <c:v>134.15886</c:v>
                </c:pt>
                <c:pt idx="16">
                  <c:v>100.88934</c:v>
                </c:pt>
                <c:pt idx="17">
                  <c:v>113.27709</c:v>
                </c:pt>
                <c:pt idx="18">
                  <c:v>151.14097000000001</c:v>
                </c:pt>
                <c:pt idx="19">
                  <c:v>124.26011</c:v>
                </c:pt>
                <c:pt idx="20">
                  <c:v>118.14163000000001</c:v>
                </c:pt>
                <c:pt idx="21">
                  <c:v>97.492670000000004</c:v>
                </c:pt>
                <c:pt idx="22">
                  <c:v>105.52302</c:v>
                </c:pt>
                <c:pt idx="23">
                  <c:v>153.03895</c:v>
                </c:pt>
                <c:pt idx="24">
                  <c:v>147.78766999999999</c:v>
                </c:pt>
                <c:pt idx="25">
                  <c:v>133.46089000000001</c:v>
                </c:pt>
                <c:pt idx="26">
                  <c:v>92.922970000000007</c:v>
                </c:pt>
                <c:pt idx="27">
                  <c:v>146.58586</c:v>
                </c:pt>
                <c:pt idx="28">
                  <c:v>145.91108</c:v>
                </c:pt>
                <c:pt idx="29">
                  <c:v>115.08602</c:v>
                </c:pt>
                <c:pt idx="30">
                  <c:v>92.980549999999994</c:v>
                </c:pt>
                <c:pt idx="31">
                  <c:v>123.64284000000001</c:v>
                </c:pt>
                <c:pt idx="32">
                  <c:v>51.831499999999998</c:v>
                </c:pt>
                <c:pt idx="33">
                  <c:v>42.349409999999999</c:v>
                </c:pt>
                <c:pt idx="34">
                  <c:v>43.158630000000002</c:v>
                </c:pt>
                <c:pt idx="35">
                  <c:v>41.218110000000003</c:v>
                </c:pt>
                <c:pt idx="36">
                  <c:v>40.67897</c:v>
                </c:pt>
                <c:pt idx="37">
                  <c:v>39.765599999999999</c:v>
                </c:pt>
                <c:pt idx="38">
                  <c:v>39.036279999999998</c:v>
                </c:pt>
                <c:pt idx="39">
                  <c:v>39.790010000000002</c:v>
                </c:pt>
                <c:pt idx="40">
                  <c:v>40.121299999999998</c:v>
                </c:pt>
                <c:pt idx="41">
                  <c:v>40.72484</c:v>
                </c:pt>
                <c:pt idx="42">
                  <c:v>38.868560000000002</c:v>
                </c:pt>
                <c:pt idx="43">
                  <c:v>37.90513</c:v>
                </c:pt>
                <c:pt idx="44">
                  <c:v>126.32447999999999</c:v>
                </c:pt>
                <c:pt idx="45">
                  <c:v>118.28888999999999</c:v>
                </c:pt>
                <c:pt idx="46">
                  <c:v>111.9006</c:v>
                </c:pt>
                <c:pt idx="47">
                  <c:v>153.78675000000001</c:v>
                </c:pt>
              </c:numCache>
            </c:numRef>
          </c:val>
          <c:smooth val="0"/>
          <c:extLst>
            <c:ext xmlns:c16="http://schemas.microsoft.com/office/drawing/2014/chart" uri="{C3380CC4-5D6E-409C-BE32-E72D297353CC}">
              <c16:uniqueId val="{00000000-595E-471D-B981-32CA867658B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95E-471D-B981-32CA867658B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95E-471D-B981-32CA867658B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95E-471D-B981-32CA867658B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95E-471D-B981-32CA867658B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15.96</c:v>
                </c:pt>
                <c:pt idx="1">
                  <c:v>16.22</c:v>
                </c:pt>
                <c:pt idx="2">
                  <c:v>16.52</c:v>
                </c:pt>
                <c:pt idx="3">
                  <c:v>16.350000000000001</c:v>
                </c:pt>
                <c:pt idx="4">
                  <c:v>15.63</c:v>
                </c:pt>
                <c:pt idx="5">
                  <c:v>15.63</c:v>
                </c:pt>
                <c:pt idx="6">
                  <c:v>15.33</c:v>
                </c:pt>
                <c:pt idx="7">
                  <c:v>15.49</c:v>
                </c:pt>
                <c:pt idx="8">
                  <c:v>15.15</c:v>
                </c:pt>
                <c:pt idx="9">
                  <c:v>15.3</c:v>
                </c:pt>
                <c:pt idx="10">
                  <c:v>15.58</c:v>
                </c:pt>
                <c:pt idx="11">
                  <c:v>16.04</c:v>
                </c:pt>
                <c:pt idx="12">
                  <c:v>15.71</c:v>
                </c:pt>
                <c:pt idx="13">
                  <c:v>15.69</c:v>
                </c:pt>
                <c:pt idx="14">
                  <c:v>15.85</c:v>
                </c:pt>
                <c:pt idx="15">
                  <c:v>16.09</c:v>
                </c:pt>
                <c:pt idx="16">
                  <c:v>16.510000000000002</c:v>
                </c:pt>
                <c:pt idx="17">
                  <c:v>16.43</c:v>
                </c:pt>
                <c:pt idx="18">
                  <c:v>16.12</c:v>
                </c:pt>
                <c:pt idx="19">
                  <c:v>15.21</c:v>
                </c:pt>
                <c:pt idx="20">
                  <c:v>15.7</c:v>
                </c:pt>
                <c:pt idx="21">
                  <c:v>16.22</c:v>
                </c:pt>
                <c:pt idx="22">
                  <c:v>16.55</c:v>
                </c:pt>
                <c:pt idx="23">
                  <c:v>16.46</c:v>
                </c:pt>
                <c:pt idx="24">
                  <c:v>15.91</c:v>
                </c:pt>
                <c:pt idx="25">
                  <c:v>16.36</c:v>
                </c:pt>
                <c:pt idx="26">
                  <c:v>15.76</c:v>
                </c:pt>
                <c:pt idx="27">
                  <c:v>15.45</c:v>
                </c:pt>
                <c:pt idx="28">
                  <c:v>15.18</c:v>
                </c:pt>
                <c:pt idx="29">
                  <c:v>14.77</c:v>
                </c:pt>
                <c:pt idx="30">
                  <c:v>15.11</c:v>
                </c:pt>
                <c:pt idx="31">
                  <c:v>14.83</c:v>
                </c:pt>
                <c:pt idx="32">
                  <c:v>15.18</c:v>
                </c:pt>
                <c:pt idx="33">
                  <c:v>15.05</c:v>
                </c:pt>
                <c:pt idx="34">
                  <c:v>15.53</c:v>
                </c:pt>
                <c:pt idx="35">
                  <c:v>15.84</c:v>
                </c:pt>
                <c:pt idx="36">
                  <c:v>15.73</c:v>
                </c:pt>
                <c:pt idx="37">
                  <c:v>15.69</c:v>
                </c:pt>
                <c:pt idx="38">
                  <c:v>16</c:v>
                </c:pt>
                <c:pt idx="39">
                  <c:v>16.399999999999999</c:v>
                </c:pt>
                <c:pt idx="40">
                  <c:v>16.61</c:v>
                </c:pt>
                <c:pt idx="41">
                  <c:v>16.43</c:v>
                </c:pt>
                <c:pt idx="42">
                  <c:v>16.48</c:v>
                </c:pt>
                <c:pt idx="43">
                  <c:v>16.489999999999998</c:v>
                </c:pt>
                <c:pt idx="44">
                  <c:v>16.920000000000002</c:v>
                </c:pt>
                <c:pt idx="45">
                  <c:v>16.82</c:v>
                </c:pt>
                <c:pt idx="46">
                  <c:v>16.52</c:v>
                </c:pt>
                <c:pt idx="47">
                  <c:v>15.59</c:v>
                </c:pt>
              </c:numCache>
            </c:numRef>
          </c:val>
          <c:smooth val="0"/>
          <c:extLst>
            <c:ext xmlns:c16="http://schemas.microsoft.com/office/drawing/2014/chart" uri="{C3380CC4-5D6E-409C-BE32-E72D297353CC}">
              <c16:uniqueId val="{00000005-595E-471D-B981-32CA867658B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95E-471D-B981-32CA867658B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95E-471D-B981-32CA867658B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95E-471D-B981-32CA867658B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95E-471D-B981-32CA867658B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95E-471D-B981-32CA867658B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95E-471D-B981-32CA867658B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595E-471D-B981-32CA867658B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9.2940000000000005</c:v>
                </c:pt>
                <c:pt idx="1">
                  <c:v>9.266</c:v>
                </c:pt>
                <c:pt idx="2">
                  <c:v>9.2330000000000005</c:v>
                </c:pt>
                <c:pt idx="3">
                  <c:v>9.423</c:v>
                </c:pt>
                <c:pt idx="4">
                  <c:v>9.4369999999999994</c:v>
                </c:pt>
                <c:pt idx="5">
                  <c:v>9.6780000000000008</c:v>
                </c:pt>
                <c:pt idx="6">
                  <c:v>9.3699999999999992</c:v>
                </c:pt>
                <c:pt idx="7">
                  <c:v>9.2789999999999999</c:v>
                </c:pt>
                <c:pt idx="8">
                  <c:v>9.31</c:v>
                </c:pt>
                <c:pt idx="9">
                  <c:v>9.3780000000000001</c:v>
                </c:pt>
                <c:pt idx="10">
                  <c:v>9.407</c:v>
                </c:pt>
                <c:pt idx="11">
                  <c:v>8.6809999999999992</c:v>
                </c:pt>
                <c:pt idx="12">
                  <c:v>7.8470000000000004</c:v>
                </c:pt>
                <c:pt idx="13">
                  <c:v>8.0549999999999997</c:v>
                </c:pt>
                <c:pt idx="14">
                  <c:v>8.7919999999999998</c:v>
                </c:pt>
                <c:pt idx="15">
                  <c:v>9.3699999999999992</c:v>
                </c:pt>
                <c:pt idx="16">
                  <c:v>9.7490000000000006</c:v>
                </c:pt>
                <c:pt idx="17">
                  <c:v>10.314</c:v>
                </c:pt>
                <c:pt idx="18">
                  <c:v>10.755000000000001</c:v>
                </c:pt>
                <c:pt idx="19">
                  <c:v>11.28</c:v>
                </c:pt>
                <c:pt idx="20">
                  <c:v>11.772</c:v>
                </c:pt>
                <c:pt idx="21">
                  <c:v>11.648999999999999</c:v>
                </c:pt>
                <c:pt idx="22">
                  <c:v>11.212</c:v>
                </c:pt>
                <c:pt idx="23">
                  <c:v>11.106</c:v>
                </c:pt>
                <c:pt idx="24">
                  <c:v>11.138</c:v>
                </c:pt>
                <c:pt idx="25">
                  <c:v>11.576000000000001</c:v>
                </c:pt>
                <c:pt idx="26">
                  <c:v>11.797000000000001</c:v>
                </c:pt>
                <c:pt idx="27">
                  <c:v>11.817</c:v>
                </c:pt>
                <c:pt idx="28">
                  <c:v>11.791</c:v>
                </c:pt>
                <c:pt idx="29">
                  <c:v>11.484999999999999</c:v>
                </c:pt>
                <c:pt idx="30">
                  <c:v>11.393000000000001</c:v>
                </c:pt>
                <c:pt idx="31">
                  <c:v>11.458</c:v>
                </c:pt>
                <c:pt idx="32">
                  <c:v>11.536</c:v>
                </c:pt>
                <c:pt idx="33">
                  <c:v>11.526999999999999</c:v>
                </c:pt>
                <c:pt idx="34">
                  <c:v>11.238</c:v>
                </c:pt>
                <c:pt idx="35">
                  <c:v>11.032</c:v>
                </c:pt>
                <c:pt idx="36">
                  <c:v>7.6509999999999998</c:v>
                </c:pt>
                <c:pt idx="37">
                  <c:v>7.7290000000000001</c:v>
                </c:pt>
                <c:pt idx="38">
                  <c:v>7.4359999999999999</c:v>
                </c:pt>
                <c:pt idx="39">
                  <c:v>7.4569999999999999</c:v>
                </c:pt>
                <c:pt idx="40">
                  <c:v>7.8390000000000004</c:v>
                </c:pt>
                <c:pt idx="41">
                  <c:v>11.823</c:v>
                </c:pt>
                <c:pt idx="42">
                  <c:v>12.183999999999999</c:v>
                </c:pt>
                <c:pt idx="43">
                  <c:v>11.898</c:v>
                </c:pt>
                <c:pt idx="44">
                  <c:v>11.789</c:v>
                </c:pt>
                <c:pt idx="45">
                  <c:v>11.56</c:v>
                </c:pt>
                <c:pt idx="46">
                  <c:v>11.866</c:v>
                </c:pt>
                <c:pt idx="47">
                  <c:v>11.901999999999999</c:v>
                </c:pt>
              </c:numCache>
            </c:numRef>
          </c:val>
          <c:smooth val="0"/>
          <c:extLst>
            <c:ext xmlns:c16="http://schemas.microsoft.com/office/drawing/2014/chart" uri="{C3380CC4-5D6E-409C-BE32-E72D297353CC}">
              <c16:uniqueId val="{0000000D-595E-471D-B981-32CA867658B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0.98</c:v>
                </c:pt>
                <c:pt idx="1">
                  <c:v>0.76629999999999998</c:v>
                </c:pt>
                <c:pt idx="2">
                  <c:v>0.64780000000000004</c:v>
                </c:pt>
                <c:pt idx="3">
                  <c:v>0.379</c:v>
                </c:pt>
                <c:pt idx="4">
                  <c:v>0.35449999999999998</c:v>
                </c:pt>
                <c:pt idx="5">
                  <c:v>0.56569999999999998</c:v>
                </c:pt>
                <c:pt idx="6">
                  <c:v>0.58250000000000002</c:v>
                </c:pt>
                <c:pt idx="7">
                  <c:v>0.56920000000000004</c:v>
                </c:pt>
                <c:pt idx="8">
                  <c:v>0.55330000000000001</c:v>
                </c:pt>
                <c:pt idx="9">
                  <c:v>0.66339999999999999</c:v>
                </c:pt>
                <c:pt idx="10">
                  <c:v>0.77159999999999995</c:v>
                </c:pt>
                <c:pt idx="11">
                  <c:v>0.81299999999999994</c:v>
                </c:pt>
                <c:pt idx="12">
                  <c:v>1.0488999999999999</c:v>
                </c:pt>
                <c:pt idx="13">
                  <c:v>1.0388999999999999</c:v>
                </c:pt>
                <c:pt idx="14">
                  <c:v>1.1597999999999999</c:v>
                </c:pt>
                <c:pt idx="15">
                  <c:v>1.3010999999999999</c:v>
                </c:pt>
                <c:pt idx="16">
                  <c:v>1.5585</c:v>
                </c:pt>
                <c:pt idx="17">
                  <c:v>1.7533000000000001</c:v>
                </c:pt>
                <c:pt idx="18">
                  <c:v>2.0691000000000002</c:v>
                </c:pt>
                <c:pt idx="19">
                  <c:v>2.4881000000000002</c:v>
                </c:pt>
                <c:pt idx="20">
                  <c:v>2.8546999999999998</c:v>
                </c:pt>
                <c:pt idx="21">
                  <c:v>3.1926999999999999</c:v>
                </c:pt>
                <c:pt idx="22">
                  <c:v>3.3683999999999998</c:v>
                </c:pt>
                <c:pt idx="23">
                  <c:v>3.5118999999999998</c:v>
                </c:pt>
                <c:pt idx="24">
                  <c:v>3.5733999999999999</c:v>
                </c:pt>
                <c:pt idx="25">
                  <c:v>3.4277000000000002</c:v>
                </c:pt>
                <c:pt idx="26">
                  <c:v>3.2656999999999998</c:v>
                </c:pt>
                <c:pt idx="27">
                  <c:v>3.4658000000000002</c:v>
                </c:pt>
                <c:pt idx="28">
                  <c:v>3.6838000000000002</c:v>
                </c:pt>
                <c:pt idx="29">
                  <c:v>3.6334</c:v>
                </c:pt>
                <c:pt idx="30">
                  <c:v>3.5832000000000002</c:v>
                </c:pt>
                <c:pt idx="31">
                  <c:v>3.6852</c:v>
                </c:pt>
                <c:pt idx="32">
                  <c:v>3.7132000000000001</c:v>
                </c:pt>
                <c:pt idx="33">
                  <c:v>3.702</c:v>
                </c:pt>
                <c:pt idx="34">
                  <c:v>3.6825999999999999</c:v>
                </c:pt>
                <c:pt idx="35">
                  <c:v>3.698</c:v>
                </c:pt>
                <c:pt idx="36">
                  <c:v>3.6844000000000001</c:v>
                </c:pt>
                <c:pt idx="37">
                  <c:v>3.6667999999999998</c:v>
                </c:pt>
                <c:pt idx="38">
                  <c:v>3.6573000000000002</c:v>
                </c:pt>
                <c:pt idx="39">
                  <c:v>3.6505000000000001</c:v>
                </c:pt>
                <c:pt idx="40">
                  <c:v>3.6345000000000001</c:v>
                </c:pt>
                <c:pt idx="41">
                  <c:v>3.5994999999999999</c:v>
                </c:pt>
                <c:pt idx="42">
                  <c:v>3.5482</c:v>
                </c:pt>
                <c:pt idx="43">
                  <c:v>3.43</c:v>
                </c:pt>
                <c:pt idx="44">
                  <c:v>2.7244999999999999</c:v>
                </c:pt>
                <c:pt idx="45">
                  <c:v>2.254</c:v>
                </c:pt>
                <c:pt idx="46">
                  <c:v>1.62</c:v>
                </c:pt>
                <c:pt idx="47">
                  <c:v>1.3011999999999999</c:v>
                </c:pt>
              </c:numCache>
            </c:numRef>
          </c:val>
          <c:smooth val="0"/>
          <c:extLst>
            <c:ext xmlns:c16="http://schemas.microsoft.com/office/drawing/2014/chart" uri="{C3380CC4-5D6E-409C-BE32-E72D297353CC}">
              <c16:uniqueId val="{0000000E-595E-471D-B981-32CA867658B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53.021599999999999</c:v>
                </c:pt>
                <c:pt idx="1">
                  <c:v>53.003100000000003</c:v>
                </c:pt>
                <c:pt idx="2">
                  <c:v>51.620600000000003</c:v>
                </c:pt>
                <c:pt idx="3">
                  <c:v>51.995600000000003</c:v>
                </c:pt>
                <c:pt idx="4">
                  <c:v>52.302</c:v>
                </c:pt>
                <c:pt idx="5">
                  <c:v>52.494500000000002</c:v>
                </c:pt>
                <c:pt idx="6">
                  <c:v>51.408099999999997</c:v>
                </c:pt>
                <c:pt idx="7">
                  <c:v>50.939700000000002</c:v>
                </c:pt>
                <c:pt idx="8">
                  <c:v>50.2301</c:v>
                </c:pt>
                <c:pt idx="9">
                  <c:v>51.157800000000002</c:v>
                </c:pt>
                <c:pt idx="10">
                  <c:v>50.309600000000003</c:v>
                </c:pt>
                <c:pt idx="11">
                  <c:v>50.9818</c:v>
                </c:pt>
                <c:pt idx="12">
                  <c:v>50.093800000000002</c:v>
                </c:pt>
                <c:pt idx="13">
                  <c:v>44.648400000000002</c:v>
                </c:pt>
                <c:pt idx="14">
                  <c:v>47.152500000000003</c:v>
                </c:pt>
                <c:pt idx="15">
                  <c:v>19.391100000000002</c:v>
                </c:pt>
                <c:pt idx="16">
                  <c:v>19.493500000000001</c:v>
                </c:pt>
                <c:pt idx="17">
                  <c:v>16.8278</c:v>
                </c:pt>
                <c:pt idx="18">
                  <c:v>13.997</c:v>
                </c:pt>
                <c:pt idx="19">
                  <c:v>11.6608</c:v>
                </c:pt>
                <c:pt idx="20">
                  <c:v>10.9217</c:v>
                </c:pt>
                <c:pt idx="21">
                  <c:v>14.269299999999999</c:v>
                </c:pt>
                <c:pt idx="22">
                  <c:v>11.6921</c:v>
                </c:pt>
                <c:pt idx="23">
                  <c:v>11.2759</c:v>
                </c:pt>
                <c:pt idx="24">
                  <c:v>13.856</c:v>
                </c:pt>
                <c:pt idx="25">
                  <c:v>30.793099999999999</c:v>
                </c:pt>
                <c:pt idx="26">
                  <c:v>30.850999999999999</c:v>
                </c:pt>
                <c:pt idx="27">
                  <c:v>35.886400000000002</c:v>
                </c:pt>
                <c:pt idx="28">
                  <c:v>42.574199999999998</c:v>
                </c:pt>
                <c:pt idx="29">
                  <c:v>29.3477</c:v>
                </c:pt>
                <c:pt idx="30">
                  <c:v>23.7027</c:v>
                </c:pt>
                <c:pt idx="31">
                  <c:v>22.264700000000001</c:v>
                </c:pt>
                <c:pt idx="32">
                  <c:v>23.6416</c:v>
                </c:pt>
                <c:pt idx="33">
                  <c:v>24.867699999999999</c:v>
                </c:pt>
                <c:pt idx="34">
                  <c:v>35.0229</c:v>
                </c:pt>
                <c:pt idx="35">
                  <c:v>45.266800000000003</c:v>
                </c:pt>
                <c:pt idx="36">
                  <c:v>46.4559</c:v>
                </c:pt>
                <c:pt idx="37">
                  <c:v>41.708199999999998</c:v>
                </c:pt>
                <c:pt idx="38">
                  <c:v>45.150700000000001</c:v>
                </c:pt>
                <c:pt idx="39">
                  <c:v>46.401699999999998</c:v>
                </c:pt>
                <c:pt idx="40">
                  <c:v>45.606699999999996</c:v>
                </c:pt>
                <c:pt idx="41">
                  <c:v>46.066099999999999</c:v>
                </c:pt>
                <c:pt idx="42">
                  <c:v>47.638500000000001</c:v>
                </c:pt>
                <c:pt idx="43">
                  <c:v>48.767400000000002</c:v>
                </c:pt>
                <c:pt idx="44">
                  <c:v>51.341000000000001</c:v>
                </c:pt>
                <c:pt idx="45">
                  <c:v>52.658499999999997</c:v>
                </c:pt>
                <c:pt idx="46">
                  <c:v>53.267600000000002</c:v>
                </c:pt>
                <c:pt idx="47">
                  <c:v>53.514899999999997</c:v>
                </c:pt>
              </c:numCache>
            </c:numRef>
          </c:val>
          <c:smooth val="0"/>
          <c:extLst>
            <c:ext xmlns:c16="http://schemas.microsoft.com/office/drawing/2014/chart" uri="{C3380CC4-5D6E-409C-BE32-E72D297353CC}">
              <c16:uniqueId val="{0000000F-595E-471D-B981-32CA867658B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121.46724</c:v>
                </c:pt>
                <c:pt idx="1">
                  <c:v>121.4894</c:v>
                </c:pt>
                <c:pt idx="2">
                  <c:v>121.62448999999999</c:v>
                </c:pt>
                <c:pt idx="3">
                  <c:v>121.80938</c:v>
                </c:pt>
                <c:pt idx="4">
                  <c:v>122.84069</c:v>
                </c:pt>
                <c:pt idx="5">
                  <c:v>122.61452</c:v>
                </c:pt>
                <c:pt idx="6">
                  <c:v>122.6871</c:v>
                </c:pt>
                <c:pt idx="7">
                  <c:v>122.54986</c:v>
                </c:pt>
                <c:pt idx="8">
                  <c:v>124.235</c:v>
                </c:pt>
                <c:pt idx="9">
                  <c:v>125.11798</c:v>
                </c:pt>
                <c:pt idx="10">
                  <c:v>123.01378</c:v>
                </c:pt>
                <c:pt idx="11">
                  <c:v>126.0759</c:v>
                </c:pt>
                <c:pt idx="12">
                  <c:v>118.03764</c:v>
                </c:pt>
                <c:pt idx="13">
                  <c:v>118.23291999999999</c:v>
                </c:pt>
                <c:pt idx="14">
                  <c:v>117.99015</c:v>
                </c:pt>
                <c:pt idx="15">
                  <c:v>119.62557</c:v>
                </c:pt>
                <c:pt idx="16">
                  <c:v>119.46980000000001</c:v>
                </c:pt>
                <c:pt idx="17">
                  <c:v>123.43228000000001</c:v>
                </c:pt>
                <c:pt idx="18">
                  <c:v>124.75997</c:v>
                </c:pt>
                <c:pt idx="19">
                  <c:v>127.95031</c:v>
                </c:pt>
                <c:pt idx="20">
                  <c:v>126.50366</c:v>
                </c:pt>
                <c:pt idx="21">
                  <c:v>122.16582</c:v>
                </c:pt>
                <c:pt idx="22">
                  <c:v>121.69923</c:v>
                </c:pt>
                <c:pt idx="23">
                  <c:v>122.83004</c:v>
                </c:pt>
                <c:pt idx="24">
                  <c:v>123.41733000000001</c:v>
                </c:pt>
                <c:pt idx="25">
                  <c:v>123.7111</c:v>
                </c:pt>
                <c:pt idx="26">
                  <c:v>119.93420999999999</c:v>
                </c:pt>
                <c:pt idx="27">
                  <c:v>119.91221</c:v>
                </c:pt>
                <c:pt idx="28">
                  <c:v>121.29546000000001</c:v>
                </c:pt>
                <c:pt idx="29">
                  <c:v>122.46641</c:v>
                </c:pt>
                <c:pt idx="30">
                  <c:v>119.68191</c:v>
                </c:pt>
                <c:pt idx="31">
                  <c:v>121.49611</c:v>
                </c:pt>
                <c:pt idx="32">
                  <c:v>121.49887</c:v>
                </c:pt>
                <c:pt idx="33">
                  <c:v>119.60943</c:v>
                </c:pt>
                <c:pt idx="34">
                  <c:v>119.85359</c:v>
                </c:pt>
                <c:pt idx="35">
                  <c:v>119.74328</c:v>
                </c:pt>
                <c:pt idx="36">
                  <c:v>114.86450000000001</c:v>
                </c:pt>
                <c:pt idx="37">
                  <c:v>114.55507</c:v>
                </c:pt>
                <c:pt idx="38">
                  <c:v>116.35942</c:v>
                </c:pt>
                <c:pt idx="39">
                  <c:v>118.26702</c:v>
                </c:pt>
                <c:pt idx="40">
                  <c:v>117.7567</c:v>
                </c:pt>
                <c:pt idx="41">
                  <c:v>118.39715</c:v>
                </c:pt>
                <c:pt idx="42">
                  <c:v>118.60647</c:v>
                </c:pt>
                <c:pt idx="43">
                  <c:v>118.46052</c:v>
                </c:pt>
                <c:pt idx="44">
                  <c:v>118.93904000000001</c:v>
                </c:pt>
                <c:pt idx="45">
                  <c:v>119.80287</c:v>
                </c:pt>
                <c:pt idx="46">
                  <c:v>117.99934</c:v>
                </c:pt>
                <c:pt idx="47">
                  <c:v>116.93814</c:v>
                </c:pt>
              </c:numCache>
            </c:numRef>
          </c:val>
          <c:smooth val="0"/>
          <c:extLst>
            <c:ext xmlns:c16="http://schemas.microsoft.com/office/drawing/2014/chart" uri="{C3380CC4-5D6E-409C-BE32-E72D297353CC}">
              <c16:uniqueId val="{00000010-595E-471D-B981-32CA867658B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27.2989</c:v>
                </c:pt>
                <c:pt idx="1">
                  <c:v>25.8216</c:v>
                </c:pt>
                <c:pt idx="2">
                  <c:v>26.518799999999999</c:v>
                </c:pt>
                <c:pt idx="3">
                  <c:v>26.832999999999998</c:v>
                </c:pt>
                <c:pt idx="4">
                  <c:v>27.315899999999999</c:v>
                </c:pt>
                <c:pt idx="5">
                  <c:v>27.031300000000002</c:v>
                </c:pt>
                <c:pt idx="6">
                  <c:v>27.484300000000001</c:v>
                </c:pt>
                <c:pt idx="7">
                  <c:v>26.8782</c:v>
                </c:pt>
                <c:pt idx="8">
                  <c:v>26.939800000000002</c:v>
                </c:pt>
                <c:pt idx="9">
                  <c:v>26.888200000000001</c:v>
                </c:pt>
                <c:pt idx="10">
                  <c:v>26.6159</c:v>
                </c:pt>
                <c:pt idx="11">
                  <c:v>22.256900000000002</c:v>
                </c:pt>
                <c:pt idx="12">
                  <c:v>21.363</c:v>
                </c:pt>
                <c:pt idx="13">
                  <c:v>21.3705</c:v>
                </c:pt>
                <c:pt idx="14">
                  <c:v>23.625499999999999</c:v>
                </c:pt>
                <c:pt idx="15">
                  <c:v>25.254999999999999</c:v>
                </c:pt>
                <c:pt idx="16">
                  <c:v>26.072600000000001</c:v>
                </c:pt>
                <c:pt idx="17">
                  <c:v>26.955300000000001</c:v>
                </c:pt>
                <c:pt idx="18">
                  <c:v>27.6235</c:v>
                </c:pt>
                <c:pt idx="19">
                  <c:v>28.6921</c:v>
                </c:pt>
                <c:pt idx="20">
                  <c:v>28.711099999999998</c:v>
                </c:pt>
                <c:pt idx="21">
                  <c:v>28.225100000000001</c:v>
                </c:pt>
                <c:pt idx="22">
                  <c:v>30.0259</c:v>
                </c:pt>
                <c:pt idx="23">
                  <c:v>27.991800000000001</c:v>
                </c:pt>
                <c:pt idx="24">
                  <c:v>27.8279</c:v>
                </c:pt>
                <c:pt idx="25">
                  <c:v>26.910399999999999</c:v>
                </c:pt>
                <c:pt idx="26">
                  <c:v>27.906700000000001</c:v>
                </c:pt>
                <c:pt idx="27">
                  <c:v>27.311499999999999</c:v>
                </c:pt>
                <c:pt idx="28">
                  <c:v>26.750599999999999</c:v>
                </c:pt>
                <c:pt idx="29">
                  <c:v>27.11</c:v>
                </c:pt>
                <c:pt idx="30">
                  <c:v>26.8825</c:v>
                </c:pt>
                <c:pt idx="31">
                  <c:v>26.610099999999999</c:v>
                </c:pt>
                <c:pt idx="32">
                  <c:v>25.7502</c:v>
                </c:pt>
                <c:pt idx="33">
                  <c:v>25.766999999999999</c:v>
                </c:pt>
                <c:pt idx="34">
                  <c:v>25.717400000000001</c:v>
                </c:pt>
                <c:pt idx="35">
                  <c:v>22.184799999999999</c:v>
                </c:pt>
                <c:pt idx="36">
                  <c:v>21.909700000000001</c:v>
                </c:pt>
                <c:pt idx="37">
                  <c:v>22.032699999999998</c:v>
                </c:pt>
                <c:pt idx="38">
                  <c:v>24.811199999999999</c:v>
                </c:pt>
                <c:pt idx="39">
                  <c:v>27.5901</c:v>
                </c:pt>
                <c:pt idx="40">
                  <c:v>28.155799999999999</c:v>
                </c:pt>
                <c:pt idx="41">
                  <c:v>28.153600000000001</c:v>
                </c:pt>
                <c:pt idx="42">
                  <c:v>28.377600000000001</c:v>
                </c:pt>
                <c:pt idx="43">
                  <c:v>28.211300000000001</c:v>
                </c:pt>
                <c:pt idx="44">
                  <c:v>28.508500000000002</c:v>
                </c:pt>
                <c:pt idx="45">
                  <c:v>28.204999999999998</c:v>
                </c:pt>
                <c:pt idx="46">
                  <c:v>28.811499999999999</c:v>
                </c:pt>
                <c:pt idx="47">
                  <c:v>28.655899999999999</c:v>
                </c:pt>
              </c:numCache>
            </c:numRef>
          </c:val>
          <c:smooth val="0"/>
          <c:extLst>
            <c:ext xmlns:c16="http://schemas.microsoft.com/office/drawing/2014/chart" uri="{C3380CC4-5D6E-409C-BE32-E72D297353CC}">
              <c16:uniqueId val="{00000011-595E-471D-B981-32CA867658B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95E-471D-B981-32CA867658B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170.14</c:v>
                </c:pt>
                <c:pt idx="1">
                  <c:v>171.1</c:v>
                </c:pt>
                <c:pt idx="2">
                  <c:v>173.24</c:v>
                </c:pt>
                <c:pt idx="3">
                  <c:v>170.1</c:v>
                </c:pt>
                <c:pt idx="4">
                  <c:v>171.37</c:v>
                </c:pt>
                <c:pt idx="5">
                  <c:v>170.75</c:v>
                </c:pt>
                <c:pt idx="6">
                  <c:v>167.12</c:v>
                </c:pt>
                <c:pt idx="7">
                  <c:v>168.2</c:v>
                </c:pt>
                <c:pt idx="8">
                  <c:v>168.81</c:v>
                </c:pt>
                <c:pt idx="9">
                  <c:v>170.03</c:v>
                </c:pt>
                <c:pt idx="10">
                  <c:v>169.49</c:v>
                </c:pt>
                <c:pt idx="11">
                  <c:v>173.13</c:v>
                </c:pt>
                <c:pt idx="12">
                  <c:v>173.07</c:v>
                </c:pt>
                <c:pt idx="13">
                  <c:v>170.86</c:v>
                </c:pt>
                <c:pt idx="14">
                  <c:v>172.35</c:v>
                </c:pt>
                <c:pt idx="15">
                  <c:v>169.3</c:v>
                </c:pt>
                <c:pt idx="16">
                  <c:v>165.92</c:v>
                </c:pt>
                <c:pt idx="17">
                  <c:v>169.34</c:v>
                </c:pt>
                <c:pt idx="18">
                  <c:v>165.39</c:v>
                </c:pt>
                <c:pt idx="19">
                  <c:v>164.92</c:v>
                </c:pt>
                <c:pt idx="20">
                  <c:v>163.93</c:v>
                </c:pt>
                <c:pt idx="21">
                  <c:v>164.8</c:v>
                </c:pt>
                <c:pt idx="22">
                  <c:v>164.46</c:v>
                </c:pt>
                <c:pt idx="23">
                  <c:v>164.22</c:v>
                </c:pt>
                <c:pt idx="24">
                  <c:v>164.36</c:v>
                </c:pt>
                <c:pt idx="25">
                  <c:v>165.45</c:v>
                </c:pt>
                <c:pt idx="26">
                  <c:v>164.38</c:v>
                </c:pt>
                <c:pt idx="27">
                  <c:v>164.6</c:v>
                </c:pt>
                <c:pt idx="28">
                  <c:v>165.78</c:v>
                </c:pt>
                <c:pt idx="29">
                  <c:v>164.51</c:v>
                </c:pt>
                <c:pt idx="30">
                  <c:v>166.22</c:v>
                </c:pt>
                <c:pt idx="31">
                  <c:v>168.5</c:v>
                </c:pt>
                <c:pt idx="32">
                  <c:v>168.73</c:v>
                </c:pt>
                <c:pt idx="33">
                  <c:v>168.3</c:v>
                </c:pt>
                <c:pt idx="34">
                  <c:v>170.15</c:v>
                </c:pt>
                <c:pt idx="35">
                  <c:v>171.88</c:v>
                </c:pt>
                <c:pt idx="36">
                  <c:v>172.18</c:v>
                </c:pt>
                <c:pt idx="37">
                  <c:v>166.37</c:v>
                </c:pt>
                <c:pt idx="38">
                  <c:v>165.43</c:v>
                </c:pt>
                <c:pt idx="39">
                  <c:v>164.53</c:v>
                </c:pt>
                <c:pt idx="40">
                  <c:v>167.85</c:v>
                </c:pt>
                <c:pt idx="41">
                  <c:v>167.77</c:v>
                </c:pt>
                <c:pt idx="42">
                  <c:v>172.16</c:v>
                </c:pt>
                <c:pt idx="43">
                  <c:v>171.15</c:v>
                </c:pt>
                <c:pt idx="44">
                  <c:v>168.45</c:v>
                </c:pt>
                <c:pt idx="45">
                  <c:v>170.18</c:v>
                </c:pt>
                <c:pt idx="46">
                  <c:v>170.48</c:v>
                </c:pt>
                <c:pt idx="47">
                  <c:v>170.45</c:v>
                </c:pt>
              </c:numCache>
            </c:numRef>
          </c:val>
          <c:smooth val="0"/>
          <c:extLst>
            <c:ext xmlns:c16="http://schemas.microsoft.com/office/drawing/2014/chart" uri="{C3380CC4-5D6E-409C-BE32-E72D297353CC}">
              <c16:uniqueId val="{00000013-595E-471D-B981-32CA867658B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95E-471D-B981-32CA867658B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35.693829999999998</c:v>
                </c:pt>
                <c:pt idx="1">
                  <c:v>35.886949999999999</c:v>
                </c:pt>
                <c:pt idx="2">
                  <c:v>36.092449999999999</c:v>
                </c:pt>
                <c:pt idx="3">
                  <c:v>35.368319999999997</c:v>
                </c:pt>
                <c:pt idx="4">
                  <c:v>36.21031</c:v>
                </c:pt>
                <c:pt idx="5">
                  <c:v>37.092410000000001</c:v>
                </c:pt>
                <c:pt idx="6">
                  <c:v>36.836970000000001</c:v>
                </c:pt>
                <c:pt idx="7">
                  <c:v>36.897469999999998</c:v>
                </c:pt>
                <c:pt idx="8">
                  <c:v>35.449399999999997</c:v>
                </c:pt>
                <c:pt idx="9">
                  <c:v>34.409350000000003</c:v>
                </c:pt>
                <c:pt idx="10">
                  <c:v>32.478960000000001</c:v>
                </c:pt>
                <c:pt idx="11">
                  <c:v>32.95467</c:v>
                </c:pt>
                <c:pt idx="12">
                  <c:v>31.957750000000001</c:v>
                </c:pt>
                <c:pt idx="13">
                  <c:v>29.598369999999999</c:v>
                </c:pt>
                <c:pt idx="14">
                  <c:v>31.40587</c:v>
                </c:pt>
                <c:pt idx="15">
                  <c:v>31.984300000000001</c:v>
                </c:pt>
                <c:pt idx="16">
                  <c:v>32.661380000000001</c:v>
                </c:pt>
                <c:pt idx="17">
                  <c:v>33.513210000000001</c:v>
                </c:pt>
                <c:pt idx="18">
                  <c:v>33.727510000000002</c:v>
                </c:pt>
                <c:pt idx="19">
                  <c:v>33.864319999999999</c:v>
                </c:pt>
                <c:pt idx="20">
                  <c:v>34.77149</c:v>
                </c:pt>
                <c:pt idx="21">
                  <c:v>33.779949999999999</c:v>
                </c:pt>
                <c:pt idx="22">
                  <c:v>34.433799999999998</c:v>
                </c:pt>
                <c:pt idx="23">
                  <c:v>34.586120000000001</c:v>
                </c:pt>
                <c:pt idx="24">
                  <c:v>34.492730000000002</c:v>
                </c:pt>
                <c:pt idx="25">
                  <c:v>34.846110000000003</c:v>
                </c:pt>
                <c:pt idx="26">
                  <c:v>34.961329999999997</c:v>
                </c:pt>
                <c:pt idx="27">
                  <c:v>36.061500000000002</c:v>
                </c:pt>
                <c:pt idx="28">
                  <c:v>35.947609999999997</c:v>
                </c:pt>
                <c:pt idx="29">
                  <c:v>35.359940000000002</c:v>
                </c:pt>
                <c:pt idx="30">
                  <c:v>35.890929999999997</c:v>
                </c:pt>
                <c:pt idx="31">
                  <c:v>35.901800000000001</c:v>
                </c:pt>
                <c:pt idx="32">
                  <c:v>35.421129999999998</c:v>
                </c:pt>
                <c:pt idx="33">
                  <c:v>35.384839999999997</c:v>
                </c:pt>
                <c:pt idx="34">
                  <c:v>33.895319999999998</c:v>
                </c:pt>
                <c:pt idx="35">
                  <c:v>33.277250000000002</c:v>
                </c:pt>
                <c:pt idx="36">
                  <c:v>33.02525</c:v>
                </c:pt>
                <c:pt idx="37">
                  <c:v>30.806570000000001</c:v>
                </c:pt>
                <c:pt idx="38">
                  <c:v>31.74755</c:v>
                </c:pt>
                <c:pt idx="39">
                  <c:v>32.986939999999997</c:v>
                </c:pt>
                <c:pt idx="40">
                  <c:v>33.779960000000003</c:v>
                </c:pt>
                <c:pt idx="41">
                  <c:v>35.297989999999999</c:v>
                </c:pt>
                <c:pt idx="42">
                  <c:v>35.465310000000002</c:v>
                </c:pt>
                <c:pt idx="43">
                  <c:v>34.72307</c:v>
                </c:pt>
                <c:pt idx="44">
                  <c:v>34.409120000000001</c:v>
                </c:pt>
                <c:pt idx="45">
                  <c:v>34.529139999999998</c:v>
                </c:pt>
                <c:pt idx="46">
                  <c:v>35.218420000000002</c:v>
                </c:pt>
                <c:pt idx="47">
                  <c:v>35.119520000000001</c:v>
                </c:pt>
              </c:numCache>
            </c:numRef>
          </c:val>
          <c:smooth val="0"/>
          <c:extLst>
            <c:ext xmlns:c16="http://schemas.microsoft.com/office/drawing/2014/chart" uri="{C3380CC4-5D6E-409C-BE32-E72D297353CC}">
              <c16:uniqueId val="{00000015-595E-471D-B981-32CA867658B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27.58</c:v>
                </c:pt>
                <c:pt idx="1">
                  <c:v>27.12</c:v>
                </c:pt>
                <c:pt idx="2">
                  <c:v>27.21</c:v>
                </c:pt>
                <c:pt idx="3">
                  <c:v>27.23</c:v>
                </c:pt>
                <c:pt idx="4">
                  <c:v>27.09</c:v>
                </c:pt>
                <c:pt idx="5">
                  <c:v>26.61</c:v>
                </c:pt>
                <c:pt idx="6">
                  <c:v>26.29</c:v>
                </c:pt>
                <c:pt idx="7">
                  <c:v>26</c:v>
                </c:pt>
                <c:pt idx="8">
                  <c:v>25.94</c:v>
                </c:pt>
                <c:pt idx="9">
                  <c:v>25.52</c:v>
                </c:pt>
                <c:pt idx="10">
                  <c:v>25.6</c:v>
                </c:pt>
                <c:pt idx="11">
                  <c:v>26.3</c:v>
                </c:pt>
                <c:pt idx="12">
                  <c:v>26.05</c:v>
                </c:pt>
                <c:pt idx="13">
                  <c:v>26.33</c:v>
                </c:pt>
                <c:pt idx="14">
                  <c:v>26.18</c:v>
                </c:pt>
                <c:pt idx="15">
                  <c:v>26.51</c:v>
                </c:pt>
                <c:pt idx="16">
                  <c:v>26.8</c:v>
                </c:pt>
                <c:pt idx="17">
                  <c:v>26.86</c:v>
                </c:pt>
                <c:pt idx="18">
                  <c:v>26.71</c:v>
                </c:pt>
                <c:pt idx="19">
                  <c:v>27.27</c:v>
                </c:pt>
                <c:pt idx="20">
                  <c:v>27.14</c:v>
                </c:pt>
                <c:pt idx="21">
                  <c:v>28.15</c:v>
                </c:pt>
                <c:pt idx="22">
                  <c:v>28.14</c:v>
                </c:pt>
                <c:pt idx="23">
                  <c:v>27.66</c:v>
                </c:pt>
                <c:pt idx="24">
                  <c:v>27.62</c:v>
                </c:pt>
                <c:pt idx="25">
                  <c:v>28.12</c:v>
                </c:pt>
                <c:pt idx="26">
                  <c:v>27.95</c:v>
                </c:pt>
                <c:pt idx="27">
                  <c:v>28.1</c:v>
                </c:pt>
                <c:pt idx="28">
                  <c:v>28.24</c:v>
                </c:pt>
                <c:pt idx="29">
                  <c:v>27.66</c:v>
                </c:pt>
                <c:pt idx="30">
                  <c:v>26.62</c:v>
                </c:pt>
                <c:pt idx="31">
                  <c:v>26.35</c:v>
                </c:pt>
                <c:pt idx="32">
                  <c:v>26.71</c:v>
                </c:pt>
                <c:pt idx="33">
                  <c:v>26.3</c:v>
                </c:pt>
                <c:pt idx="34">
                  <c:v>27.14</c:v>
                </c:pt>
                <c:pt idx="35">
                  <c:v>27.3</c:v>
                </c:pt>
                <c:pt idx="36">
                  <c:v>24.54</c:v>
                </c:pt>
                <c:pt idx="37">
                  <c:v>24.51</c:v>
                </c:pt>
                <c:pt idx="38">
                  <c:v>24.92</c:v>
                </c:pt>
                <c:pt idx="39">
                  <c:v>24.7</c:v>
                </c:pt>
                <c:pt idx="40">
                  <c:v>24.23</c:v>
                </c:pt>
                <c:pt idx="41">
                  <c:v>25.23</c:v>
                </c:pt>
                <c:pt idx="42">
                  <c:v>24.98</c:v>
                </c:pt>
                <c:pt idx="43">
                  <c:v>24.55</c:v>
                </c:pt>
                <c:pt idx="44">
                  <c:v>24.56</c:v>
                </c:pt>
                <c:pt idx="45">
                  <c:v>24.08</c:v>
                </c:pt>
                <c:pt idx="46">
                  <c:v>25.05</c:v>
                </c:pt>
                <c:pt idx="47">
                  <c:v>25.35</c:v>
                </c:pt>
              </c:numCache>
            </c:numRef>
          </c:val>
          <c:smooth val="0"/>
          <c:extLst>
            <c:ext xmlns:c16="http://schemas.microsoft.com/office/drawing/2014/chart" uri="{C3380CC4-5D6E-409C-BE32-E72D297353CC}">
              <c16:uniqueId val="{00000016-595E-471D-B981-32CA867658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120-4276-81FC-55942665283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195.59560999999999</c:v>
                </c:pt>
                <c:pt idx="1">
                  <c:v>195.57245</c:v>
                </c:pt>
                <c:pt idx="2">
                  <c:v>195.56129999999999</c:v>
                </c:pt>
                <c:pt idx="3">
                  <c:v>194.74409</c:v>
                </c:pt>
                <c:pt idx="4">
                  <c:v>195.37064000000001</c:v>
                </c:pt>
                <c:pt idx="5">
                  <c:v>194.54325</c:v>
                </c:pt>
                <c:pt idx="6">
                  <c:v>194.43308999999999</c:v>
                </c:pt>
                <c:pt idx="7">
                  <c:v>195.20617999999999</c:v>
                </c:pt>
                <c:pt idx="8">
                  <c:v>195.53294</c:v>
                </c:pt>
                <c:pt idx="9">
                  <c:v>195.57160999999999</c:v>
                </c:pt>
                <c:pt idx="10">
                  <c:v>195.54759000000001</c:v>
                </c:pt>
                <c:pt idx="11">
                  <c:v>194.82991999999999</c:v>
                </c:pt>
                <c:pt idx="12">
                  <c:v>195.18738999999999</c:v>
                </c:pt>
                <c:pt idx="13">
                  <c:v>193.76032000000001</c:v>
                </c:pt>
                <c:pt idx="14">
                  <c:v>192.18279999999999</c:v>
                </c:pt>
                <c:pt idx="15">
                  <c:v>191.39415</c:v>
                </c:pt>
                <c:pt idx="16">
                  <c:v>193.48488</c:v>
                </c:pt>
                <c:pt idx="17">
                  <c:v>193.69474</c:v>
                </c:pt>
                <c:pt idx="18">
                  <c:v>194.04675</c:v>
                </c:pt>
                <c:pt idx="19">
                  <c:v>194.72130000000001</c:v>
                </c:pt>
                <c:pt idx="20">
                  <c:v>194.86598000000001</c:v>
                </c:pt>
                <c:pt idx="21">
                  <c:v>194.98786999999999</c:v>
                </c:pt>
                <c:pt idx="22">
                  <c:v>194.43116000000001</c:v>
                </c:pt>
                <c:pt idx="23">
                  <c:v>194.13</c:v>
                </c:pt>
                <c:pt idx="24">
                  <c:v>192.38426999999999</c:v>
                </c:pt>
                <c:pt idx="25">
                  <c:v>194.04827</c:v>
                </c:pt>
                <c:pt idx="26">
                  <c:v>194.42277000000001</c:v>
                </c:pt>
                <c:pt idx="27">
                  <c:v>192.74286000000001</c:v>
                </c:pt>
                <c:pt idx="28">
                  <c:v>193.43729999999999</c:v>
                </c:pt>
                <c:pt idx="29">
                  <c:v>193.25747999999999</c:v>
                </c:pt>
                <c:pt idx="30">
                  <c:v>193.49905000000001</c:v>
                </c:pt>
                <c:pt idx="31">
                  <c:v>192.63445999999999</c:v>
                </c:pt>
                <c:pt idx="32">
                  <c:v>194.00263000000001</c:v>
                </c:pt>
                <c:pt idx="33">
                  <c:v>194.26005000000001</c:v>
                </c:pt>
                <c:pt idx="34">
                  <c:v>194.53178</c:v>
                </c:pt>
                <c:pt idx="35">
                  <c:v>194.96538000000001</c:v>
                </c:pt>
                <c:pt idx="36">
                  <c:v>194.91481999999999</c:v>
                </c:pt>
                <c:pt idx="37">
                  <c:v>195.44072</c:v>
                </c:pt>
                <c:pt idx="38">
                  <c:v>194.53639000000001</c:v>
                </c:pt>
                <c:pt idx="39">
                  <c:v>194.73086000000001</c:v>
                </c:pt>
                <c:pt idx="40">
                  <c:v>194.57132999999999</c:v>
                </c:pt>
                <c:pt idx="41">
                  <c:v>195.88737</c:v>
                </c:pt>
                <c:pt idx="42">
                  <c:v>195.72395</c:v>
                </c:pt>
                <c:pt idx="43">
                  <c:v>196.28846999999999</c:v>
                </c:pt>
                <c:pt idx="44">
                  <c:v>194.66471000000001</c:v>
                </c:pt>
                <c:pt idx="45">
                  <c:v>194.40581</c:v>
                </c:pt>
                <c:pt idx="46">
                  <c:v>194.46897000000001</c:v>
                </c:pt>
                <c:pt idx="47">
                  <c:v>193.80376000000001</c:v>
                </c:pt>
              </c:numCache>
            </c:numRef>
          </c:val>
          <c:smooth val="0"/>
          <c:extLst>
            <c:ext xmlns:c16="http://schemas.microsoft.com/office/drawing/2014/chart" uri="{C3380CC4-5D6E-409C-BE32-E72D297353CC}">
              <c16:uniqueId val="{00000001-8120-4276-81FC-55942665283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35.921500000000002</c:v>
                </c:pt>
                <c:pt idx="1">
                  <c:v>36.413200000000003</c:v>
                </c:pt>
                <c:pt idx="2">
                  <c:v>36.078600000000002</c:v>
                </c:pt>
                <c:pt idx="3">
                  <c:v>35.615299999999998</c:v>
                </c:pt>
                <c:pt idx="4">
                  <c:v>36.921300000000002</c:v>
                </c:pt>
                <c:pt idx="5">
                  <c:v>36.376899999999999</c:v>
                </c:pt>
                <c:pt idx="6">
                  <c:v>35.742199999999997</c:v>
                </c:pt>
                <c:pt idx="7">
                  <c:v>35.5471</c:v>
                </c:pt>
                <c:pt idx="8">
                  <c:v>35.353200000000001</c:v>
                </c:pt>
                <c:pt idx="9">
                  <c:v>34.339300000000001</c:v>
                </c:pt>
                <c:pt idx="10">
                  <c:v>34.010399999999997</c:v>
                </c:pt>
                <c:pt idx="11">
                  <c:v>32.676699999999997</c:v>
                </c:pt>
                <c:pt idx="12">
                  <c:v>32.404400000000003</c:v>
                </c:pt>
                <c:pt idx="13">
                  <c:v>31.265499999999999</c:v>
                </c:pt>
                <c:pt idx="14">
                  <c:v>31.200500000000002</c:v>
                </c:pt>
                <c:pt idx="15">
                  <c:v>31.662099999999999</c:v>
                </c:pt>
                <c:pt idx="16">
                  <c:v>31.361000000000001</c:v>
                </c:pt>
                <c:pt idx="17">
                  <c:v>29.270700000000001</c:v>
                </c:pt>
                <c:pt idx="18">
                  <c:v>32.094200000000001</c:v>
                </c:pt>
                <c:pt idx="19">
                  <c:v>32.281300000000002</c:v>
                </c:pt>
                <c:pt idx="20">
                  <c:v>31.913599999999999</c:v>
                </c:pt>
                <c:pt idx="21">
                  <c:v>31.319800000000001</c:v>
                </c:pt>
                <c:pt idx="22">
                  <c:v>32.2196</c:v>
                </c:pt>
                <c:pt idx="23">
                  <c:v>30.9495</c:v>
                </c:pt>
                <c:pt idx="24">
                  <c:v>30.5318</c:v>
                </c:pt>
                <c:pt idx="25">
                  <c:v>30.260100000000001</c:v>
                </c:pt>
                <c:pt idx="26">
                  <c:v>30.2989</c:v>
                </c:pt>
                <c:pt idx="27">
                  <c:v>30.5791</c:v>
                </c:pt>
                <c:pt idx="28">
                  <c:v>31.503699999999998</c:v>
                </c:pt>
                <c:pt idx="29">
                  <c:v>31.398</c:v>
                </c:pt>
                <c:pt idx="30">
                  <c:v>31.3413</c:v>
                </c:pt>
                <c:pt idx="31">
                  <c:v>31.2136</c:v>
                </c:pt>
                <c:pt idx="32">
                  <c:v>30.9604</c:v>
                </c:pt>
                <c:pt idx="33">
                  <c:v>29.063400000000001</c:v>
                </c:pt>
                <c:pt idx="34">
                  <c:v>27.885300000000001</c:v>
                </c:pt>
                <c:pt idx="35">
                  <c:v>27.277899999999999</c:v>
                </c:pt>
                <c:pt idx="36">
                  <c:v>26.8078</c:v>
                </c:pt>
                <c:pt idx="37">
                  <c:v>26.9788</c:v>
                </c:pt>
                <c:pt idx="38">
                  <c:v>26.4742</c:v>
                </c:pt>
                <c:pt idx="39">
                  <c:v>27.072900000000001</c:v>
                </c:pt>
                <c:pt idx="40">
                  <c:v>27.762499999999999</c:v>
                </c:pt>
                <c:pt idx="41">
                  <c:v>28.5242</c:v>
                </c:pt>
                <c:pt idx="42">
                  <c:v>29.682400000000001</c:v>
                </c:pt>
                <c:pt idx="43">
                  <c:v>30.571200000000001</c:v>
                </c:pt>
                <c:pt idx="44">
                  <c:v>29.120200000000001</c:v>
                </c:pt>
                <c:pt idx="45">
                  <c:v>30.203900000000001</c:v>
                </c:pt>
                <c:pt idx="46">
                  <c:v>30.641100000000002</c:v>
                </c:pt>
                <c:pt idx="47">
                  <c:v>30.749700000000001</c:v>
                </c:pt>
              </c:numCache>
            </c:numRef>
          </c:val>
          <c:smooth val="0"/>
          <c:extLst>
            <c:ext xmlns:c16="http://schemas.microsoft.com/office/drawing/2014/chart" uri="{C3380CC4-5D6E-409C-BE32-E72D297353CC}">
              <c16:uniqueId val="{00000002-8120-4276-81FC-55942665283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120-4276-81FC-55942665283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120-4276-81FC-55942665283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120-4276-81FC-55942665283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2.4</c:v>
                </c:pt>
                <c:pt idx="4">
                  <c:v>2.4</c:v>
                </c:pt>
                <c:pt idx="5">
                  <c:v>2.4</c:v>
                </c:pt>
                <c:pt idx="6">
                  <c:v>2.4</c:v>
                </c:pt>
                <c:pt idx="7">
                  <c:v>2.2999999999999998</c:v>
                </c:pt>
                <c:pt idx="8">
                  <c:v>2.4</c:v>
                </c:pt>
                <c:pt idx="9">
                  <c:v>2.5</c:v>
                </c:pt>
                <c:pt idx="10">
                  <c:v>2.5</c:v>
                </c:pt>
                <c:pt idx="11">
                  <c:v>2.4</c:v>
                </c:pt>
                <c:pt idx="12">
                  <c:v>2.4</c:v>
                </c:pt>
                <c:pt idx="13">
                  <c:v>2.4</c:v>
                </c:pt>
                <c:pt idx="14">
                  <c:v>2.2999999999999998</c:v>
                </c:pt>
                <c:pt idx="15">
                  <c:v>2.4</c:v>
                </c:pt>
                <c:pt idx="16">
                  <c:v>2.4</c:v>
                </c:pt>
                <c:pt idx="17">
                  <c:v>2.4</c:v>
                </c:pt>
                <c:pt idx="18">
                  <c:v>2.4</c:v>
                </c:pt>
                <c:pt idx="19">
                  <c:v>2.4</c:v>
                </c:pt>
                <c:pt idx="20">
                  <c:v>2.5</c:v>
                </c:pt>
                <c:pt idx="21">
                  <c:v>2.4</c:v>
                </c:pt>
                <c:pt idx="22">
                  <c:v>2.4</c:v>
                </c:pt>
                <c:pt idx="23">
                  <c:v>2.2999999999999998</c:v>
                </c:pt>
                <c:pt idx="24">
                  <c:v>2.6</c:v>
                </c:pt>
                <c:pt idx="25">
                  <c:v>2.5</c:v>
                </c:pt>
                <c:pt idx="26">
                  <c:v>2.4</c:v>
                </c:pt>
                <c:pt idx="27">
                  <c:v>2.6</c:v>
                </c:pt>
                <c:pt idx="28">
                  <c:v>2</c:v>
                </c:pt>
                <c:pt idx="29">
                  <c:v>2.4</c:v>
                </c:pt>
                <c:pt idx="30">
                  <c:v>2.4</c:v>
                </c:pt>
                <c:pt idx="31">
                  <c:v>2.4</c:v>
                </c:pt>
                <c:pt idx="32">
                  <c:v>2.2000000000000002</c:v>
                </c:pt>
                <c:pt idx="33">
                  <c:v>2.2999999999999998</c:v>
                </c:pt>
                <c:pt idx="34">
                  <c:v>2.2000000000000002</c:v>
                </c:pt>
                <c:pt idx="35">
                  <c:v>2.4</c:v>
                </c:pt>
                <c:pt idx="36">
                  <c:v>2.4</c:v>
                </c:pt>
                <c:pt idx="37">
                  <c:v>2.4</c:v>
                </c:pt>
                <c:pt idx="38">
                  <c:v>2.4</c:v>
                </c:pt>
                <c:pt idx="39">
                  <c:v>2.2999999999999998</c:v>
                </c:pt>
                <c:pt idx="40">
                  <c:v>2.4</c:v>
                </c:pt>
                <c:pt idx="41">
                  <c:v>2.5</c:v>
                </c:pt>
                <c:pt idx="42">
                  <c:v>2.5</c:v>
                </c:pt>
                <c:pt idx="43">
                  <c:v>2.5</c:v>
                </c:pt>
                <c:pt idx="44">
                  <c:v>2.4</c:v>
                </c:pt>
                <c:pt idx="45">
                  <c:v>2.4</c:v>
                </c:pt>
                <c:pt idx="46">
                  <c:v>2.5</c:v>
                </c:pt>
                <c:pt idx="47">
                  <c:v>2.2999999999999998</c:v>
                </c:pt>
              </c:numCache>
            </c:numRef>
          </c:val>
          <c:smooth val="0"/>
          <c:extLst>
            <c:ext xmlns:c16="http://schemas.microsoft.com/office/drawing/2014/chart" uri="{C3380CC4-5D6E-409C-BE32-E72D297353CC}">
              <c16:uniqueId val="{00000006-8120-4276-81FC-55942665283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120-4276-81FC-55942665283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68.160730000000001</c:v>
                </c:pt>
                <c:pt idx="1">
                  <c:v>69.167349999999999</c:v>
                </c:pt>
                <c:pt idx="2">
                  <c:v>69.275720000000007</c:v>
                </c:pt>
                <c:pt idx="3">
                  <c:v>68.760779999999997</c:v>
                </c:pt>
                <c:pt idx="4">
                  <c:v>69.540970000000002</c:v>
                </c:pt>
                <c:pt idx="5">
                  <c:v>69.600009999999997</c:v>
                </c:pt>
                <c:pt idx="6">
                  <c:v>69.711650000000006</c:v>
                </c:pt>
                <c:pt idx="7">
                  <c:v>69.69014</c:v>
                </c:pt>
                <c:pt idx="8">
                  <c:v>69.54177</c:v>
                </c:pt>
                <c:pt idx="9">
                  <c:v>69.709130000000002</c:v>
                </c:pt>
                <c:pt idx="10">
                  <c:v>63.40934</c:v>
                </c:pt>
                <c:pt idx="11">
                  <c:v>41.929659999999998</c:v>
                </c:pt>
                <c:pt idx="12">
                  <c:v>41.346879999999999</c:v>
                </c:pt>
                <c:pt idx="13">
                  <c:v>40.527369999999998</c:v>
                </c:pt>
                <c:pt idx="14">
                  <c:v>40.288290000000003</c:v>
                </c:pt>
                <c:pt idx="15">
                  <c:v>40.407119999999999</c:v>
                </c:pt>
                <c:pt idx="16">
                  <c:v>40.71564</c:v>
                </c:pt>
                <c:pt idx="17">
                  <c:v>40.905929999999998</c:v>
                </c:pt>
                <c:pt idx="18">
                  <c:v>41.065219999999997</c:v>
                </c:pt>
                <c:pt idx="19">
                  <c:v>41.690910000000002</c:v>
                </c:pt>
                <c:pt idx="20">
                  <c:v>43.10378</c:v>
                </c:pt>
                <c:pt idx="21">
                  <c:v>44.003219999999999</c:v>
                </c:pt>
                <c:pt idx="22">
                  <c:v>48.712179999999996</c:v>
                </c:pt>
                <c:pt idx="23">
                  <c:v>51.6233</c:v>
                </c:pt>
                <c:pt idx="24">
                  <c:v>56.015079999999998</c:v>
                </c:pt>
                <c:pt idx="25">
                  <c:v>58.58231</c:v>
                </c:pt>
                <c:pt idx="26">
                  <c:v>59.031129999999997</c:v>
                </c:pt>
                <c:pt idx="27">
                  <c:v>59.427709999999998</c:v>
                </c:pt>
                <c:pt idx="28">
                  <c:v>60.09337</c:v>
                </c:pt>
                <c:pt idx="29">
                  <c:v>59.986699999999999</c:v>
                </c:pt>
                <c:pt idx="30">
                  <c:v>59.797699999999999</c:v>
                </c:pt>
                <c:pt idx="31">
                  <c:v>59.873959999999997</c:v>
                </c:pt>
                <c:pt idx="32">
                  <c:v>59.697940000000003</c:v>
                </c:pt>
                <c:pt idx="33">
                  <c:v>59.806910000000002</c:v>
                </c:pt>
                <c:pt idx="34">
                  <c:v>59.653930000000003</c:v>
                </c:pt>
                <c:pt idx="35">
                  <c:v>60.038719999999998</c:v>
                </c:pt>
                <c:pt idx="36">
                  <c:v>54.71669</c:v>
                </c:pt>
                <c:pt idx="37">
                  <c:v>37.467359999999999</c:v>
                </c:pt>
                <c:pt idx="38">
                  <c:v>37.230739999999997</c:v>
                </c:pt>
                <c:pt idx="39">
                  <c:v>37.237310000000001</c:v>
                </c:pt>
                <c:pt idx="40">
                  <c:v>36.991570000000003</c:v>
                </c:pt>
                <c:pt idx="41">
                  <c:v>36.991210000000002</c:v>
                </c:pt>
                <c:pt idx="42">
                  <c:v>41.843330000000002</c:v>
                </c:pt>
                <c:pt idx="43">
                  <c:v>54.673740000000002</c:v>
                </c:pt>
                <c:pt idx="44">
                  <c:v>59.919440000000002</c:v>
                </c:pt>
                <c:pt idx="45">
                  <c:v>59.86589</c:v>
                </c:pt>
                <c:pt idx="46">
                  <c:v>59.78396</c:v>
                </c:pt>
                <c:pt idx="47">
                  <c:v>59.761989999999997</c:v>
                </c:pt>
              </c:numCache>
            </c:numRef>
          </c:val>
          <c:smooth val="0"/>
          <c:extLst>
            <c:ext xmlns:c16="http://schemas.microsoft.com/office/drawing/2014/chart" uri="{C3380CC4-5D6E-409C-BE32-E72D297353CC}">
              <c16:uniqueId val="{00000008-8120-4276-81FC-55942665283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120-4276-81FC-55942665283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8120-4276-81FC-55942665283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120-4276-81FC-55942665283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120-4276-81FC-55942665283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120-4276-81FC-55942665283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17.660029999999999</c:v>
                </c:pt>
                <c:pt idx="1">
                  <c:v>17.469919999999998</c:v>
                </c:pt>
                <c:pt idx="2">
                  <c:v>17.372299999999999</c:v>
                </c:pt>
                <c:pt idx="3">
                  <c:v>17.264859999999999</c:v>
                </c:pt>
                <c:pt idx="4">
                  <c:v>17.45701</c:v>
                </c:pt>
                <c:pt idx="5">
                  <c:v>17.519760000000002</c:v>
                </c:pt>
                <c:pt idx="6">
                  <c:v>17.442879999999999</c:v>
                </c:pt>
                <c:pt idx="7">
                  <c:v>17.21266</c:v>
                </c:pt>
                <c:pt idx="8">
                  <c:v>17.307569999999998</c:v>
                </c:pt>
                <c:pt idx="9">
                  <c:v>17.395160000000001</c:v>
                </c:pt>
                <c:pt idx="10">
                  <c:v>17.472380000000001</c:v>
                </c:pt>
                <c:pt idx="11">
                  <c:v>17.62998</c:v>
                </c:pt>
                <c:pt idx="12">
                  <c:v>17.72315</c:v>
                </c:pt>
                <c:pt idx="13">
                  <c:v>17.556349999999998</c:v>
                </c:pt>
                <c:pt idx="14">
                  <c:v>17.228560000000002</c:v>
                </c:pt>
                <c:pt idx="15">
                  <c:v>17.275939999999999</c:v>
                </c:pt>
                <c:pt idx="16">
                  <c:v>17.02148</c:v>
                </c:pt>
                <c:pt idx="17">
                  <c:v>16.964310000000001</c:v>
                </c:pt>
                <c:pt idx="18">
                  <c:v>17.079899999999999</c:v>
                </c:pt>
                <c:pt idx="19">
                  <c:v>16.964259999999999</c:v>
                </c:pt>
                <c:pt idx="20">
                  <c:v>17.04637</c:v>
                </c:pt>
                <c:pt idx="21">
                  <c:v>17.028320000000001</c:v>
                </c:pt>
                <c:pt idx="22">
                  <c:v>16.773499999999999</c:v>
                </c:pt>
                <c:pt idx="23">
                  <c:v>16.992249999999999</c:v>
                </c:pt>
                <c:pt idx="24">
                  <c:v>16.914539999999999</c:v>
                </c:pt>
                <c:pt idx="25">
                  <c:v>16.783799999999999</c:v>
                </c:pt>
                <c:pt idx="26">
                  <c:v>16.894269999999999</c:v>
                </c:pt>
                <c:pt idx="27">
                  <c:v>16.837350000000001</c:v>
                </c:pt>
                <c:pt idx="28">
                  <c:v>16.956299999999999</c:v>
                </c:pt>
                <c:pt idx="29">
                  <c:v>17.255520000000001</c:v>
                </c:pt>
                <c:pt idx="30">
                  <c:v>16.870830000000002</c:v>
                </c:pt>
                <c:pt idx="31">
                  <c:v>17.20797</c:v>
                </c:pt>
                <c:pt idx="32">
                  <c:v>17.184750000000001</c:v>
                </c:pt>
                <c:pt idx="33">
                  <c:v>16.938849999999999</c:v>
                </c:pt>
                <c:pt idx="34">
                  <c:v>17.06673</c:v>
                </c:pt>
                <c:pt idx="35">
                  <c:v>17.373159999999999</c:v>
                </c:pt>
                <c:pt idx="36">
                  <c:v>17.184370000000001</c:v>
                </c:pt>
                <c:pt idx="37">
                  <c:v>17.50958</c:v>
                </c:pt>
                <c:pt idx="38">
                  <c:v>17.604749999999999</c:v>
                </c:pt>
                <c:pt idx="39">
                  <c:v>17.215260000000001</c:v>
                </c:pt>
                <c:pt idx="40">
                  <c:v>17.556349999999998</c:v>
                </c:pt>
                <c:pt idx="41">
                  <c:v>17.54721</c:v>
                </c:pt>
                <c:pt idx="42">
                  <c:v>17.424499999999998</c:v>
                </c:pt>
                <c:pt idx="43">
                  <c:v>17.221299999999999</c:v>
                </c:pt>
                <c:pt idx="44">
                  <c:v>17.403179999999999</c:v>
                </c:pt>
                <c:pt idx="45">
                  <c:v>17.421060000000001</c:v>
                </c:pt>
                <c:pt idx="46">
                  <c:v>17.349489999999999</c:v>
                </c:pt>
                <c:pt idx="47">
                  <c:v>17.56889</c:v>
                </c:pt>
              </c:numCache>
            </c:numRef>
          </c:val>
          <c:smooth val="0"/>
          <c:extLst>
            <c:ext xmlns:c16="http://schemas.microsoft.com/office/drawing/2014/chart" uri="{C3380CC4-5D6E-409C-BE32-E72D297353CC}">
              <c16:uniqueId val="{0000000E-8120-4276-81FC-55942665283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120-4276-81FC-55942665283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120-4276-81FC-55942665283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120-4276-81FC-55942665283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120-4276-81FC-55942665283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42.29</c:v>
                </c:pt>
                <c:pt idx="1">
                  <c:v>43.32</c:v>
                </c:pt>
                <c:pt idx="2">
                  <c:v>43.38</c:v>
                </c:pt>
                <c:pt idx="3">
                  <c:v>42.46</c:v>
                </c:pt>
                <c:pt idx="4">
                  <c:v>34.19</c:v>
                </c:pt>
                <c:pt idx="5">
                  <c:v>38.36</c:v>
                </c:pt>
                <c:pt idx="6">
                  <c:v>43.6</c:v>
                </c:pt>
                <c:pt idx="7">
                  <c:v>43.3</c:v>
                </c:pt>
                <c:pt idx="8">
                  <c:v>43.26</c:v>
                </c:pt>
                <c:pt idx="9">
                  <c:v>42.92</c:v>
                </c:pt>
                <c:pt idx="10">
                  <c:v>41.49</c:v>
                </c:pt>
                <c:pt idx="11">
                  <c:v>29.74</c:v>
                </c:pt>
                <c:pt idx="12">
                  <c:v>29.47</c:v>
                </c:pt>
                <c:pt idx="13">
                  <c:v>29.67</c:v>
                </c:pt>
                <c:pt idx="14">
                  <c:v>29.27</c:v>
                </c:pt>
                <c:pt idx="15">
                  <c:v>25.02</c:v>
                </c:pt>
                <c:pt idx="16">
                  <c:v>25.7</c:v>
                </c:pt>
                <c:pt idx="17">
                  <c:v>29.25</c:v>
                </c:pt>
                <c:pt idx="18">
                  <c:v>29.44</c:v>
                </c:pt>
                <c:pt idx="19">
                  <c:v>29.07</c:v>
                </c:pt>
                <c:pt idx="20">
                  <c:v>29.23</c:v>
                </c:pt>
                <c:pt idx="21">
                  <c:v>29.18</c:v>
                </c:pt>
                <c:pt idx="22">
                  <c:v>29.04</c:v>
                </c:pt>
                <c:pt idx="23">
                  <c:v>29.38</c:v>
                </c:pt>
                <c:pt idx="24">
                  <c:v>29.67</c:v>
                </c:pt>
                <c:pt idx="25">
                  <c:v>29.58</c:v>
                </c:pt>
                <c:pt idx="26">
                  <c:v>29.73</c:v>
                </c:pt>
                <c:pt idx="27">
                  <c:v>29.63</c:v>
                </c:pt>
                <c:pt idx="28">
                  <c:v>29.51</c:v>
                </c:pt>
                <c:pt idx="29">
                  <c:v>24.07</c:v>
                </c:pt>
                <c:pt idx="30">
                  <c:v>19.899999999999999</c:v>
                </c:pt>
                <c:pt idx="31">
                  <c:v>19.579999999999998</c:v>
                </c:pt>
                <c:pt idx="32">
                  <c:v>19.670000000000002</c:v>
                </c:pt>
                <c:pt idx="33">
                  <c:v>19.420000000000002</c:v>
                </c:pt>
                <c:pt idx="34">
                  <c:v>17.78</c:v>
                </c:pt>
                <c:pt idx="35">
                  <c:v>6.21</c:v>
                </c:pt>
                <c:pt idx="36">
                  <c:v>4.17</c:v>
                </c:pt>
                <c:pt idx="37">
                  <c:v>4.6500000000000004</c:v>
                </c:pt>
                <c:pt idx="38">
                  <c:v>4.3499999999999996</c:v>
                </c:pt>
                <c:pt idx="39">
                  <c:v>4.53</c:v>
                </c:pt>
                <c:pt idx="40">
                  <c:v>4.5</c:v>
                </c:pt>
                <c:pt idx="41">
                  <c:v>4.05</c:v>
                </c:pt>
                <c:pt idx="42">
                  <c:v>4.17</c:v>
                </c:pt>
                <c:pt idx="43">
                  <c:v>4.3</c:v>
                </c:pt>
                <c:pt idx="44">
                  <c:v>22.34</c:v>
                </c:pt>
                <c:pt idx="45">
                  <c:v>33.06</c:v>
                </c:pt>
                <c:pt idx="46">
                  <c:v>33.75</c:v>
                </c:pt>
                <c:pt idx="47">
                  <c:v>31.35</c:v>
                </c:pt>
              </c:numCache>
            </c:numRef>
          </c:val>
          <c:smooth val="0"/>
          <c:extLst>
            <c:ext xmlns:c16="http://schemas.microsoft.com/office/drawing/2014/chart" uri="{C3380CC4-5D6E-409C-BE32-E72D297353CC}">
              <c16:uniqueId val="{00000013-8120-4276-81FC-55942665283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1.55</c:v>
                </c:pt>
                <c:pt idx="2">
                  <c:v>2.13</c:v>
                </c:pt>
                <c:pt idx="3">
                  <c:v>2.0299999999999998</c:v>
                </c:pt>
                <c:pt idx="4">
                  <c:v>2.06</c:v>
                </c:pt>
                <c:pt idx="5">
                  <c:v>2.08</c:v>
                </c:pt>
                <c:pt idx="6">
                  <c:v>2.0499999999999998</c:v>
                </c:pt>
                <c:pt idx="7">
                  <c:v>1.88</c:v>
                </c:pt>
                <c:pt idx="8">
                  <c:v>1.89</c:v>
                </c:pt>
                <c:pt idx="9">
                  <c:v>1.5</c:v>
                </c:pt>
                <c:pt idx="10">
                  <c:v>1.98</c:v>
                </c:pt>
                <c:pt idx="11">
                  <c:v>1.88</c:v>
                </c:pt>
                <c:pt idx="12">
                  <c:v>1.87</c:v>
                </c:pt>
                <c:pt idx="13">
                  <c:v>1.86</c:v>
                </c:pt>
                <c:pt idx="14">
                  <c:v>1.92</c:v>
                </c:pt>
                <c:pt idx="15">
                  <c:v>1.8</c:v>
                </c:pt>
                <c:pt idx="16">
                  <c:v>1.83</c:v>
                </c:pt>
                <c:pt idx="17">
                  <c:v>1.83</c:v>
                </c:pt>
                <c:pt idx="18">
                  <c:v>1.81</c:v>
                </c:pt>
                <c:pt idx="19">
                  <c:v>2.0499999999999998</c:v>
                </c:pt>
                <c:pt idx="20">
                  <c:v>2.12</c:v>
                </c:pt>
                <c:pt idx="21">
                  <c:v>2.15</c:v>
                </c:pt>
                <c:pt idx="22">
                  <c:v>2.16</c:v>
                </c:pt>
                <c:pt idx="23">
                  <c:v>2.2200000000000002</c:v>
                </c:pt>
                <c:pt idx="24">
                  <c:v>2.08</c:v>
                </c:pt>
                <c:pt idx="25">
                  <c:v>2.1</c:v>
                </c:pt>
                <c:pt idx="26">
                  <c:v>2.1</c:v>
                </c:pt>
                <c:pt idx="27">
                  <c:v>2.08</c:v>
                </c:pt>
                <c:pt idx="28">
                  <c:v>2.12</c:v>
                </c:pt>
                <c:pt idx="29">
                  <c:v>2.09</c:v>
                </c:pt>
                <c:pt idx="30">
                  <c:v>2.12</c:v>
                </c:pt>
                <c:pt idx="31">
                  <c:v>2.04</c:v>
                </c:pt>
                <c:pt idx="32">
                  <c:v>1.96</c:v>
                </c:pt>
                <c:pt idx="33">
                  <c:v>2.0099999999999998</c:v>
                </c:pt>
                <c:pt idx="34">
                  <c:v>2.0499999999999998</c:v>
                </c:pt>
                <c:pt idx="35">
                  <c:v>2.0499999999999998</c:v>
                </c:pt>
                <c:pt idx="36">
                  <c:v>1.9</c:v>
                </c:pt>
                <c:pt idx="37">
                  <c:v>1.9</c:v>
                </c:pt>
                <c:pt idx="38">
                  <c:v>1.82</c:v>
                </c:pt>
                <c:pt idx="39">
                  <c:v>1.86</c:v>
                </c:pt>
                <c:pt idx="40">
                  <c:v>1.88</c:v>
                </c:pt>
                <c:pt idx="41">
                  <c:v>2.12</c:v>
                </c:pt>
                <c:pt idx="42">
                  <c:v>2.12</c:v>
                </c:pt>
                <c:pt idx="43">
                  <c:v>2.06</c:v>
                </c:pt>
                <c:pt idx="44">
                  <c:v>1.8</c:v>
                </c:pt>
                <c:pt idx="45">
                  <c:v>2.09</c:v>
                </c:pt>
                <c:pt idx="46">
                  <c:v>2.0299999999999998</c:v>
                </c:pt>
                <c:pt idx="47">
                  <c:v>2.04</c:v>
                </c:pt>
              </c:numCache>
            </c:numRef>
          </c:val>
          <c:smooth val="0"/>
          <c:extLst>
            <c:ext xmlns:c16="http://schemas.microsoft.com/office/drawing/2014/chart" uri="{C3380CC4-5D6E-409C-BE32-E72D297353CC}">
              <c16:uniqueId val="{00000014-8120-4276-81FC-5594266528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148.30930000000001</c:v>
                </c:pt>
                <c:pt idx="1">
                  <c:v>145.02115000000001</c:v>
                </c:pt>
                <c:pt idx="2">
                  <c:v>145.40933000000001</c:v>
                </c:pt>
                <c:pt idx="3">
                  <c:v>147.85643999999999</c:v>
                </c:pt>
                <c:pt idx="4">
                  <c:v>147.46728999999999</c:v>
                </c:pt>
                <c:pt idx="5">
                  <c:v>149.52530999999999</c:v>
                </c:pt>
                <c:pt idx="6">
                  <c:v>151.50606999999999</c:v>
                </c:pt>
                <c:pt idx="7">
                  <c:v>150.69108</c:v>
                </c:pt>
                <c:pt idx="8">
                  <c:v>151.26841999999999</c:v>
                </c:pt>
                <c:pt idx="9">
                  <c:v>148.73625999999999</c:v>
                </c:pt>
                <c:pt idx="10">
                  <c:v>150.07453000000001</c:v>
                </c:pt>
                <c:pt idx="11">
                  <c:v>148.41074</c:v>
                </c:pt>
                <c:pt idx="12">
                  <c:v>147.89093</c:v>
                </c:pt>
                <c:pt idx="13">
                  <c:v>149.55008000000001</c:v>
                </c:pt>
                <c:pt idx="14">
                  <c:v>147.88959</c:v>
                </c:pt>
                <c:pt idx="15">
                  <c:v>149.01128</c:v>
                </c:pt>
                <c:pt idx="16">
                  <c:v>149.76468</c:v>
                </c:pt>
                <c:pt idx="17">
                  <c:v>148.20352</c:v>
                </c:pt>
                <c:pt idx="18">
                  <c:v>145.72866999999999</c:v>
                </c:pt>
                <c:pt idx="19">
                  <c:v>147.52258</c:v>
                </c:pt>
                <c:pt idx="20">
                  <c:v>145.87477999999999</c:v>
                </c:pt>
                <c:pt idx="21">
                  <c:v>146.80638999999999</c:v>
                </c:pt>
                <c:pt idx="22">
                  <c:v>147.49716000000001</c:v>
                </c:pt>
                <c:pt idx="23">
                  <c:v>148.26921999999999</c:v>
                </c:pt>
                <c:pt idx="24">
                  <c:v>149.37221</c:v>
                </c:pt>
                <c:pt idx="25">
                  <c:v>148.34989999999999</c:v>
                </c:pt>
                <c:pt idx="26">
                  <c:v>151.38921999999999</c:v>
                </c:pt>
                <c:pt idx="27">
                  <c:v>148.0428</c:v>
                </c:pt>
                <c:pt idx="28">
                  <c:v>146.73462000000001</c:v>
                </c:pt>
                <c:pt idx="29">
                  <c:v>145.04073</c:v>
                </c:pt>
                <c:pt idx="30">
                  <c:v>145.21265</c:v>
                </c:pt>
                <c:pt idx="31">
                  <c:v>140.02963</c:v>
                </c:pt>
                <c:pt idx="32">
                  <c:v>142.55939000000001</c:v>
                </c:pt>
                <c:pt idx="33">
                  <c:v>146.46447000000001</c:v>
                </c:pt>
                <c:pt idx="34">
                  <c:v>138.45408</c:v>
                </c:pt>
                <c:pt idx="35">
                  <c:v>144.87227999999999</c:v>
                </c:pt>
                <c:pt idx="36">
                  <c:v>147.75030000000001</c:v>
                </c:pt>
                <c:pt idx="37">
                  <c:v>147.05672000000001</c:v>
                </c:pt>
                <c:pt idx="38">
                  <c:v>146.68572</c:v>
                </c:pt>
                <c:pt idx="39">
                  <c:v>150.38308000000001</c:v>
                </c:pt>
                <c:pt idx="40">
                  <c:v>149.22859</c:v>
                </c:pt>
                <c:pt idx="41">
                  <c:v>146.6482</c:v>
                </c:pt>
                <c:pt idx="42">
                  <c:v>143.85378</c:v>
                </c:pt>
                <c:pt idx="43">
                  <c:v>144.18262999999999</c:v>
                </c:pt>
                <c:pt idx="44">
                  <c:v>145.40942000000001</c:v>
                </c:pt>
                <c:pt idx="45">
                  <c:v>147.64555999999999</c:v>
                </c:pt>
                <c:pt idx="46">
                  <c:v>148.38544999999999</c:v>
                </c:pt>
                <c:pt idx="47">
                  <c:v>146.12567000000001</c:v>
                </c:pt>
              </c:numCache>
            </c:numRef>
          </c:val>
          <c:smooth val="0"/>
          <c:extLst>
            <c:ext xmlns:c16="http://schemas.microsoft.com/office/drawing/2014/chart" uri="{C3380CC4-5D6E-409C-BE32-E72D297353CC}">
              <c16:uniqueId val="{00000000-7F33-4AEA-953D-8FFF423DD9F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F33-4AEA-953D-8FFF423DD9F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4.5659999999999998</c:v>
                </c:pt>
                <c:pt idx="1">
                  <c:v>4.6044999999999998</c:v>
                </c:pt>
                <c:pt idx="2">
                  <c:v>4.7115999999999998</c:v>
                </c:pt>
                <c:pt idx="3">
                  <c:v>4.7294999999999998</c:v>
                </c:pt>
                <c:pt idx="4">
                  <c:v>4.6508000000000003</c:v>
                </c:pt>
                <c:pt idx="5">
                  <c:v>4.5560999999999998</c:v>
                </c:pt>
                <c:pt idx="6">
                  <c:v>4.6039000000000003</c:v>
                </c:pt>
                <c:pt idx="7">
                  <c:v>4.6315999999999997</c:v>
                </c:pt>
                <c:pt idx="8">
                  <c:v>4.6131000000000002</c:v>
                </c:pt>
                <c:pt idx="9">
                  <c:v>4.6334</c:v>
                </c:pt>
                <c:pt idx="10">
                  <c:v>4.5918000000000001</c:v>
                </c:pt>
                <c:pt idx="11">
                  <c:v>4.4013</c:v>
                </c:pt>
                <c:pt idx="12">
                  <c:v>4.4095000000000004</c:v>
                </c:pt>
                <c:pt idx="13">
                  <c:v>4.3867000000000003</c:v>
                </c:pt>
                <c:pt idx="14">
                  <c:v>4.4538000000000002</c:v>
                </c:pt>
                <c:pt idx="15">
                  <c:v>4.4885999999999999</c:v>
                </c:pt>
                <c:pt idx="16">
                  <c:v>4.6273</c:v>
                </c:pt>
                <c:pt idx="17">
                  <c:v>4.5890000000000004</c:v>
                </c:pt>
                <c:pt idx="18">
                  <c:v>4.7122000000000002</c:v>
                </c:pt>
                <c:pt idx="19">
                  <c:v>4.6689999999999996</c:v>
                </c:pt>
                <c:pt idx="20">
                  <c:v>4.7737999999999996</c:v>
                </c:pt>
                <c:pt idx="21">
                  <c:v>4.6631</c:v>
                </c:pt>
                <c:pt idx="22">
                  <c:v>4.8247999999999998</c:v>
                </c:pt>
                <c:pt idx="23">
                  <c:v>4.7358000000000002</c:v>
                </c:pt>
                <c:pt idx="24">
                  <c:v>4.7390999999999996</c:v>
                </c:pt>
                <c:pt idx="25">
                  <c:v>4.7404999999999999</c:v>
                </c:pt>
                <c:pt idx="26">
                  <c:v>4.9185999999999996</c:v>
                </c:pt>
                <c:pt idx="27">
                  <c:v>4.8597999999999999</c:v>
                </c:pt>
                <c:pt idx="28">
                  <c:v>4.4927000000000001</c:v>
                </c:pt>
                <c:pt idx="29">
                  <c:v>4.9592999999999998</c:v>
                </c:pt>
                <c:pt idx="30">
                  <c:v>4.9462000000000002</c:v>
                </c:pt>
                <c:pt idx="31">
                  <c:v>4.9116</c:v>
                </c:pt>
                <c:pt idx="32">
                  <c:v>4.8897000000000004</c:v>
                </c:pt>
                <c:pt idx="33">
                  <c:v>4.8132999999999999</c:v>
                </c:pt>
                <c:pt idx="34">
                  <c:v>4.9760999999999997</c:v>
                </c:pt>
                <c:pt idx="35">
                  <c:v>4.9996</c:v>
                </c:pt>
                <c:pt idx="36">
                  <c:v>4.9527999999999999</c:v>
                </c:pt>
                <c:pt idx="37">
                  <c:v>4.9070999999999998</c:v>
                </c:pt>
                <c:pt idx="38">
                  <c:v>5.0980999999999996</c:v>
                </c:pt>
                <c:pt idx="39">
                  <c:v>5.1795999999999998</c:v>
                </c:pt>
                <c:pt idx="40">
                  <c:v>5.1430999999999996</c:v>
                </c:pt>
                <c:pt idx="41">
                  <c:v>5.2287999999999997</c:v>
                </c:pt>
                <c:pt idx="42">
                  <c:v>5.2784000000000004</c:v>
                </c:pt>
                <c:pt idx="43">
                  <c:v>5.2887000000000004</c:v>
                </c:pt>
                <c:pt idx="44">
                  <c:v>5.2112999999999996</c:v>
                </c:pt>
                <c:pt idx="45">
                  <c:v>5.2481</c:v>
                </c:pt>
                <c:pt idx="46">
                  <c:v>5.2178000000000004</c:v>
                </c:pt>
                <c:pt idx="47">
                  <c:v>5.0449000000000002</c:v>
                </c:pt>
              </c:numCache>
            </c:numRef>
          </c:val>
          <c:smooth val="0"/>
          <c:extLst>
            <c:ext xmlns:c16="http://schemas.microsoft.com/office/drawing/2014/chart" uri="{C3380CC4-5D6E-409C-BE32-E72D297353CC}">
              <c16:uniqueId val="{00000002-7F33-4AEA-953D-8FFF423DD9F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128.40049999999999</c:v>
                </c:pt>
                <c:pt idx="1">
                  <c:v>126.1477</c:v>
                </c:pt>
                <c:pt idx="2">
                  <c:v>125.7711</c:v>
                </c:pt>
                <c:pt idx="3">
                  <c:v>123.14360000000001</c:v>
                </c:pt>
                <c:pt idx="4">
                  <c:v>122.7037</c:v>
                </c:pt>
                <c:pt idx="5">
                  <c:v>121.3895</c:v>
                </c:pt>
                <c:pt idx="6">
                  <c:v>121.37179999999999</c:v>
                </c:pt>
                <c:pt idx="7">
                  <c:v>125.2099</c:v>
                </c:pt>
                <c:pt idx="8">
                  <c:v>125.593</c:v>
                </c:pt>
                <c:pt idx="9">
                  <c:v>123.9466</c:v>
                </c:pt>
                <c:pt idx="10">
                  <c:v>128.01</c:v>
                </c:pt>
                <c:pt idx="11">
                  <c:v>124.9028</c:v>
                </c:pt>
                <c:pt idx="12">
                  <c:v>122.5956</c:v>
                </c:pt>
                <c:pt idx="13">
                  <c:v>120.15600000000001</c:v>
                </c:pt>
                <c:pt idx="14">
                  <c:v>124.24939999999999</c:v>
                </c:pt>
                <c:pt idx="15">
                  <c:v>120.813</c:v>
                </c:pt>
                <c:pt idx="16">
                  <c:v>124.52930000000001</c:v>
                </c:pt>
                <c:pt idx="17">
                  <c:v>124.947</c:v>
                </c:pt>
                <c:pt idx="18">
                  <c:v>125.21980000000001</c:v>
                </c:pt>
                <c:pt idx="19">
                  <c:v>126.485</c:v>
                </c:pt>
                <c:pt idx="20">
                  <c:v>126.53619999999999</c:v>
                </c:pt>
                <c:pt idx="21">
                  <c:v>125.7719</c:v>
                </c:pt>
                <c:pt idx="22">
                  <c:v>126.6407</c:v>
                </c:pt>
                <c:pt idx="23">
                  <c:v>127.34910000000001</c:v>
                </c:pt>
                <c:pt idx="24">
                  <c:v>128.32409999999999</c:v>
                </c:pt>
                <c:pt idx="25">
                  <c:v>126.39060000000001</c:v>
                </c:pt>
                <c:pt idx="26">
                  <c:v>115.5958</c:v>
                </c:pt>
                <c:pt idx="27">
                  <c:v>114.64790000000001</c:v>
                </c:pt>
                <c:pt idx="28">
                  <c:v>113.0389</c:v>
                </c:pt>
                <c:pt idx="29">
                  <c:v>113.8128</c:v>
                </c:pt>
                <c:pt idx="30">
                  <c:v>114.4329</c:v>
                </c:pt>
                <c:pt idx="31">
                  <c:v>115.7383</c:v>
                </c:pt>
                <c:pt idx="32">
                  <c:v>119.1087</c:v>
                </c:pt>
                <c:pt idx="33">
                  <c:v>121.4712</c:v>
                </c:pt>
                <c:pt idx="34">
                  <c:v>128.15270000000001</c:v>
                </c:pt>
                <c:pt idx="35">
                  <c:v>126.2364</c:v>
                </c:pt>
                <c:pt idx="36">
                  <c:v>127.50190000000001</c:v>
                </c:pt>
                <c:pt idx="37">
                  <c:v>122.9845</c:v>
                </c:pt>
                <c:pt idx="38">
                  <c:v>125.8668</c:v>
                </c:pt>
                <c:pt idx="39">
                  <c:v>123.4276</c:v>
                </c:pt>
                <c:pt idx="40">
                  <c:v>126.29649999999999</c:v>
                </c:pt>
                <c:pt idx="41">
                  <c:v>125.633</c:v>
                </c:pt>
                <c:pt idx="42">
                  <c:v>127.13849999999999</c:v>
                </c:pt>
                <c:pt idx="43">
                  <c:v>126.77330000000001</c:v>
                </c:pt>
                <c:pt idx="44">
                  <c:v>126.01049999999999</c:v>
                </c:pt>
                <c:pt idx="45">
                  <c:v>126.9148</c:v>
                </c:pt>
                <c:pt idx="46">
                  <c:v>126.211</c:v>
                </c:pt>
                <c:pt idx="47">
                  <c:v>123.6347</c:v>
                </c:pt>
              </c:numCache>
            </c:numRef>
          </c:val>
          <c:smooth val="0"/>
          <c:extLst>
            <c:ext xmlns:c16="http://schemas.microsoft.com/office/drawing/2014/chart" uri="{C3380CC4-5D6E-409C-BE32-E72D297353CC}">
              <c16:uniqueId val="{00000003-7F33-4AEA-953D-8FFF423DD9F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12.64926</c:v>
                </c:pt>
                <c:pt idx="1">
                  <c:v>13.61242</c:v>
                </c:pt>
                <c:pt idx="2">
                  <c:v>12.86627</c:v>
                </c:pt>
                <c:pt idx="3">
                  <c:v>12.610340000000001</c:v>
                </c:pt>
                <c:pt idx="4">
                  <c:v>12.42075</c:v>
                </c:pt>
                <c:pt idx="5">
                  <c:v>12.49966</c:v>
                </c:pt>
                <c:pt idx="6">
                  <c:v>11.33953</c:v>
                </c:pt>
                <c:pt idx="7">
                  <c:v>12.33648</c:v>
                </c:pt>
                <c:pt idx="8">
                  <c:v>12.851900000000001</c:v>
                </c:pt>
                <c:pt idx="9">
                  <c:v>12.2224</c:v>
                </c:pt>
                <c:pt idx="10">
                  <c:v>11.318580000000001</c:v>
                </c:pt>
                <c:pt idx="11">
                  <c:v>10.54935</c:v>
                </c:pt>
                <c:pt idx="12">
                  <c:v>9.8888099999999994</c:v>
                </c:pt>
                <c:pt idx="13">
                  <c:v>8.6175599999999992</c:v>
                </c:pt>
                <c:pt idx="14">
                  <c:v>8.7847500000000007</c:v>
                </c:pt>
                <c:pt idx="15">
                  <c:v>9.1324000000000005</c:v>
                </c:pt>
                <c:pt idx="16">
                  <c:v>9.2738300000000002</c:v>
                </c:pt>
                <c:pt idx="17">
                  <c:v>7.9576000000000002</c:v>
                </c:pt>
                <c:pt idx="18">
                  <c:v>8.0174400000000006</c:v>
                </c:pt>
                <c:pt idx="19">
                  <c:v>10.37608</c:v>
                </c:pt>
                <c:pt idx="20">
                  <c:v>10.580159999999999</c:v>
                </c:pt>
                <c:pt idx="21">
                  <c:v>10.72406</c:v>
                </c:pt>
                <c:pt idx="22">
                  <c:v>9.4883100000000002</c:v>
                </c:pt>
                <c:pt idx="23">
                  <c:v>9.1464800000000004</c:v>
                </c:pt>
                <c:pt idx="24">
                  <c:v>8.8432700000000004</c:v>
                </c:pt>
                <c:pt idx="25">
                  <c:v>8.1756700000000002</c:v>
                </c:pt>
                <c:pt idx="26">
                  <c:v>9.2552000000000003</c:v>
                </c:pt>
                <c:pt idx="27">
                  <c:v>9.8856000000000002</c:v>
                </c:pt>
                <c:pt idx="28">
                  <c:v>9.2650400000000008</c:v>
                </c:pt>
                <c:pt idx="29">
                  <c:v>10.41141</c:v>
                </c:pt>
                <c:pt idx="30">
                  <c:v>10.09258</c:v>
                </c:pt>
                <c:pt idx="31">
                  <c:v>9.9346499999999995</c:v>
                </c:pt>
                <c:pt idx="32">
                  <c:v>11.178100000000001</c:v>
                </c:pt>
                <c:pt idx="33">
                  <c:v>7.9100900000000003</c:v>
                </c:pt>
                <c:pt idx="34">
                  <c:v>9.2618200000000002</c:v>
                </c:pt>
                <c:pt idx="35">
                  <c:v>9.2363499999999998</c:v>
                </c:pt>
                <c:pt idx="36">
                  <c:v>8.9224999999999994</c:v>
                </c:pt>
                <c:pt idx="37">
                  <c:v>8.0469000000000008</c:v>
                </c:pt>
                <c:pt idx="38">
                  <c:v>8.0354399999999995</c:v>
                </c:pt>
                <c:pt idx="39">
                  <c:v>8.0662599999999998</c:v>
                </c:pt>
                <c:pt idx="40">
                  <c:v>8.0695599999999992</c:v>
                </c:pt>
                <c:pt idx="41">
                  <c:v>8.8320299999999996</c:v>
                </c:pt>
                <c:pt idx="42">
                  <c:v>9.0765700000000002</c:v>
                </c:pt>
                <c:pt idx="43">
                  <c:v>10.0764</c:v>
                </c:pt>
                <c:pt idx="44">
                  <c:v>8.8964099999999995</c:v>
                </c:pt>
                <c:pt idx="45">
                  <c:v>10.725390000000001</c:v>
                </c:pt>
                <c:pt idx="46">
                  <c:v>11.36923</c:v>
                </c:pt>
                <c:pt idx="47">
                  <c:v>11.087</c:v>
                </c:pt>
              </c:numCache>
            </c:numRef>
          </c:val>
          <c:smooth val="0"/>
          <c:extLst>
            <c:ext xmlns:c16="http://schemas.microsoft.com/office/drawing/2014/chart" uri="{C3380CC4-5D6E-409C-BE32-E72D297353CC}">
              <c16:uniqueId val="{00000004-7F33-4AEA-953D-8FFF423DD9F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F33-4AEA-953D-8FFF423DD9F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31.672599999999999</c:v>
                </c:pt>
                <c:pt idx="1">
                  <c:v>32.032600000000002</c:v>
                </c:pt>
                <c:pt idx="2">
                  <c:v>37.694499999999998</c:v>
                </c:pt>
                <c:pt idx="3">
                  <c:v>37.390599999999999</c:v>
                </c:pt>
                <c:pt idx="4">
                  <c:v>36.715299999999999</c:v>
                </c:pt>
                <c:pt idx="5">
                  <c:v>35.979700000000001</c:v>
                </c:pt>
                <c:pt idx="6">
                  <c:v>35.6295</c:v>
                </c:pt>
                <c:pt idx="7">
                  <c:v>36.754600000000003</c:v>
                </c:pt>
                <c:pt idx="8">
                  <c:v>35.573999999999998</c:v>
                </c:pt>
                <c:pt idx="9">
                  <c:v>35.220199999999998</c:v>
                </c:pt>
                <c:pt idx="10">
                  <c:v>35.097499999999997</c:v>
                </c:pt>
                <c:pt idx="11">
                  <c:v>33.502800000000001</c:v>
                </c:pt>
                <c:pt idx="12">
                  <c:v>31.5763</c:v>
                </c:pt>
                <c:pt idx="13">
                  <c:v>30.0853</c:v>
                </c:pt>
                <c:pt idx="14">
                  <c:v>31.666899999999998</c:v>
                </c:pt>
                <c:pt idx="15">
                  <c:v>31.4</c:v>
                </c:pt>
                <c:pt idx="16">
                  <c:v>32.825000000000003</c:v>
                </c:pt>
                <c:pt idx="17">
                  <c:v>33.183599999999998</c:v>
                </c:pt>
                <c:pt idx="18">
                  <c:v>34.1937</c:v>
                </c:pt>
                <c:pt idx="19">
                  <c:v>35.4163</c:v>
                </c:pt>
                <c:pt idx="20">
                  <c:v>35.843499999999999</c:v>
                </c:pt>
                <c:pt idx="21">
                  <c:v>34.766800000000003</c:v>
                </c:pt>
                <c:pt idx="22">
                  <c:v>35.879800000000003</c:v>
                </c:pt>
                <c:pt idx="23">
                  <c:v>36.734999999999999</c:v>
                </c:pt>
                <c:pt idx="24">
                  <c:v>35.392099999999999</c:v>
                </c:pt>
                <c:pt idx="25">
                  <c:v>34.999400000000001</c:v>
                </c:pt>
                <c:pt idx="26">
                  <c:v>36.648600000000002</c:v>
                </c:pt>
                <c:pt idx="27">
                  <c:v>37.899500000000003</c:v>
                </c:pt>
                <c:pt idx="28">
                  <c:v>38.572699999999998</c:v>
                </c:pt>
                <c:pt idx="29">
                  <c:v>38.560200000000002</c:v>
                </c:pt>
                <c:pt idx="30">
                  <c:v>39.645499999999998</c:v>
                </c:pt>
                <c:pt idx="31">
                  <c:v>40.110700000000001</c:v>
                </c:pt>
                <c:pt idx="32">
                  <c:v>40.2697</c:v>
                </c:pt>
                <c:pt idx="33">
                  <c:v>39.356400000000001</c:v>
                </c:pt>
                <c:pt idx="34">
                  <c:v>39.0443</c:v>
                </c:pt>
                <c:pt idx="35">
                  <c:v>38.657800000000002</c:v>
                </c:pt>
                <c:pt idx="36">
                  <c:v>35.8551</c:v>
                </c:pt>
                <c:pt idx="37">
                  <c:v>35.200899999999997</c:v>
                </c:pt>
                <c:pt idx="38">
                  <c:v>35.757300000000001</c:v>
                </c:pt>
                <c:pt idx="39">
                  <c:v>37.246000000000002</c:v>
                </c:pt>
                <c:pt idx="40">
                  <c:v>38.880499999999998</c:v>
                </c:pt>
                <c:pt idx="41">
                  <c:v>39.083799999999997</c:v>
                </c:pt>
                <c:pt idx="42">
                  <c:v>38.696199999999997</c:v>
                </c:pt>
                <c:pt idx="43">
                  <c:v>40.694899999999997</c:v>
                </c:pt>
                <c:pt idx="44">
                  <c:v>40.492699999999999</c:v>
                </c:pt>
                <c:pt idx="45">
                  <c:v>40.8506</c:v>
                </c:pt>
                <c:pt idx="46">
                  <c:v>39.39</c:v>
                </c:pt>
                <c:pt idx="47">
                  <c:v>40.3904</c:v>
                </c:pt>
              </c:numCache>
            </c:numRef>
          </c:val>
          <c:smooth val="0"/>
          <c:extLst>
            <c:ext xmlns:c16="http://schemas.microsoft.com/office/drawing/2014/chart" uri="{C3380CC4-5D6E-409C-BE32-E72D297353CC}">
              <c16:uniqueId val="{00000006-7F33-4AEA-953D-8FFF423DD9F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F33-4AEA-953D-8FFF423DD9F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F33-4AEA-953D-8FFF423DD9F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F33-4AEA-953D-8FFF423DD9F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89.710800000000006</c:v>
                </c:pt>
                <c:pt idx="1">
                  <c:v>88.409899999999993</c:v>
                </c:pt>
                <c:pt idx="2">
                  <c:v>87.684799999999996</c:v>
                </c:pt>
                <c:pt idx="3">
                  <c:v>88.343199999999996</c:v>
                </c:pt>
                <c:pt idx="4">
                  <c:v>88.547499999999999</c:v>
                </c:pt>
                <c:pt idx="5">
                  <c:v>87.543199999999999</c:v>
                </c:pt>
                <c:pt idx="6">
                  <c:v>87.829800000000006</c:v>
                </c:pt>
                <c:pt idx="7">
                  <c:v>89.3279</c:v>
                </c:pt>
                <c:pt idx="8">
                  <c:v>89.075100000000006</c:v>
                </c:pt>
                <c:pt idx="9">
                  <c:v>88.900899999999993</c:v>
                </c:pt>
                <c:pt idx="10">
                  <c:v>89.165899999999993</c:v>
                </c:pt>
                <c:pt idx="11">
                  <c:v>89.084000000000003</c:v>
                </c:pt>
                <c:pt idx="12">
                  <c:v>87.504300000000001</c:v>
                </c:pt>
                <c:pt idx="13">
                  <c:v>86.556399999999996</c:v>
                </c:pt>
                <c:pt idx="14">
                  <c:v>87.472499999999997</c:v>
                </c:pt>
                <c:pt idx="15">
                  <c:v>88.204700000000003</c:v>
                </c:pt>
                <c:pt idx="16">
                  <c:v>86.902100000000004</c:v>
                </c:pt>
                <c:pt idx="17">
                  <c:v>88.647300000000001</c:v>
                </c:pt>
                <c:pt idx="18">
                  <c:v>88.017700000000005</c:v>
                </c:pt>
                <c:pt idx="19">
                  <c:v>89.186700000000002</c:v>
                </c:pt>
                <c:pt idx="20">
                  <c:v>89.2226</c:v>
                </c:pt>
                <c:pt idx="21">
                  <c:v>88.5672</c:v>
                </c:pt>
                <c:pt idx="22">
                  <c:v>86.649699999999996</c:v>
                </c:pt>
                <c:pt idx="23">
                  <c:v>88.309600000000003</c:v>
                </c:pt>
                <c:pt idx="24">
                  <c:v>87.337999999999994</c:v>
                </c:pt>
                <c:pt idx="25">
                  <c:v>86.442300000000003</c:v>
                </c:pt>
                <c:pt idx="26">
                  <c:v>88.376800000000003</c:v>
                </c:pt>
                <c:pt idx="27">
                  <c:v>89.541600000000003</c:v>
                </c:pt>
                <c:pt idx="28">
                  <c:v>87.334500000000006</c:v>
                </c:pt>
                <c:pt idx="29">
                  <c:v>87.648899999999998</c:v>
                </c:pt>
                <c:pt idx="30">
                  <c:v>88.687100000000001</c:v>
                </c:pt>
                <c:pt idx="31">
                  <c:v>89.410600000000002</c:v>
                </c:pt>
                <c:pt idx="32">
                  <c:v>89.211799999999997</c:v>
                </c:pt>
                <c:pt idx="33">
                  <c:v>89.0458</c:v>
                </c:pt>
                <c:pt idx="34">
                  <c:v>89.233099999999993</c:v>
                </c:pt>
                <c:pt idx="35">
                  <c:v>89.112700000000004</c:v>
                </c:pt>
                <c:pt idx="36">
                  <c:v>89.659700000000001</c:v>
                </c:pt>
                <c:pt idx="37">
                  <c:v>88.674800000000005</c:v>
                </c:pt>
                <c:pt idx="38">
                  <c:v>89.810199999999995</c:v>
                </c:pt>
                <c:pt idx="39">
                  <c:v>89.355000000000004</c:v>
                </c:pt>
                <c:pt idx="40">
                  <c:v>89.765799999999999</c:v>
                </c:pt>
                <c:pt idx="41">
                  <c:v>88.065600000000003</c:v>
                </c:pt>
                <c:pt idx="42">
                  <c:v>87.826400000000007</c:v>
                </c:pt>
                <c:pt idx="43">
                  <c:v>88.741600000000005</c:v>
                </c:pt>
                <c:pt idx="44">
                  <c:v>87.205200000000005</c:v>
                </c:pt>
                <c:pt idx="45">
                  <c:v>87.956299999999999</c:v>
                </c:pt>
                <c:pt idx="46">
                  <c:v>87.063599999999994</c:v>
                </c:pt>
                <c:pt idx="47">
                  <c:v>85.334100000000007</c:v>
                </c:pt>
              </c:numCache>
            </c:numRef>
          </c:val>
          <c:smooth val="0"/>
          <c:extLst>
            <c:ext xmlns:c16="http://schemas.microsoft.com/office/drawing/2014/chart" uri="{C3380CC4-5D6E-409C-BE32-E72D297353CC}">
              <c16:uniqueId val="{0000000A-7F33-4AEA-953D-8FFF423DD9F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24.995380000000001</c:v>
                </c:pt>
                <c:pt idx="1">
                  <c:v>24.99888</c:v>
                </c:pt>
                <c:pt idx="2">
                  <c:v>24.96857</c:v>
                </c:pt>
                <c:pt idx="3">
                  <c:v>24.9727</c:v>
                </c:pt>
                <c:pt idx="4">
                  <c:v>24.939810000000001</c:v>
                </c:pt>
                <c:pt idx="5">
                  <c:v>24.906179999999999</c:v>
                </c:pt>
                <c:pt idx="6">
                  <c:v>24.945730000000001</c:v>
                </c:pt>
                <c:pt idx="7">
                  <c:v>24.9406</c:v>
                </c:pt>
                <c:pt idx="8">
                  <c:v>24.944179999999999</c:v>
                </c:pt>
                <c:pt idx="9">
                  <c:v>24.936920000000001</c:v>
                </c:pt>
                <c:pt idx="10">
                  <c:v>24.945640000000001</c:v>
                </c:pt>
                <c:pt idx="11">
                  <c:v>25.016749999999998</c:v>
                </c:pt>
                <c:pt idx="12">
                  <c:v>24.90943</c:v>
                </c:pt>
                <c:pt idx="13">
                  <c:v>24.848780000000001</c:v>
                </c:pt>
                <c:pt idx="14">
                  <c:v>24.744140000000002</c:v>
                </c:pt>
                <c:pt idx="15">
                  <c:v>24.731210000000001</c:v>
                </c:pt>
                <c:pt idx="16">
                  <c:v>24.706980000000001</c:v>
                </c:pt>
                <c:pt idx="17">
                  <c:v>24.92689</c:v>
                </c:pt>
                <c:pt idx="18">
                  <c:v>24.827279999999998</c:v>
                </c:pt>
                <c:pt idx="19">
                  <c:v>24.760840000000002</c:v>
                </c:pt>
                <c:pt idx="20">
                  <c:v>24.929120000000001</c:v>
                </c:pt>
                <c:pt idx="21">
                  <c:v>24.931349999999998</c:v>
                </c:pt>
                <c:pt idx="22">
                  <c:v>24.865500000000001</c:v>
                </c:pt>
                <c:pt idx="23">
                  <c:v>24.881409999999999</c:v>
                </c:pt>
                <c:pt idx="24">
                  <c:v>24.905010000000001</c:v>
                </c:pt>
                <c:pt idx="25">
                  <c:v>24.901520000000001</c:v>
                </c:pt>
                <c:pt idx="26">
                  <c:v>24.872689999999999</c:v>
                </c:pt>
                <c:pt idx="27">
                  <c:v>24.87041</c:v>
                </c:pt>
                <c:pt idx="28">
                  <c:v>24.883590000000002</c:v>
                </c:pt>
                <c:pt idx="29">
                  <c:v>24.889060000000001</c:v>
                </c:pt>
                <c:pt idx="30">
                  <c:v>24.883279999999999</c:v>
                </c:pt>
                <c:pt idx="31">
                  <c:v>24.866420000000002</c:v>
                </c:pt>
                <c:pt idx="32">
                  <c:v>24.882280000000002</c:v>
                </c:pt>
                <c:pt idx="33">
                  <c:v>24.99249</c:v>
                </c:pt>
                <c:pt idx="34">
                  <c:v>25.02073</c:v>
                </c:pt>
                <c:pt idx="35">
                  <c:v>25.12659</c:v>
                </c:pt>
                <c:pt idx="36">
                  <c:v>24.759329999999999</c:v>
                </c:pt>
                <c:pt idx="37">
                  <c:v>24.856269999999999</c:v>
                </c:pt>
                <c:pt idx="38">
                  <c:v>24.953430000000001</c:v>
                </c:pt>
                <c:pt idx="39">
                  <c:v>24.82554</c:v>
                </c:pt>
                <c:pt idx="40">
                  <c:v>25.12452</c:v>
                </c:pt>
                <c:pt idx="41">
                  <c:v>25.165299999999998</c:v>
                </c:pt>
                <c:pt idx="42">
                  <c:v>25.10819</c:v>
                </c:pt>
                <c:pt idx="43">
                  <c:v>25.12199</c:v>
                </c:pt>
                <c:pt idx="44">
                  <c:v>25.116540000000001</c:v>
                </c:pt>
                <c:pt idx="45">
                  <c:v>25.10772</c:v>
                </c:pt>
                <c:pt idx="46">
                  <c:v>25.130410000000001</c:v>
                </c:pt>
                <c:pt idx="47">
                  <c:v>25.110849999999999</c:v>
                </c:pt>
              </c:numCache>
            </c:numRef>
          </c:val>
          <c:smooth val="0"/>
          <c:extLst>
            <c:ext xmlns:c16="http://schemas.microsoft.com/office/drawing/2014/chart" uri="{C3380CC4-5D6E-409C-BE32-E72D297353CC}">
              <c16:uniqueId val="{0000000B-7F33-4AEA-953D-8FFF423DD9F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0.41120000000000001</c:v>
                </c:pt>
                <c:pt idx="1">
                  <c:v>0.39219999999999999</c:v>
                </c:pt>
                <c:pt idx="2">
                  <c:v>0.38009999999999999</c:v>
                </c:pt>
                <c:pt idx="3">
                  <c:v>0.37580000000000002</c:v>
                </c:pt>
                <c:pt idx="4">
                  <c:v>0.37059999999999998</c:v>
                </c:pt>
                <c:pt idx="5">
                  <c:v>0.36149999999999999</c:v>
                </c:pt>
                <c:pt idx="6">
                  <c:v>0.34089999999999998</c:v>
                </c:pt>
                <c:pt idx="7">
                  <c:v>0.34089999999999998</c:v>
                </c:pt>
                <c:pt idx="8">
                  <c:v>0.33189999999999997</c:v>
                </c:pt>
                <c:pt idx="9">
                  <c:v>0.3266</c:v>
                </c:pt>
                <c:pt idx="10">
                  <c:v>0.33100000000000002</c:v>
                </c:pt>
                <c:pt idx="11">
                  <c:v>0.33179999999999998</c:v>
                </c:pt>
                <c:pt idx="12">
                  <c:v>0.34150000000000003</c:v>
                </c:pt>
                <c:pt idx="13">
                  <c:v>0.34710000000000002</c:v>
                </c:pt>
                <c:pt idx="14">
                  <c:v>0.39340000000000003</c:v>
                </c:pt>
                <c:pt idx="15">
                  <c:v>0.42</c:v>
                </c:pt>
                <c:pt idx="16">
                  <c:v>0.48920000000000002</c:v>
                </c:pt>
                <c:pt idx="17">
                  <c:v>0.57630000000000003</c:v>
                </c:pt>
                <c:pt idx="18">
                  <c:v>0.68159999999999998</c:v>
                </c:pt>
                <c:pt idx="19">
                  <c:v>0.90669999999999995</c:v>
                </c:pt>
                <c:pt idx="20">
                  <c:v>1.1842999999999999</c:v>
                </c:pt>
                <c:pt idx="21">
                  <c:v>1.3751</c:v>
                </c:pt>
                <c:pt idx="22">
                  <c:v>1.4560999999999999</c:v>
                </c:pt>
                <c:pt idx="23">
                  <c:v>1.4797</c:v>
                </c:pt>
                <c:pt idx="24">
                  <c:v>1.4811000000000001</c:v>
                </c:pt>
                <c:pt idx="25">
                  <c:v>1.4965999999999999</c:v>
                </c:pt>
                <c:pt idx="26">
                  <c:v>1.496</c:v>
                </c:pt>
                <c:pt idx="27">
                  <c:v>1.5128999999999999</c:v>
                </c:pt>
                <c:pt idx="28">
                  <c:v>1.5107999999999999</c:v>
                </c:pt>
                <c:pt idx="29">
                  <c:v>1.4937</c:v>
                </c:pt>
                <c:pt idx="30">
                  <c:v>1.4814000000000001</c:v>
                </c:pt>
                <c:pt idx="31">
                  <c:v>1.466</c:v>
                </c:pt>
                <c:pt idx="32">
                  <c:v>1.4742</c:v>
                </c:pt>
                <c:pt idx="33">
                  <c:v>1.4561999999999999</c:v>
                </c:pt>
                <c:pt idx="34">
                  <c:v>1.4339</c:v>
                </c:pt>
                <c:pt idx="35">
                  <c:v>1.4672000000000001</c:v>
                </c:pt>
                <c:pt idx="36">
                  <c:v>1.4613</c:v>
                </c:pt>
                <c:pt idx="37">
                  <c:v>1.4495</c:v>
                </c:pt>
                <c:pt idx="38">
                  <c:v>1.4420999999999999</c:v>
                </c:pt>
                <c:pt idx="39">
                  <c:v>1.4441999999999999</c:v>
                </c:pt>
                <c:pt idx="40">
                  <c:v>1.4222999999999999</c:v>
                </c:pt>
                <c:pt idx="41">
                  <c:v>1.4077999999999999</c:v>
                </c:pt>
                <c:pt idx="42">
                  <c:v>1.3469</c:v>
                </c:pt>
                <c:pt idx="43">
                  <c:v>1.2193000000000001</c:v>
                </c:pt>
                <c:pt idx="44">
                  <c:v>0.84489999999999998</c:v>
                </c:pt>
                <c:pt idx="45">
                  <c:v>0.63280000000000003</c:v>
                </c:pt>
                <c:pt idx="46">
                  <c:v>0.53310000000000002</c:v>
                </c:pt>
                <c:pt idx="47">
                  <c:v>0.47039999999999998</c:v>
                </c:pt>
              </c:numCache>
            </c:numRef>
          </c:val>
          <c:smooth val="0"/>
          <c:extLst>
            <c:ext xmlns:c16="http://schemas.microsoft.com/office/drawing/2014/chart" uri="{C3380CC4-5D6E-409C-BE32-E72D297353CC}">
              <c16:uniqueId val="{0000000C-7F33-4AEA-953D-8FFF423DD9F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0.63</c:v>
                </c:pt>
                <c:pt idx="2">
                  <c:v>0.66</c:v>
                </c:pt>
                <c:pt idx="3">
                  <c:v>0.62</c:v>
                </c:pt>
                <c:pt idx="4">
                  <c:v>0.6</c:v>
                </c:pt>
                <c:pt idx="5">
                  <c:v>0.65</c:v>
                </c:pt>
                <c:pt idx="6">
                  <c:v>0.62</c:v>
                </c:pt>
                <c:pt idx="7">
                  <c:v>0.66</c:v>
                </c:pt>
                <c:pt idx="8">
                  <c:v>0.63</c:v>
                </c:pt>
                <c:pt idx="9">
                  <c:v>0.63</c:v>
                </c:pt>
                <c:pt idx="10">
                  <c:v>0.6</c:v>
                </c:pt>
                <c:pt idx="11">
                  <c:v>0.67</c:v>
                </c:pt>
                <c:pt idx="12">
                  <c:v>0.66</c:v>
                </c:pt>
                <c:pt idx="13">
                  <c:v>0.67</c:v>
                </c:pt>
                <c:pt idx="14">
                  <c:v>0.65</c:v>
                </c:pt>
                <c:pt idx="15">
                  <c:v>0.61</c:v>
                </c:pt>
                <c:pt idx="16">
                  <c:v>0.61</c:v>
                </c:pt>
                <c:pt idx="17">
                  <c:v>0.7</c:v>
                </c:pt>
                <c:pt idx="18">
                  <c:v>0.73</c:v>
                </c:pt>
                <c:pt idx="19">
                  <c:v>0.68</c:v>
                </c:pt>
                <c:pt idx="20">
                  <c:v>0.71</c:v>
                </c:pt>
                <c:pt idx="21">
                  <c:v>0.7</c:v>
                </c:pt>
                <c:pt idx="22">
                  <c:v>0.67</c:v>
                </c:pt>
                <c:pt idx="23">
                  <c:v>0.73</c:v>
                </c:pt>
                <c:pt idx="24">
                  <c:v>0.71</c:v>
                </c:pt>
                <c:pt idx="25">
                  <c:v>0.73</c:v>
                </c:pt>
                <c:pt idx="26">
                  <c:v>0.76</c:v>
                </c:pt>
                <c:pt idx="27">
                  <c:v>0.7</c:v>
                </c:pt>
                <c:pt idx="28">
                  <c:v>0.75</c:v>
                </c:pt>
                <c:pt idx="29">
                  <c:v>0.72</c:v>
                </c:pt>
                <c:pt idx="30">
                  <c:v>0.72</c:v>
                </c:pt>
                <c:pt idx="31">
                  <c:v>0.72</c:v>
                </c:pt>
                <c:pt idx="32">
                  <c:v>0.56000000000000005</c:v>
                </c:pt>
                <c:pt idx="33">
                  <c:v>0.59</c:v>
                </c:pt>
                <c:pt idx="34">
                  <c:v>0.73</c:v>
                </c:pt>
                <c:pt idx="35">
                  <c:v>0.78</c:v>
                </c:pt>
                <c:pt idx="36">
                  <c:v>0.78</c:v>
                </c:pt>
                <c:pt idx="37">
                  <c:v>0.68</c:v>
                </c:pt>
                <c:pt idx="38">
                  <c:v>0.66</c:v>
                </c:pt>
                <c:pt idx="39">
                  <c:v>0.71</c:v>
                </c:pt>
                <c:pt idx="40">
                  <c:v>0.66</c:v>
                </c:pt>
                <c:pt idx="41">
                  <c:v>0.64</c:v>
                </c:pt>
                <c:pt idx="42">
                  <c:v>0.67</c:v>
                </c:pt>
                <c:pt idx="43">
                  <c:v>0.66</c:v>
                </c:pt>
                <c:pt idx="44">
                  <c:v>0.67</c:v>
                </c:pt>
                <c:pt idx="45">
                  <c:v>0.65</c:v>
                </c:pt>
                <c:pt idx="46">
                  <c:v>0.6</c:v>
                </c:pt>
                <c:pt idx="47">
                  <c:v>0.65</c:v>
                </c:pt>
              </c:numCache>
            </c:numRef>
          </c:val>
          <c:smooth val="0"/>
          <c:extLst>
            <c:ext xmlns:c16="http://schemas.microsoft.com/office/drawing/2014/chart" uri="{C3380CC4-5D6E-409C-BE32-E72D297353CC}">
              <c16:uniqueId val="{0000000D-7F33-4AEA-953D-8FFF423DD9F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25.411439999999999</c:v>
                </c:pt>
                <c:pt idx="1">
                  <c:v>27.15409</c:v>
                </c:pt>
                <c:pt idx="2">
                  <c:v>27.27055</c:v>
                </c:pt>
                <c:pt idx="3">
                  <c:v>27.29091</c:v>
                </c:pt>
                <c:pt idx="4">
                  <c:v>27.499079999999999</c:v>
                </c:pt>
                <c:pt idx="5">
                  <c:v>26.742740000000001</c:v>
                </c:pt>
                <c:pt idx="6">
                  <c:v>25.540700000000001</c:v>
                </c:pt>
                <c:pt idx="7">
                  <c:v>25.81175</c:v>
                </c:pt>
                <c:pt idx="8">
                  <c:v>25.61176</c:v>
                </c:pt>
                <c:pt idx="9">
                  <c:v>24.859259999999999</c:v>
                </c:pt>
                <c:pt idx="10">
                  <c:v>24.482600000000001</c:v>
                </c:pt>
                <c:pt idx="11">
                  <c:v>23.505559999999999</c:v>
                </c:pt>
                <c:pt idx="12">
                  <c:v>22.39828</c:v>
                </c:pt>
                <c:pt idx="13">
                  <c:v>21.558679999999999</c:v>
                </c:pt>
                <c:pt idx="14">
                  <c:v>21.476600000000001</c:v>
                </c:pt>
                <c:pt idx="15">
                  <c:v>21.939080000000001</c:v>
                </c:pt>
                <c:pt idx="16">
                  <c:v>21.95307</c:v>
                </c:pt>
                <c:pt idx="17">
                  <c:v>21.572880000000001</c:v>
                </c:pt>
                <c:pt idx="18">
                  <c:v>23.236190000000001</c:v>
                </c:pt>
                <c:pt idx="19">
                  <c:v>25.85172</c:v>
                </c:pt>
                <c:pt idx="20">
                  <c:v>26.538440000000001</c:v>
                </c:pt>
                <c:pt idx="21">
                  <c:v>27.025510000000001</c:v>
                </c:pt>
                <c:pt idx="22">
                  <c:v>26.631029999999999</c:v>
                </c:pt>
                <c:pt idx="23">
                  <c:v>24.911149999999999</c:v>
                </c:pt>
                <c:pt idx="24">
                  <c:v>22.739850000000001</c:v>
                </c:pt>
                <c:pt idx="25">
                  <c:v>22.09666</c:v>
                </c:pt>
                <c:pt idx="26">
                  <c:v>21.831530000000001</c:v>
                </c:pt>
                <c:pt idx="27">
                  <c:v>22.982679999999998</c:v>
                </c:pt>
                <c:pt idx="28">
                  <c:v>23.520199999999999</c:v>
                </c:pt>
                <c:pt idx="29">
                  <c:v>24.72589</c:v>
                </c:pt>
                <c:pt idx="30">
                  <c:v>23.552679999999999</c:v>
                </c:pt>
                <c:pt idx="31">
                  <c:v>23.320730000000001</c:v>
                </c:pt>
                <c:pt idx="32">
                  <c:v>21.578469999999999</c:v>
                </c:pt>
                <c:pt idx="33">
                  <c:v>22.307580000000002</c:v>
                </c:pt>
                <c:pt idx="34">
                  <c:v>21.801659999999998</c:v>
                </c:pt>
                <c:pt idx="35">
                  <c:v>21.235520000000001</c:v>
                </c:pt>
                <c:pt idx="36">
                  <c:v>21.126149999999999</c:v>
                </c:pt>
                <c:pt idx="37">
                  <c:v>22.080200000000001</c:v>
                </c:pt>
                <c:pt idx="38">
                  <c:v>21.5472</c:v>
                </c:pt>
                <c:pt idx="39">
                  <c:v>21.732140000000001</c:v>
                </c:pt>
                <c:pt idx="40">
                  <c:v>21.17033</c:v>
                </c:pt>
                <c:pt idx="41">
                  <c:v>22.331679999999999</c:v>
                </c:pt>
                <c:pt idx="42">
                  <c:v>23.762560000000001</c:v>
                </c:pt>
                <c:pt idx="43">
                  <c:v>22.978339999999999</c:v>
                </c:pt>
                <c:pt idx="44">
                  <c:v>24.064260000000001</c:v>
                </c:pt>
                <c:pt idx="45">
                  <c:v>24.071100000000001</c:v>
                </c:pt>
                <c:pt idx="46">
                  <c:v>23.83765</c:v>
                </c:pt>
                <c:pt idx="47">
                  <c:v>24.651610000000002</c:v>
                </c:pt>
              </c:numCache>
            </c:numRef>
          </c:val>
          <c:smooth val="0"/>
          <c:extLst>
            <c:ext xmlns:c16="http://schemas.microsoft.com/office/drawing/2014/chart" uri="{C3380CC4-5D6E-409C-BE32-E72D297353CC}">
              <c16:uniqueId val="{0000000E-7F33-4AEA-953D-8FFF423DD9F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455.73282999999998</c:v>
                </c:pt>
                <c:pt idx="1">
                  <c:v>450.99085000000002</c:v>
                </c:pt>
                <c:pt idx="2">
                  <c:v>455.38947999999999</c:v>
                </c:pt>
                <c:pt idx="3">
                  <c:v>442.32598999999999</c:v>
                </c:pt>
                <c:pt idx="4">
                  <c:v>452.92194999999998</c:v>
                </c:pt>
                <c:pt idx="5">
                  <c:v>459.11651999999998</c:v>
                </c:pt>
                <c:pt idx="6">
                  <c:v>458.46521000000001</c:v>
                </c:pt>
                <c:pt idx="7">
                  <c:v>463.82065999999998</c:v>
                </c:pt>
                <c:pt idx="8">
                  <c:v>461.67739999999998</c:v>
                </c:pt>
                <c:pt idx="9">
                  <c:v>462.26747</c:v>
                </c:pt>
                <c:pt idx="10">
                  <c:v>464.76817999999997</c:v>
                </c:pt>
                <c:pt idx="11">
                  <c:v>461.64913999999999</c:v>
                </c:pt>
                <c:pt idx="12">
                  <c:v>447.48338000000001</c:v>
                </c:pt>
                <c:pt idx="13">
                  <c:v>461.07042000000001</c:v>
                </c:pt>
                <c:pt idx="14">
                  <c:v>459.85939999999999</c:v>
                </c:pt>
                <c:pt idx="15">
                  <c:v>463.95988</c:v>
                </c:pt>
                <c:pt idx="16">
                  <c:v>461.45872000000003</c:v>
                </c:pt>
                <c:pt idx="17">
                  <c:v>465.3965</c:v>
                </c:pt>
                <c:pt idx="18">
                  <c:v>461.12993999999998</c:v>
                </c:pt>
                <c:pt idx="19">
                  <c:v>458.11392000000001</c:v>
                </c:pt>
                <c:pt idx="20">
                  <c:v>447.02019000000001</c:v>
                </c:pt>
                <c:pt idx="21">
                  <c:v>447.23511000000002</c:v>
                </c:pt>
                <c:pt idx="22">
                  <c:v>453.67084</c:v>
                </c:pt>
                <c:pt idx="23">
                  <c:v>449.00470000000001</c:v>
                </c:pt>
                <c:pt idx="24">
                  <c:v>455.04439000000002</c:v>
                </c:pt>
                <c:pt idx="25">
                  <c:v>457.43603000000002</c:v>
                </c:pt>
                <c:pt idx="26">
                  <c:v>458.24896000000001</c:v>
                </c:pt>
                <c:pt idx="27">
                  <c:v>456.52166999999997</c:v>
                </c:pt>
                <c:pt idx="28">
                  <c:v>456.54579999999999</c:v>
                </c:pt>
                <c:pt idx="29">
                  <c:v>438.87929000000003</c:v>
                </c:pt>
                <c:pt idx="30">
                  <c:v>453.51317999999998</c:v>
                </c:pt>
                <c:pt idx="31">
                  <c:v>451.30721999999997</c:v>
                </c:pt>
                <c:pt idx="32">
                  <c:v>454.81418000000002</c:v>
                </c:pt>
                <c:pt idx="33">
                  <c:v>454.42728</c:v>
                </c:pt>
                <c:pt idx="34">
                  <c:v>447.01226000000003</c:v>
                </c:pt>
                <c:pt idx="35">
                  <c:v>450.09681999999998</c:v>
                </c:pt>
                <c:pt idx="36">
                  <c:v>451.36437000000001</c:v>
                </c:pt>
                <c:pt idx="37">
                  <c:v>454.90231</c:v>
                </c:pt>
                <c:pt idx="38">
                  <c:v>449.28095000000002</c:v>
                </c:pt>
                <c:pt idx="39">
                  <c:v>446.52838000000003</c:v>
                </c:pt>
                <c:pt idx="40">
                  <c:v>442.16478999999998</c:v>
                </c:pt>
                <c:pt idx="41">
                  <c:v>442.60066</c:v>
                </c:pt>
                <c:pt idx="42">
                  <c:v>443.97381000000001</c:v>
                </c:pt>
                <c:pt idx="43">
                  <c:v>447.66953000000001</c:v>
                </c:pt>
                <c:pt idx="44">
                  <c:v>443.80898000000002</c:v>
                </c:pt>
                <c:pt idx="45">
                  <c:v>446.46098999999998</c:v>
                </c:pt>
                <c:pt idx="46">
                  <c:v>438.56357000000003</c:v>
                </c:pt>
                <c:pt idx="47">
                  <c:v>438.88585999999998</c:v>
                </c:pt>
              </c:numCache>
            </c:numRef>
          </c:val>
          <c:smooth val="0"/>
          <c:extLst>
            <c:ext xmlns:c16="http://schemas.microsoft.com/office/drawing/2014/chart" uri="{C3380CC4-5D6E-409C-BE32-E72D297353CC}">
              <c16:uniqueId val="{0000000F-7F33-4AEA-953D-8FFF423DD9F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F33-4AEA-953D-8FFF423DD9F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143.99771999999999</c:v>
                </c:pt>
                <c:pt idx="1">
                  <c:v>145.11188999999999</c:v>
                </c:pt>
                <c:pt idx="2">
                  <c:v>146.31521000000001</c:v>
                </c:pt>
                <c:pt idx="3">
                  <c:v>141.77232000000001</c:v>
                </c:pt>
                <c:pt idx="4">
                  <c:v>140.85783000000001</c:v>
                </c:pt>
                <c:pt idx="5">
                  <c:v>144.41278</c:v>
                </c:pt>
                <c:pt idx="6">
                  <c:v>140.54389</c:v>
                </c:pt>
                <c:pt idx="7">
                  <c:v>142.03072</c:v>
                </c:pt>
                <c:pt idx="8">
                  <c:v>144.54057</c:v>
                </c:pt>
                <c:pt idx="9">
                  <c:v>140.80453</c:v>
                </c:pt>
                <c:pt idx="10">
                  <c:v>139.9863</c:v>
                </c:pt>
                <c:pt idx="11">
                  <c:v>138.95746</c:v>
                </c:pt>
                <c:pt idx="12">
                  <c:v>141.21306000000001</c:v>
                </c:pt>
                <c:pt idx="13">
                  <c:v>136.95477</c:v>
                </c:pt>
                <c:pt idx="14">
                  <c:v>140.88380000000001</c:v>
                </c:pt>
                <c:pt idx="15">
                  <c:v>138.51213999999999</c:v>
                </c:pt>
                <c:pt idx="16">
                  <c:v>142.27565000000001</c:v>
                </c:pt>
                <c:pt idx="17">
                  <c:v>141.44183000000001</c:v>
                </c:pt>
                <c:pt idx="18">
                  <c:v>138.38357999999999</c:v>
                </c:pt>
                <c:pt idx="19">
                  <c:v>139.66953000000001</c:v>
                </c:pt>
                <c:pt idx="20">
                  <c:v>141.0821</c:v>
                </c:pt>
                <c:pt idx="21">
                  <c:v>141.21047999999999</c:v>
                </c:pt>
                <c:pt idx="22">
                  <c:v>143.7587</c:v>
                </c:pt>
                <c:pt idx="23">
                  <c:v>144.48194000000001</c:v>
                </c:pt>
                <c:pt idx="24">
                  <c:v>142.51656</c:v>
                </c:pt>
                <c:pt idx="25">
                  <c:v>142.79633999999999</c:v>
                </c:pt>
                <c:pt idx="26">
                  <c:v>142.39573999999999</c:v>
                </c:pt>
                <c:pt idx="27">
                  <c:v>144.33735999999999</c:v>
                </c:pt>
                <c:pt idx="28">
                  <c:v>141.92716999999999</c:v>
                </c:pt>
                <c:pt idx="29">
                  <c:v>141.02930000000001</c:v>
                </c:pt>
                <c:pt idx="30">
                  <c:v>140.13918000000001</c:v>
                </c:pt>
                <c:pt idx="31">
                  <c:v>137.58515</c:v>
                </c:pt>
                <c:pt idx="32">
                  <c:v>138.88962000000001</c:v>
                </c:pt>
                <c:pt idx="33">
                  <c:v>137.0986</c:v>
                </c:pt>
                <c:pt idx="34">
                  <c:v>136.39616000000001</c:v>
                </c:pt>
                <c:pt idx="35">
                  <c:v>145.804</c:v>
                </c:pt>
                <c:pt idx="36">
                  <c:v>140.35135</c:v>
                </c:pt>
                <c:pt idx="37">
                  <c:v>144.72523000000001</c:v>
                </c:pt>
                <c:pt idx="38">
                  <c:v>143.72104999999999</c:v>
                </c:pt>
                <c:pt idx="39">
                  <c:v>145.81299000000001</c:v>
                </c:pt>
                <c:pt idx="40">
                  <c:v>145.90644</c:v>
                </c:pt>
                <c:pt idx="41">
                  <c:v>146.23990000000001</c:v>
                </c:pt>
                <c:pt idx="42">
                  <c:v>144.54221999999999</c:v>
                </c:pt>
                <c:pt idx="43">
                  <c:v>146.45912999999999</c:v>
                </c:pt>
                <c:pt idx="44">
                  <c:v>142.65875</c:v>
                </c:pt>
                <c:pt idx="45">
                  <c:v>144.43002999999999</c:v>
                </c:pt>
                <c:pt idx="46">
                  <c:v>146.71350000000001</c:v>
                </c:pt>
                <c:pt idx="47">
                  <c:v>142.48624000000001</c:v>
                </c:pt>
              </c:numCache>
            </c:numRef>
          </c:val>
          <c:smooth val="0"/>
          <c:extLst>
            <c:ext xmlns:c16="http://schemas.microsoft.com/office/drawing/2014/chart" uri="{C3380CC4-5D6E-409C-BE32-E72D297353CC}">
              <c16:uniqueId val="{00000011-7F33-4AEA-953D-8FFF423DD9F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17.770790000000002</c:v>
                </c:pt>
                <c:pt idx="1">
                  <c:v>17.442240000000002</c:v>
                </c:pt>
                <c:pt idx="2">
                  <c:v>17.031559999999999</c:v>
                </c:pt>
                <c:pt idx="3">
                  <c:v>17.023849999999999</c:v>
                </c:pt>
                <c:pt idx="4">
                  <c:v>17.129059999999999</c:v>
                </c:pt>
                <c:pt idx="5">
                  <c:v>17.043299999999999</c:v>
                </c:pt>
                <c:pt idx="6">
                  <c:v>17.300470000000001</c:v>
                </c:pt>
                <c:pt idx="7">
                  <c:v>17.494330000000001</c:v>
                </c:pt>
                <c:pt idx="8">
                  <c:v>17.948419999999999</c:v>
                </c:pt>
                <c:pt idx="9">
                  <c:v>18.06765</c:v>
                </c:pt>
                <c:pt idx="10">
                  <c:v>18.270099999999999</c:v>
                </c:pt>
                <c:pt idx="11">
                  <c:v>17.750409999999999</c:v>
                </c:pt>
                <c:pt idx="12">
                  <c:v>17.714670000000002</c:v>
                </c:pt>
                <c:pt idx="13">
                  <c:v>16.596029999999999</c:v>
                </c:pt>
                <c:pt idx="14">
                  <c:v>17.10941</c:v>
                </c:pt>
                <c:pt idx="15">
                  <c:v>17.478059999999999</c:v>
                </c:pt>
                <c:pt idx="16">
                  <c:v>17.34646</c:v>
                </c:pt>
                <c:pt idx="17">
                  <c:v>17.559229999999999</c:v>
                </c:pt>
                <c:pt idx="18">
                  <c:v>17.7822</c:v>
                </c:pt>
                <c:pt idx="19">
                  <c:v>16.979310000000002</c:v>
                </c:pt>
                <c:pt idx="20">
                  <c:v>17.04383</c:v>
                </c:pt>
                <c:pt idx="21">
                  <c:v>17.0198</c:v>
                </c:pt>
                <c:pt idx="22">
                  <c:v>16.901430000000001</c:v>
                </c:pt>
                <c:pt idx="23">
                  <c:v>16.75582</c:v>
                </c:pt>
                <c:pt idx="24">
                  <c:v>16.617979999999999</c:v>
                </c:pt>
                <c:pt idx="25">
                  <c:v>16.63458</c:v>
                </c:pt>
                <c:pt idx="26">
                  <c:v>16.583970000000001</c:v>
                </c:pt>
                <c:pt idx="27">
                  <c:v>16.678100000000001</c:v>
                </c:pt>
                <c:pt idx="28">
                  <c:v>16.262619999999998</c:v>
                </c:pt>
                <c:pt idx="29">
                  <c:v>15.40507</c:v>
                </c:pt>
                <c:pt idx="30">
                  <c:v>16.208379999999998</c:v>
                </c:pt>
                <c:pt idx="31">
                  <c:v>16.826049999999999</c:v>
                </c:pt>
                <c:pt idx="32">
                  <c:v>16.548749999999998</c:v>
                </c:pt>
                <c:pt idx="33">
                  <c:v>17.150400000000001</c:v>
                </c:pt>
                <c:pt idx="34">
                  <c:v>17.658010000000001</c:v>
                </c:pt>
                <c:pt idx="35">
                  <c:v>17.570430000000002</c:v>
                </c:pt>
                <c:pt idx="36">
                  <c:v>17.159420000000001</c:v>
                </c:pt>
                <c:pt idx="37">
                  <c:v>16.775089999999999</c:v>
                </c:pt>
                <c:pt idx="38">
                  <c:v>17.077660000000002</c:v>
                </c:pt>
                <c:pt idx="39">
                  <c:v>17.694520000000001</c:v>
                </c:pt>
                <c:pt idx="40">
                  <c:v>17.49173</c:v>
                </c:pt>
                <c:pt idx="41">
                  <c:v>17.736460000000001</c:v>
                </c:pt>
                <c:pt idx="42">
                  <c:v>17.750869999999999</c:v>
                </c:pt>
                <c:pt idx="43">
                  <c:v>17.832979999999999</c:v>
                </c:pt>
                <c:pt idx="44">
                  <c:v>18.125959999999999</c:v>
                </c:pt>
                <c:pt idx="45">
                  <c:v>18.253799999999998</c:v>
                </c:pt>
                <c:pt idx="46">
                  <c:v>17.68929</c:v>
                </c:pt>
                <c:pt idx="47">
                  <c:v>17.660229999999999</c:v>
                </c:pt>
              </c:numCache>
            </c:numRef>
          </c:val>
          <c:smooth val="0"/>
          <c:extLst>
            <c:ext xmlns:c16="http://schemas.microsoft.com/office/drawing/2014/chart" uri="{C3380CC4-5D6E-409C-BE32-E72D297353CC}">
              <c16:uniqueId val="{00000012-7F33-4AEA-953D-8FFF423DD9F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F33-4AEA-953D-8FFF423DD9F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F33-4AEA-953D-8FFF423DD9F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17.083300000000001</c:v>
                </c:pt>
                <c:pt idx="1">
                  <c:v>16.96</c:v>
                </c:pt>
                <c:pt idx="2">
                  <c:v>17.321300000000001</c:v>
                </c:pt>
                <c:pt idx="3">
                  <c:v>17.123999999999999</c:v>
                </c:pt>
                <c:pt idx="4">
                  <c:v>17.113700000000001</c:v>
                </c:pt>
                <c:pt idx="5">
                  <c:v>17.0565</c:v>
                </c:pt>
                <c:pt idx="6">
                  <c:v>17.595500000000001</c:v>
                </c:pt>
                <c:pt idx="7">
                  <c:v>17.4481</c:v>
                </c:pt>
                <c:pt idx="8">
                  <c:v>17.197700000000001</c:v>
                </c:pt>
                <c:pt idx="9">
                  <c:v>16.4986</c:v>
                </c:pt>
                <c:pt idx="10">
                  <c:v>16.275700000000001</c:v>
                </c:pt>
                <c:pt idx="11">
                  <c:v>16.020499999999998</c:v>
                </c:pt>
                <c:pt idx="12">
                  <c:v>15.625299999999999</c:v>
                </c:pt>
                <c:pt idx="13">
                  <c:v>15.136699999999999</c:v>
                </c:pt>
                <c:pt idx="14">
                  <c:v>13.1501</c:v>
                </c:pt>
                <c:pt idx="15">
                  <c:v>13.245200000000001</c:v>
                </c:pt>
                <c:pt idx="16">
                  <c:v>14.573</c:v>
                </c:pt>
                <c:pt idx="17">
                  <c:v>15.460599999999999</c:v>
                </c:pt>
                <c:pt idx="18">
                  <c:v>15.5916</c:v>
                </c:pt>
                <c:pt idx="19">
                  <c:v>15.8704</c:v>
                </c:pt>
                <c:pt idx="20">
                  <c:v>16.041899999999998</c:v>
                </c:pt>
                <c:pt idx="21">
                  <c:v>16.197800000000001</c:v>
                </c:pt>
                <c:pt idx="22">
                  <c:v>16.3353</c:v>
                </c:pt>
                <c:pt idx="23">
                  <c:v>17.235700000000001</c:v>
                </c:pt>
                <c:pt idx="24">
                  <c:v>16.4605</c:v>
                </c:pt>
                <c:pt idx="25">
                  <c:v>16.433</c:v>
                </c:pt>
                <c:pt idx="26">
                  <c:v>16.1585</c:v>
                </c:pt>
                <c:pt idx="27">
                  <c:v>17.077200000000001</c:v>
                </c:pt>
                <c:pt idx="28">
                  <c:v>17.050799999999999</c:v>
                </c:pt>
                <c:pt idx="29">
                  <c:v>16.949400000000001</c:v>
                </c:pt>
                <c:pt idx="30">
                  <c:v>16.192699999999999</c:v>
                </c:pt>
                <c:pt idx="31">
                  <c:v>17.477399999999999</c:v>
                </c:pt>
                <c:pt idx="32">
                  <c:v>19.059799999999999</c:v>
                </c:pt>
                <c:pt idx="33">
                  <c:v>19.07</c:v>
                </c:pt>
                <c:pt idx="34">
                  <c:v>18.659199999999998</c:v>
                </c:pt>
                <c:pt idx="35">
                  <c:v>18.482399999999998</c:v>
                </c:pt>
                <c:pt idx="36">
                  <c:v>18.310400000000001</c:v>
                </c:pt>
                <c:pt idx="37">
                  <c:v>18.181699999999999</c:v>
                </c:pt>
                <c:pt idx="38">
                  <c:v>17.8322</c:v>
                </c:pt>
                <c:pt idx="39">
                  <c:v>16.604399999999998</c:v>
                </c:pt>
                <c:pt idx="40">
                  <c:v>16.707799999999999</c:v>
                </c:pt>
                <c:pt idx="41">
                  <c:v>17.4253</c:v>
                </c:pt>
                <c:pt idx="42">
                  <c:v>18.314800000000002</c:v>
                </c:pt>
                <c:pt idx="43">
                  <c:v>19.093499999999999</c:v>
                </c:pt>
                <c:pt idx="44">
                  <c:v>20.789000000000001</c:v>
                </c:pt>
                <c:pt idx="45">
                  <c:v>20.690899999999999</c:v>
                </c:pt>
                <c:pt idx="46">
                  <c:v>21.109000000000002</c:v>
                </c:pt>
                <c:pt idx="47">
                  <c:v>20.943100000000001</c:v>
                </c:pt>
              </c:numCache>
            </c:numRef>
          </c:val>
          <c:smooth val="0"/>
          <c:extLst>
            <c:ext xmlns:c16="http://schemas.microsoft.com/office/drawing/2014/chart" uri="{C3380CC4-5D6E-409C-BE32-E72D297353CC}">
              <c16:uniqueId val="{00000015-7F33-4AEA-953D-8FFF423DD9F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4.8411900000000001</c:v>
                </c:pt>
                <c:pt idx="1">
                  <c:v>4.8563000000000001</c:v>
                </c:pt>
                <c:pt idx="2">
                  <c:v>4.7876500000000002</c:v>
                </c:pt>
                <c:pt idx="3">
                  <c:v>4.5432800000000002</c:v>
                </c:pt>
                <c:pt idx="4">
                  <c:v>4.5263400000000003</c:v>
                </c:pt>
                <c:pt idx="5">
                  <c:v>4.5439100000000003</c:v>
                </c:pt>
                <c:pt idx="6">
                  <c:v>4.5401499999999997</c:v>
                </c:pt>
                <c:pt idx="7">
                  <c:v>4.5994299999999999</c:v>
                </c:pt>
                <c:pt idx="8">
                  <c:v>4.85154</c:v>
                </c:pt>
                <c:pt idx="9">
                  <c:v>4.8006000000000002</c:v>
                </c:pt>
                <c:pt idx="10">
                  <c:v>4.61951</c:v>
                </c:pt>
                <c:pt idx="11">
                  <c:v>4.5120800000000001</c:v>
                </c:pt>
                <c:pt idx="12">
                  <c:v>4.4776400000000001</c:v>
                </c:pt>
                <c:pt idx="13">
                  <c:v>4.3912300000000002</c:v>
                </c:pt>
                <c:pt idx="14">
                  <c:v>4.3873199999999999</c:v>
                </c:pt>
                <c:pt idx="15">
                  <c:v>4.37812</c:v>
                </c:pt>
                <c:pt idx="16">
                  <c:v>4.3943899999999996</c:v>
                </c:pt>
                <c:pt idx="17">
                  <c:v>4.4168000000000003</c:v>
                </c:pt>
                <c:pt idx="18">
                  <c:v>4.4682700000000004</c:v>
                </c:pt>
                <c:pt idx="19">
                  <c:v>4.2146100000000004</c:v>
                </c:pt>
                <c:pt idx="20">
                  <c:v>4.4899100000000001</c:v>
                </c:pt>
                <c:pt idx="21">
                  <c:v>4.4038300000000001</c:v>
                </c:pt>
                <c:pt idx="22">
                  <c:v>4.4489900000000002</c:v>
                </c:pt>
                <c:pt idx="23">
                  <c:v>4.4375900000000001</c:v>
                </c:pt>
                <c:pt idx="24">
                  <c:v>4.4093</c:v>
                </c:pt>
                <c:pt idx="25">
                  <c:v>4.4610900000000004</c:v>
                </c:pt>
                <c:pt idx="26">
                  <c:v>4.4697399999999998</c:v>
                </c:pt>
                <c:pt idx="27">
                  <c:v>4.7428299999999997</c:v>
                </c:pt>
                <c:pt idx="28">
                  <c:v>5.0014099999999999</c:v>
                </c:pt>
                <c:pt idx="29">
                  <c:v>5.0862400000000001</c:v>
                </c:pt>
                <c:pt idx="30">
                  <c:v>5.0750000000000002</c:v>
                </c:pt>
                <c:pt idx="31">
                  <c:v>4.9878400000000003</c:v>
                </c:pt>
                <c:pt idx="32">
                  <c:v>4.86991</c:v>
                </c:pt>
                <c:pt idx="33">
                  <c:v>4.6877500000000003</c:v>
                </c:pt>
                <c:pt idx="34">
                  <c:v>4.8557899999999998</c:v>
                </c:pt>
                <c:pt idx="35">
                  <c:v>4.8548799999999996</c:v>
                </c:pt>
                <c:pt idx="36">
                  <c:v>4.5297299999999998</c:v>
                </c:pt>
                <c:pt idx="37">
                  <c:v>4.4969299999999999</c:v>
                </c:pt>
                <c:pt idx="38">
                  <c:v>4.6742400000000002</c:v>
                </c:pt>
                <c:pt idx="39">
                  <c:v>4.7257300000000004</c:v>
                </c:pt>
                <c:pt idx="40">
                  <c:v>4.8145300000000004</c:v>
                </c:pt>
                <c:pt idx="41">
                  <c:v>5.0263299999999997</c:v>
                </c:pt>
                <c:pt idx="42">
                  <c:v>5.0426599999999997</c:v>
                </c:pt>
                <c:pt idx="43">
                  <c:v>5.0305400000000002</c:v>
                </c:pt>
                <c:pt idx="44">
                  <c:v>5.04833</c:v>
                </c:pt>
                <c:pt idx="45">
                  <c:v>5.0267299999999997</c:v>
                </c:pt>
                <c:pt idx="46">
                  <c:v>4.8868200000000002</c:v>
                </c:pt>
                <c:pt idx="47">
                  <c:v>4.8638500000000002</c:v>
                </c:pt>
              </c:numCache>
            </c:numRef>
          </c:val>
          <c:smooth val="0"/>
          <c:extLst>
            <c:ext xmlns:c16="http://schemas.microsoft.com/office/drawing/2014/chart" uri="{C3380CC4-5D6E-409C-BE32-E72D297353CC}">
              <c16:uniqueId val="{00000016-7F33-4AEA-953D-8FFF423DD9F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F33-4AEA-953D-8FFF423DD9F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F33-4AEA-953D-8FFF423DD9F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16.001169999999998</c:v>
                </c:pt>
                <c:pt idx="1">
                  <c:v>15.86605</c:v>
                </c:pt>
                <c:pt idx="2">
                  <c:v>15.53389</c:v>
                </c:pt>
                <c:pt idx="3">
                  <c:v>15.481479999999999</c:v>
                </c:pt>
                <c:pt idx="4">
                  <c:v>15.225</c:v>
                </c:pt>
                <c:pt idx="5">
                  <c:v>16.460059999999999</c:v>
                </c:pt>
                <c:pt idx="6">
                  <c:v>16.565670000000001</c:v>
                </c:pt>
                <c:pt idx="7">
                  <c:v>16.164539999999999</c:v>
                </c:pt>
                <c:pt idx="8">
                  <c:v>14.629060000000001</c:v>
                </c:pt>
                <c:pt idx="9">
                  <c:v>15.09287</c:v>
                </c:pt>
                <c:pt idx="10">
                  <c:v>14.41559</c:v>
                </c:pt>
                <c:pt idx="11">
                  <c:v>13.119759999999999</c:v>
                </c:pt>
                <c:pt idx="12">
                  <c:v>12.5968</c:v>
                </c:pt>
                <c:pt idx="13">
                  <c:v>12.043900000000001</c:v>
                </c:pt>
                <c:pt idx="14">
                  <c:v>12.26108</c:v>
                </c:pt>
                <c:pt idx="15">
                  <c:v>12.36622</c:v>
                </c:pt>
                <c:pt idx="16">
                  <c:v>13.198399999999999</c:v>
                </c:pt>
                <c:pt idx="17">
                  <c:v>13.702970000000001</c:v>
                </c:pt>
                <c:pt idx="18">
                  <c:v>14.25229</c:v>
                </c:pt>
                <c:pt idx="19">
                  <c:v>14.31911</c:v>
                </c:pt>
                <c:pt idx="20">
                  <c:v>14.51315</c:v>
                </c:pt>
                <c:pt idx="21">
                  <c:v>15.356680000000001</c:v>
                </c:pt>
                <c:pt idx="22">
                  <c:v>15.705629999999999</c:v>
                </c:pt>
                <c:pt idx="23">
                  <c:v>15.446569999999999</c:v>
                </c:pt>
                <c:pt idx="24">
                  <c:v>14.798690000000001</c:v>
                </c:pt>
                <c:pt idx="25">
                  <c:v>15.13622</c:v>
                </c:pt>
                <c:pt idx="26">
                  <c:v>15.540889999999999</c:v>
                </c:pt>
                <c:pt idx="27">
                  <c:v>16.060929999999999</c:v>
                </c:pt>
                <c:pt idx="28">
                  <c:v>16.099419999999999</c:v>
                </c:pt>
                <c:pt idx="29">
                  <c:v>16.552589999999999</c:v>
                </c:pt>
                <c:pt idx="30">
                  <c:v>16.38691</c:v>
                </c:pt>
                <c:pt idx="31">
                  <c:v>17.016400000000001</c:v>
                </c:pt>
                <c:pt idx="32">
                  <c:v>16.686389999999999</c:v>
                </c:pt>
                <c:pt idx="33">
                  <c:v>16.439240000000002</c:v>
                </c:pt>
                <c:pt idx="34">
                  <c:v>15.510149999999999</c:v>
                </c:pt>
                <c:pt idx="35">
                  <c:v>14.036949999999999</c:v>
                </c:pt>
                <c:pt idx="36">
                  <c:v>12.037800000000001</c:v>
                </c:pt>
                <c:pt idx="37">
                  <c:v>11.94285</c:v>
                </c:pt>
                <c:pt idx="38">
                  <c:v>13.039160000000001</c:v>
                </c:pt>
                <c:pt idx="39">
                  <c:v>12.76385</c:v>
                </c:pt>
                <c:pt idx="40">
                  <c:v>14.660349999999999</c:v>
                </c:pt>
                <c:pt idx="41">
                  <c:v>14.8596</c:v>
                </c:pt>
                <c:pt idx="42">
                  <c:v>14.10702</c:v>
                </c:pt>
                <c:pt idx="43">
                  <c:v>14.26925</c:v>
                </c:pt>
                <c:pt idx="44">
                  <c:v>15.549709999999999</c:v>
                </c:pt>
                <c:pt idx="45">
                  <c:v>16.756440000000001</c:v>
                </c:pt>
                <c:pt idx="46">
                  <c:v>16.792580000000001</c:v>
                </c:pt>
                <c:pt idx="47">
                  <c:v>16.659960000000002</c:v>
                </c:pt>
              </c:numCache>
            </c:numRef>
          </c:val>
          <c:smooth val="0"/>
          <c:extLst>
            <c:ext xmlns:c16="http://schemas.microsoft.com/office/drawing/2014/chart" uri="{C3380CC4-5D6E-409C-BE32-E72D297353CC}">
              <c16:uniqueId val="{00000019-7F33-4AEA-953D-8FFF423DD9F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289.58</c:v>
                </c:pt>
                <c:pt idx="1">
                  <c:v>290.26</c:v>
                </c:pt>
                <c:pt idx="2">
                  <c:v>284.77</c:v>
                </c:pt>
                <c:pt idx="3">
                  <c:v>273.45999999999998</c:v>
                </c:pt>
                <c:pt idx="4">
                  <c:v>271.12</c:v>
                </c:pt>
                <c:pt idx="5">
                  <c:v>279.79000000000002</c:v>
                </c:pt>
                <c:pt idx="6">
                  <c:v>273.91000000000003</c:v>
                </c:pt>
                <c:pt idx="7">
                  <c:v>280.64</c:v>
                </c:pt>
                <c:pt idx="8">
                  <c:v>287.55</c:v>
                </c:pt>
                <c:pt idx="9">
                  <c:v>287.92</c:v>
                </c:pt>
                <c:pt idx="10">
                  <c:v>290.58</c:v>
                </c:pt>
                <c:pt idx="11">
                  <c:v>291.36</c:v>
                </c:pt>
                <c:pt idx="12">
                  <c:v>294.52</c:v>
                </c:pt>
                <c:pt idx="13">
                  <c:v>280.64</c:v>
                </c:pt>
                <c:pt idx="14">
                  <c:v>275</c:v>
                </c:pt>
                <c:pt idx="15">
                  <c:v>271.77999999999997</c:v>
                </c:pt>
                <c:pt idx="16">
                  <c:v>276.19</c:v>
                </c:pt>
                <c:pt idx="17">
                  <c:v>284.54000000000002</c:v>
                </c:pt>
                <c:pt idx="18">
                  <c:v>282.86</c:v>
                </c:pt>
                <c:pt idx="19">
                  <c:v>278.56</c:v>
                </c:pt>
                <c:pt idx="20">
                  <c:v>281.8</c:v>
                </c:pt>
                <c:pt idx="21">
                  <c:v>284.08</c:v>
                </c:pt>
                <c:pt idx="22">
                  <c:v>284.76</c:v>
                </c:pt>
                <c:pt idx="23">
                  <c:v>282.39</c:v>
                </c:pt>
                <c:pt idx="24">
                  <c:v>277.11</c:v>
                </c:pt>
                <c:pt idx="25">
                  <c:v>272.07</c:v>
                </c:pt>
                <c:pt idx="26">
                  <c:v>246.16</c:v>
                </c:pt>
                <c:pt idx="27">
                  <c:v>259.89999999999998</c:v>
                </c:pt>
                <c:pt idx="28">
                  <c:v>244.56</c:v>
                </c:pt>
                <c:pt idx="29">
                  <c:v>231.25</c:v>
                </c:pt>
                <c:pt idx="30">
                  <c:v>234.21</c:v>
                </c:pt>
                <c:pt idx="31">
                  <c:v>249.39</c:v>
                </c:pt>
                <c:pt idx="32">
                  <c:v>255.43</c:v>
                </c:pt>
                <c:pt idx="33">
                  <c:v>257.62</c:v>
                </c:pt>
                <c:pt idx="34">
                  <c:v>259.86</c:v>
                </c:pt>
                <c:pt idx="35">
                  <c:v>275.08999999999997</c:v>
                </c:pt>
                <c:pt idx="36">
                  <c:v>287.02</c:v>
                </c:pt>
                <c:pt idx="37">
                  <c:v>282.37</c:v>
                </c:pt>
                <c:pt idx="38">
                  <c:v>278.37</c:v>
                </c:pt>
                <c:pt idx="39">
                  <c:v>269.60000000000002</c:v>
                </c:pt>
                <c:pt idx="40">
                  <c:v>267.88</c:v>
                </c:pt>
                <c:pt idx="41">
                  <c:v>275.61</c:v>
                </c:pt>
                <c:pt idx="42">
                  <c:v>286.74</c:v>
                </c:pt>
                <c:pt idx="43">
                  <c:v>289.39</c:v>
                </c:pt>
                <c:pt idx="44">
                  <c:v>289.93</c:v>
                </c:pt>
                <c:pt idx="45">
                  <c:v>286.70999999999998</c:v>
                </c:pt>
                <c:pt idx="46">
                  <c:v>285.5</c:v>
                </c:pt>
                <c:pt idx="47">
                  <c:v>287.25</c:v>
                </c:pt>
              </c:numCache>
            </c:numRef>
          </c:val>
          <c:smooth val="0"/>
          <c:extLst>
            <c:ext xmlns:c16="http://schemas.microsoft.com/office/drawing/2014/chart" uri="{C3380CC4-5D6E-409C-BE32-E72D297353CC}">
              <c16:uniqueId val="{0000001A-7F33-4AEA-953D-8FFF423DD9F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F33-4AEA-953D-8FFF423DD9F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35.22</c:v>
                </c:pt>
                <c:pt idx="1">
                  <c:v>35.375999999999998</c:v>
                </c:pt>
                <c:pt idx="2">
                  <c:v>35.165999999999997</c:v>
                </c:pt>
                <c:pt idx="3">
                  <c:v>35.366999999999997</c:v>
                </c:pt>
                <c:pt idx="4">
                  <c:v>35.225000000000001</c:v>
                </c:pt>
                <c:pt idx="5">
                  <c:v>34.670999999999999</c:v>
                </c:pt>
                <c:pt idx="6">
                  <c:v>34.398000000000003</c:v>
                </c:pt>
                <c:pt idx="7">
                  <c:v>34.448999999999998</c:v>
                </c:pt>
                <c:pt idx="8">
                  <c:v>34.493000000000002</c:v>
                </c:pt>
                <c:pt idx="9">
                  <c:v>34.713000000000001</c:v>
                </c:pt>
                <c:pt idx="10">
                  <c:v>35.247</c:v>
                </c:pt>
                <c:pt idx="11">
                  <c:v>35.491999999999997</c:v>
                </c:pt>
                <c:pt idx="12">
                  <c:v>34.78</c:v>
                </c:pt>
                <c:pt idx="13">
                  <c:v>34.371000000000002</c:v>
                </c:pt>
                <c:pt idx="14">
                  <c:v>34.564</c:v>
                </c:pt>
                <c:pt idx="15">
                  <c:v>35.130000000000003</c:v>
                </c:pt>
                <c:pt idx="16">
                  <c:v>35.210999999999999</c:v>
                </c:pt>
                <c:pt idx="17">
                  <c:v>35.884999999999998</c:v>
                </c:pt>
                <c:pt idx="18">
                  <c:v>35.826000000000001</c:v>
                </c:pt>
                <c:pt idx="19">
                  <c:v>35.750999999999998</c:v>
                </c:pt>
                <c:pt idx="20">
                  <c:v>35.811</c:v>
                </c:pt>
                <c:pt idx="21">
                  <c:v>35.74</c:v>
                </c:pt>
                <c:pt idx="22">
                  <c:v>35.582000000000001</c:v>
                </c:pt>
                <c:pt idx="23">
                  <c:v>35.119999999999997</c:v>
                </c:pt>
                <c:pt idx="24">
                  <c:v>34.354999999999997</c:v>
                </c:pt>
                <c:pt idx="25">
                  <c:v>34.661000000000001</c:v>
                </c:pt>
                <c:pt idx="26">
                  <c:v>35.478000000000002</c:v>
                </c:pt>
                <c:pt idx="27">
                  <c:v>35.131</c:v>
                </c:pt>
                <c:pt idx="28">
                  <c:v>35.152000000000001</c:v>
                </c:pt>
                <c:pt idx="29">
                  <c:v>34.948999999999998</c:v>
                </c:pt>
                <c:pt idx="30">
                  <c:v>34.884</c:v>
                </c:pt>
                <c:pt idx="31">
                  <c:v>34.972000000000001</c:v>
                </c:pt>
                <c:pt idx="32">
                  <c:v>35.582999999999998</c:v>
                </c:pt>
                <c:pt idx="33">
                  <c:v>35.47</c:v>
                </c:pt>
                <c:pt idx="34">
                  <c:v>35.859000000000002</c:v>
                </c:pt>
                <c:pt idx="35">
                  <c:v>32.831000000000003</c:v>
                </c:pt>
                <c:pt idx="36">
                  <c:v>26.414000000000001</c:v>
                </c:pt>
                <c:pt idx="37">
                  <c:v>28.515000000000001</c:v>
                </c:pt>
                <c:pt idx="38">
                  <c:v>28.603000000000002</c:v>
                </c:pt>
                <c:pt idx="39">
                  <c:v>28.780999999999999</c:v>
                </c:pt>
                <c:pt idx="40">
                  <c:v>29.823</c:v>
                </c:pt>
                <c:pt idx="41">
                  <c:v>29.667999999999999</c:v>
                </c:pt>
                <c:pt idx="42">
                  <c:v>29.54</c:v>
                </c:pt>
                <c:pt idx="43">
                  <c:v>29.632999999999999</c:v>
                </c:pt>
                <c:pt idx="44">
                  <c:v>35.183</c:v>
                </c:pt>
                <c:pt idx="45">
                  <c:v>34.915999999999997</c:v>
                </c:pt>
                <c:pt idx="46">
                  <c:v>34.926000000000002</c:v>
                </c:pt>
                <c:pt idx="47">
                  <c:v>35.377000000000002</c:v>
                </c:pt>
              </c:numCache>
            </c:numRef>
          </c:val>
          <c:smooth val="0"/>
          <c:extLst>
            <c:ext xmlns:c16="http://schemas.microsoft.com/office/drawing/2014/chart" uri="{C3380CC4-5D6E-409C-BE32-E72D297353CC}">
              <c16:uniqueId val="{0000001C-7F33-4AEA-953D-8FFF423DD9F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F33-4AEA-953D-8FFF423DD9F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40.595999999999997</c:v>
                </c:pt>
                <c:pt idx="1">
                  <c:v>41.365000000000002</c:v>
                </c:pt>
                <c:pt idx="2">
                  <c:v>41.02</c:v>
                </c:pt>
                <c:pt idx="3">
                  <c:v>40.890999999999998</c:v>
                </c:pt>
                <c:pt idx="4">
                  <c:v>40.906999999999996</c:v>
                </c:pt>
                <c:pt idx="5">
                  <c:v>40.813000000000002</c:v>
                </c:pt>
                <c:pt idx="6">
                  <c:v>38.298999999999999</c:v>
                </c:pt>
                <c:pt idx="7">
                  <c:v>31.663</c:v>
                </c:pt>
                <c:pt idx="8">
                  <c:v>31.733000000000001</c:v>
                </c:pt>
                <c:pt idx="9">
                  <c:v>31.587</c:v>
                </c:pt>
                <c:pt idx="10">
                  <c:v>31.010999999999999</c:v>
                </c:pt>
                <c:pt idx="11">
                  <c:v>22.381</c:v>
                </c:pt>
                <c:pt idx="12">
                  <c:v>14.608000000000001</c:v>
                </c:pt>
                <c:pt idx="13">
                  <c:v>10.206</c:v>
                </c:pt>
                <c:pt idx="14">
                  <c:v>6.8129999999999997</c:v>
                </c:pt>
                <c:pt idx="15">
                  <c:v>1.978</c:v>
                </c:pt>
                <c:pt idx="16">
                  <c:v>1.244</c:v>
                </c:pt>
                <c:pt idx="17">
                  <c:v>0.91100000000000003</c:v>
                </c:pt>
                <c:pt idx="18">
                  <c:v>0.40899999999999997</c:v>
                </c:pt>
                <c:pt idx="19">
                  <c:v>0.1</c:v>
                </c:pt>
                <c:pt idx="20">
                  <c:v>9.7000000000000003E-2</c:v>
                </c:pt>
                <c:pt idx="21">
                  <c:v>0.11700000000000001</c:v>
                </c:pt>
                <c:pt idx="22">
                  <c:v>0.60199999999999998</c:v>
                </c:pt>
                <c:pt idx="23">
                  <c:v>1.6140000000000001</c:v>
                </c:pt>
                <c:pt idx="24">
                  <c:v>6.6719999999999997</c:v>
                </c:pt>
                <c:pt idx="25">
                  <c:v>5.8179999999999996</c:v>
                </c:pt>
                <c:pt idx="26">
                  <c:v>8.6530000000000005</c:v>
                </c:pt>
                <c:pt idx="27">
                  <c:v>9.2729999999999997</c:v>
                </c:pt>
                <c:pt idx="28">
                  <c:v>6.3579999999999997</c:v>
                </c:pt>
                <c:pt idx="29">
                  <c:v>6.0910000000000002</c:v>
                </c:pt>
                <c:pt idx="30">
                  <c:v>2.4670000000000001</c:v>
                </c:pt>
                <c:pt idx="31">
                  <c:v>7.6150000000000002</c:v>
                </c:pt>
                <c:pt idx="32">
                  <c:v>8.7279999999999998</c:v>
                </c:pt>
                <c:pt idx="33">
                  <c:v>11.07</c:v>
                </c:pt>
                <c:pt idx="34">
                  <c:v>15.391999999999999</c:v>
                </c:pt>
                <c:pt idx="35">
                  <c:v>17.283000000000001</c:v>
                </c:pt>
                <c:pt idx="36">
                  <c:v>17.864999999999998</c:v>
                </c:pt>
                <c:pt idx="37">
                  <c:v>18.196000000000002</c:v>
                </c:pt>
                <c:pt idx="38">
                  <c:v>18.381</c:v>
                </c:pt>
                <c:pt idx="39">
                  <c:v>18.431999999999999</c:v>
                </c:pt>
                <c:pt idx="40">
                  <c:v>18.273</c:v>
                </c:pt>
                <c:pt idx="41">
                  <c:v>18.562999999999999</c:v>
                </c:pt>
                <c:pt idx="42">
                  <c:v>18.550999999999998</c:v>
                </c:pt>
                <c:pt idx="43">
                  <c:v>18.241</c:v>
                </c:pt>
                <c:pt idx="44">
                  <c:v>18.378</c:v>
                </c:pt>
                <c:pt idx="45">
                  <c:v>8.3550000000000004</c:v>
                </c:pt>
                <c:pt idx="46">
                  <c:v>12.359</c:v>
                </c:pt>
                <c:pt idx="47">
                  <c:v>19.382999999999999</c:v>
                </c:pt>
              </c:numCache>
            </c:numRef>
          </c:val>
          <c:smooth val="0"/>
          <c:extLst>
            <c:ext xmlns:c16="http://schemas.microsoft.com/office/drawing/2014/chart" uri="{C3380CC4-5D6E-409C-BE32-E72D297353CC}">
              <c16:uniqueId val="{0000001E-7F33-4AEA-953D-8FFF423DD9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977.3</c:v>
                </c:pt>
                <c:pt idx="1">
                  <c:v>981.5</c:v>
                </c:pt>
                <c:pt idx="2">
                  <c:v>967.1</c:v>
                </c:pt>
                <c:pt idx="3">
                  <c:v>926.3</c:v>
                </c:pt>
                <c:pt idx="4">
                  <c:v>938.9</c:v>
                </c:pt>
                <c:pt idx="5">
                  <c:v>941.7</c:v>
                </c:pt>
                <c:pt idx="6">
                  <c:v>932.7</c:v>
                </c:pt>
                <c:pt idx="7">
                  <c:v>897.8</c:v>
                </c:pt>
                <c:pt idx="8">
                  <c:v>888.7</c:v>
                </c:pt>
                <c:pt idx="9">
                  <c:v>902</c:v>
                </c:pt>
                <c:pt idx="10">
                  <c:v>923.5</c:v>
                </c:pt>
                <c:pt idx="11">
                  <c:v>900.7</c:v>
                </c:pt>
                <c:pt idx="12">
                  <c:v>906.1</c:v>
                </c:pt>
                <c:pt idx="13">
                  <c:v>905.7</c:v>
                </c:pt>
                <c:pt idx="14">
                  <c:v>931.4</c:v>
                </c:pt>
                <c:pt idx="15">
                  <c:v>907.7</c:v>
                </c:pt>
                <c:pt idx="16">
                  <c:v>892.7</c:v>
                </c:pt>
                <c:pt idx="17">
                  <c:v>879.5</c:v>
                </c:pt>
                <c:pt idx="18">
                  <c:v>924.9</c:v>
                </c:pt>
                <c:pt idx="19">
                  <c:v>915.4</c:v>
                </c:pt>
                <c:pt idx="20">
                  <c:v>934.1</c:v>
                </c:pt>
                <c:pt idx="21">
                  <c:v>926.2</c:v>
                </c:pt>
                <c:pt idx="22">
                  <c:v>944.6</c:v>
                </c:pt>
                <c:pt idx="23">
                  <c:v>924.5</c:v>
                </c:pt>
                <c:pt idx="24">
                  <c:v>933.5</c:v>
                </c:pt>
                <c:pt idx="25">
                  <c:v>881.1</c:v>
                </c:pt>
                <c:pt idx="26">
                  <c:v>874.3</c:v>
                </c:pt>
                <c:pt idx="27">
                  <c:v>883.5</c:v>
                </c:pt>
                <c:pt idx="28">
                  <c:v>900</c:v>
                </c:pt>
                <c:pt idx="29">
                  <c:v>886.4</c:v>
                </c:pt>
                <c:pt idx="30">
                  <c:v>891.8</c:v>
                </c:pt>
                <c:pt idx="31">
                  <c:v>892.6</c:v>
                </c:pt>
                <c:pt idx="32">
                  <c:v>893</c:v>
                </c:pt>
                <c:pt idx="33">
                  <c:v>897.5</c:v>
                </c:pt>
                <c:pt idx="34">
                  <c:v>959.2</c:v>
                </c:pt>
                <c:pt idx="35">
                  <c:v>969.3</c:v>
                </c:pt>
                <c:pt idx="36">
                  <c:v>1041.5999999999999</c:v>
                </c:pt>
                <c:pt idx="37">
                  <c:v>1046.5</c:v>
                </c:pt>
                <c:pt idx="38">
                  <c:v>1043.3</c:v>
                </c:pt>
                <c:pt idx="39">
                  <c:v>1034.5999999999999</c:v>
                </c:pt>
                <c:pt idx="40">
                  <c:v>1036</c:v>
                </c:pt>
                <c:pt idx="41">
                  <c:v>1033.7</c:v>
                </c:pt>
                <c:pt idx="42">
                  <c:v>1036.0999999999999</c:v>
                </c:pt>
                <c:pt idx="43">
                  <c:v>1026.5</c:v>
                </c:pt>
                <c:pt idx="44">
                  <c:v>1017.2</c:v>
                </c:pt>
                <c:pt idx="45">
                  <c:v>1017.6</c:v>
                </c:pt>
                <c:pt idx="46">
                  <c:v>1025.7</c:v>
                </c:pt>
                <c:pt idx="47">
                  <c:v>983.8</c:v>
                </c:pt>
              </c:numCache>
            </c:numRef>
          </c:val>
          <c:extLst>
            <c:ext xmlns:c16="http://schemas.microsoft.com/office/drawing/2014/chart" uri="{C3380CC4-5D6E-409C-BE32-E72D297353CC}">
              <c16:uniqueId val="{00000000-C815-4F3B-B7C6-64701650D43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1996.2</c:v>
                </c:pt>
                <c:pt idx="1">
                  <c:v>1931.4</c:v>
                </c:pt>
                <c:pt idx="2">
                  <c:v>1913.7</c:v>
                </c:pt>
                <c:pt idx="3">
                  <c:v>1745.6</c:v>
                </c:pt>
                <c:pt idx="4">
                  <c:v>1718.8</c:v>
                </c:pt>
                <c:pt idx="5">
                  <c:v>1761.6</c:v>
                </c:pt>
                <c:pt idx="6">
                  <c:v>1605.9</c:v>
                </c:pt>
                <c:pt idx="7">
                  <c:v>1616.7</c:v>
                </c:pt>
                <c:pt idx="8">
                  <c:v>1446</c:v>
                </c:pt>
                <c:pt idx="9">
                  <c:v>1806.7</c:v>
                </c:pt>
                <c:pt idx="10">
                  <c:v>1758.8</c:v>
                </c:pt>
                <c:pt idx="11">
                  <c:v>1566.8</c:v>
                </c:pt>
                <c:pt idx="12">
                  <c:v>1467.1</c:v>
                </c:pt>
                <c:pt idx="13">
                  <c:v>1437.5</c:v>
                </c:pt>
                <c:pt idx="14">
                  <c:v>1690.9</c:v>
                </c:pt>
                <c:pt idx="15">
                  <c:v>1794.1</c:v>
                </c:pt>
                <c:pt idx="16">
                  <c:v>2101.9</c:v>
                </c:pt>
                <c:pt idx="17">
                  <c:v>1961.7</c:v>
                </c:pt>
                <c:pt idx="18">
                  <c:v>2125.8000000000002</c:v>
                </c:pt>
                <c:pt idx="19">
                  <c:v>2233</c:v>
                </c:pt>
                <c:pt idx="20">
                  <c:v>2186.5</c:v>
                </c:pt>
                <c:pt idx="21">
                  <c:v>2168</c:v>
                </c:pt>
                <c:pt idx="22">
                  <c:v>2045.9</c:v>
                </c:pt>
                <c:pt idx="23">
                  <c:v>1912.5</c:v>
                </c:pt>
                <c:pt idx="24">
                  <c:v>1974.4</c:v>
                </c:pt>
                <c:pt idx="25">
                  <c:v>1847.6</c:v>
                </c:pt>
                <c:pt idx="26">
                  <c:v>1927.9</c:v>
                </c:pt>
                <c:pt idx="27">
                  <c:v>1900.4</c:v>
                </c:pt>
                <c:pt idx="28">
                  <c:v>1968.7</c:v>
                </c:pt>
                <c:pt idx="29">
                  <c:v>1800.4</c:v>
                </c:pt>
                <c:pt idx="30">
                  <c:v>1959.5</c:v>
                </c:pt>
                <c:pt idx="31">
                  <c:v>1943.1</c:v>
                </c:pt>
                <c:pt idx="32">
                  <c:v>1885.1</c:v>
                </c:pt>
                <c:pt idx="33">
                  <c:v>1981.7</c:v>
                </c:pt>
                <c:pt idx="34">
                  <c:v>2211.9</c:v>
                </c:pt>
                <c:pt idx="35">
                  <c:v>2186.3000000000002</c:v>
                </c:pt>
                <c:pt idx="36">
                  <c:v>2461.8000000000002</c:v>
                </c:pt>
                <c:pt idx="37">
                  <c:v>2697.6</c:v>
                </c:pt>
                <c:pt idx="38">
                  <c:v>2792.3</c:v>
                </c:pt>
                <c:pt idx="39">
                  <c:v>2858.4</c:v>
                </c:pt>
                <c:pt idx="40">
                  <c:v>2875.9</c:v>
                </c:pt>
                <c:pt idx="41">
                  <c:v>2703.1</c:v>
                </c:pt>
                <c:pt idx="42">
                  <c:v>2697</c:v>
                </c:pt>
                <c:pt idx="43">
                  <c:v>2489.9</c:v>
                </c:pt>
                <c:pt idx="44">
                  <c:v>2339.1</c:v>
                </c:pt>
                <c:pt idx="45">
                  <c:v>2135.6</c:v>
                </c:pt>
                <c:pt idx="46">
                  <c:v>2120.1</c:v>
                </c:pt>
                <c:pt idx="47">
                  <c:v>1976.5</c:v>
                </c:pt>
              </c:numCache>
            </c:numRef>
          </c:val>
          <c:extLst>
            <c:ext xmlns:c16="http://schemas.microsoft.com/office/drawing/2014/chart" uri="{C3380CC4-5D6E-409C-BE32-E72D297353CC}">
              <c16:uniqueId val="{00000001-C815-4F3B-B7C6-64701650D43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2789</c:v>
                </c:pt>
                <c:pt idx="1">
                  <c:v>2788.3</c:v>
                </c:pt>
                <c:pt idx="2">
                  <c:v>2783</c:v>
                </c:pt>
                <c:pt idx="3">
                  <c:v>2804.1</c:v>
                </c:pt>
                <c:pt idx="4">
                  <c:v>2886.5</c:v>
                </c:pt>
                <c:pt idx="5">
                  <c:v>2851.5</c:v>
                </c:pt>
                <c:pt idx="6">
                  <c:v>2954.9</c:v>
                </c:pt>
                <c:pt idx="7">
                  <c:v>2951</c:v>
                </c:pt>
                <c:pt idx="8">
                  <c:v>2941.8</c:v>
                </c:pt>
                <c:pt idx="9">
                  <c:v>2767.2</c:v>
                </c:pt>
                <c:pt idx="10">
                  <c:v>2765.7</c:v>
                </c:pt>
                <c:pt idx="11">
                  <c:v>2734.1</c:v>
                </c:pt>
                <c:pt idx="12">
                  <c:v>2610</c:v>
                </c:pt>
                <c:pt idx="13">
                  <c:v>2297.1999999999998</c:v>
                </c:pt>
                <c:pt idx="14">
                  <c:v>2224.6</c:v>
                </c:pt>
                <c:pt idx="15">
                  <c:v>2110.9</c:v>
                </c:pt>
                <c:pt idx="16">
                  <c:v>1960.4</c:v>
                </c:pt>
                <c:pt idx="17">
                  <c:v>2231.3000000000002</c:v>
                </c:pt>
                <c:pt idx="18">
                  <c:v>2173.1</c:v>
                </c:pt>
                <c:pt idx="19">
                  <c:v>2166.8000000000002</c:v>
                </c:pt>
                <c:pt idx="20">
                  <c:v>2216.1999999999998</c:v>
                </c:pt>
                <c:pt idx="21">
                  <c:v>2221.1999999999998</c:v>
                </c:pt>
                <c:pt idx="22">
                  <c:v>2205.1999999999998</c:v>
                </c:pt>
                <c:pt idx="23">
                  <c:v>2311.1999999999998</c:v>
                </c:pt>
                <c:pt idx="24">
                  <c:v>2361.8000000000002</c:v>
                </c:pt>
                <c:pt idx="25">
                  <c:v>2388.9</c:v>
                </c:pt>
                <c:pt idx="26">
                  <c:v>2234.4</c:v>
                </c:pt>
                <c:pt idx="27">
                  <c:v>2233.8000000000002</c:v>
                </c:pt>
                <c:pt idx="28">
                  <c:v>2241.1999999999998</c:v>
                </c:pt>
                <c:pt idx="29">
                  <c:v>2244.9</c:v>
                </c:pt>
                <c:pt idx="30">
                  <c:v>2236.8000000000002</c:v>
                </c:pt>
                <c:pt idx="31">
                  <c:v>2299.8000000000002</c:v>
                </c:pt>
                <c:pt idx="32">
                  <c:v>2478.5</c:v>
                </c:pt>
                <c:pt idx="33">
                  <c:v>2609.1999999999998</c:v>
                </c:pt>
                <c:pt idx="34">
                  <c:v>2639.3</c:v>
                </c:pt>
                <c:pt idx="35">
                  <c:v>2972.1</c:v>
                </c:pt>
                <c:pt idx="36">
                  <c:v>3000.5</c:v>
                </c:pt>
                <c:pt idx="37">
                  <c:v>2997.9</c:v>
                </c:pt>
                <c:pt idx="38">
                  <c:v>2999.6</c:v>
                </c:pt>
                <c:pt idx="39">
                  <c:v>3007.5</c:v>
                </c:pt>
                <c:pt idx="40">
                  <c:v>3018.9</c:v>
                </c:pt>
                <c:pt idx="41">
                  <c:v>3020.5</c:v>
                </c:pt>
                <c:pt idx="42">
                  <c:v>3032.5</c:v>
                </c:pt>
                <c:pt idx="43">
                  <c:v>3052.3</c:v>
                </c:pt>
                <c:pt idx="44">
                  <c:v>3085.6</c:v>
                </c:pt>
                <c:pt idx="45">
                  <c:v>3079.7</c:v>
                </c:pt>
                <c:pt idx="46">
                  <c:v>3016.7</c:v>
                </c:pt>
                <c:pt idx="47">
                  <c:v>3018.5</c:v>
                </c:pt>
              </c:numCache>
            </c:numRef>
          </c:val>
          <c:extLst>
            <c:ext xmlns:c16="http://schemas.microsoft.com/office/drawing/2014/chart" uri="{C3380CC4-5D6E-409C-BE32-E72D297353CC}">
              <c16:uniqueId val="{00000002-C815-4F3B-B7C6-64701650D43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46.9</c:v>
                </c:pt>
                <c:pt idx="2">
                  <c:v>47.2</c:v>
                </c:pt>
                <c:pt idx="3">
                  <c:v>47.1</c:v>
                </c:pt>
                <c:pt idx="4">
                  <c:v>47.1</c:v>
                </c:pt>
                <c:pt idx="5">
                  <c:v>47.2</c:v>
                </c:pt>
                <c:pt idx="6">
                  <c:v>46.9</c:v>
                </c:pt>
                <c:pt idx="7">
                  <c:v>46.8</c:v>
                </c:pt>
                <c:pt idx="8">
                  <c:v>46.8</c:v>
                </c:pt>
                <c:pt idx="9">
                  <c:v>47.3</c:v>
                </c:pt>
                <c:pt idx="10">
                  <c:v>47.1</c:v>
                </c:pt>
                <c:pt idx="11">
                  <c:v>47.3</c:v>
                </c:pt>
                <c:pt idx="12">
                  <c:v>47.3</c:v>
                </c:pt>
                <c:pt idx="13">
                  <c:v>46.9</c:v>
                </c:pt>
                <c:pt idx="14">
                  <c:v>47</c:v>
                </c:pt>
                <c:pt idx="15">
                  <c:v>46.9</c:v>
                </c:pt>
                <c:pt idx="16">
                  <c:v>46.7</c:v>
                </c:pt>
                <c:pt idx="17">
                  <c:v>47.2</c:v>
                </c:pt>
                <c:pt idx="18">
                  <c:v>46.7</c:v>
                </c:pt>
                <c:pt idx="19">
                  <c:v>46</c:v>
                </c:pt>
                <c:pt idx="20">
                  <c:v>45.6</c:v>
                </c:pt>
                <c:pt idx="21">
                  <c:v>45.6</c:v>
                </c:pt>
                <c:pt idx="22">
                  <c:v>45</c:v>
                </c:pt>
                <c:pt idx="23">
                  <c:v>45.5</c:v>
                </c:pt>
                <c:pt idx="24">
                  <c:v>45.7</c:v>
                </c:pt>
                <c:pt idx="25">
                  <c:v>45.1</c:v>
                </c:pt>
                <c:pt idx="26">
                  <c:v>44.2</c:v>
                </c:pt>
                <c:pt idx="27">
                  <c:v>45.1</c:v>
                </c:pt>
                <c:pt idx="28">
                  <c:v>45.5</c:v>
                </c:pt>
                <c:pt idx="29">
                  <c:v>45.7</c:v>
                </c:pt>
                <c:pt idx="30">
                  <c:v>45.7</c:v>
                </c:pt>
                <c:pt idx="31">
                  <c:v>46.5</c:v>
                </c:pt>
                <c:pt idx="32">
                  <c:v>45.5</c:v>
                </c:pt>
                <c:pt idx="33">
                  <c:v>45.7</c:v>
                </c:pt>
                <c:pt idx="34">
                  <c:v>46.3</c:v>
                </c:pt>
                <c:pt idx="35">
                  <c:v>46.5</c:v>
                </c:pt>
                <c:pt idx="36">
                  <c:v>46.7</c:v>
                </c:pt>
                <c:pt idx="37">
                  <c:v>46.8</c:v>
                </c:pt>
                <c:pt idx="38">
                  <c:v>46.9</c:v>
                </c:pt>
                <c:pt idx="39">
                  <c:v>27.6</c:v>
                </c:pt>
                <c:pt idx="40">
                  <c:v>24.6</c:v>
                </c:pt>
                <c:pt idx="41">
                  <c:v>24.7</c:v>
                </c:pt>
                <c:pt idx="42">
                  <c:v>24.5</c:v>
                </c:pt>
                <c:pt idx="43">
                  <c:v>24.9</c:v>
                </c:pt>
                <c:pt idx="44">
                  <c:v>24.7</c:v>
                </c:pt>
                <c:pt idx="45">
                  <c:v>24.9</c:v>
                </c:pt>
                <c:pt idx="46">
                  <c:v>24.4</c:v>
                </c:pt>
                <c:pt idx="47">
                  <c:v>25</c:v>
                </c:pt>
              </c:numCache>
            </c:numRef>
          </c:val>
          <c:extLst>
            <c:ext xmlns:c16="http://schemas.microsoft.com/office/drawing/2014/chart" uri="{C3380CC4-5D6E-409C-BE32-E72D297353CC}">
              <c16:uniqueId val="{00000003-C815-4F3B-B7C6-64701650D43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17.5</c:v>
                </c:pt>
                <c:pt idx="18">
                  <c:v>61.7</c:v>
                </c:pt>
                <c:pt idx="19">
                  <c:v>79</c:v>
                </c:pt>
                <c:pt idx="20">
                  <c:v>80.3</c:v>
                </c:pt>
                <c:pt idx="21">
                  <c:v>80.900000000000006</c:v>
                </c:pt>
                <c:pt idx="22">
                  <c:v>82.1</c:v>
                </c:pt>
                <c:pt idx="23">
                  <c:v>79.2</c:v>
                </c:pt>
                <c:pt idx="24">
                  <c:v>81.400000000000006</c:v>
                </c:pt>
                <c:pt idx="25">
                  <c:v>79.599999999999994</c:v>
                </c:pt>
                <c:pt idx="26">
                  <c:v>81.900000000000006</c:v>
                </c:pt>
                <c:pt idx="27">
                  <c:v>81.400000000000006</c:v>
                </c:pt>
                <c:pt idx="28">
                  <c:v>82.7</c:v>
                </c:pt>
                <c:pt idx="29">
                  <c:v>81.5</c:v>
                </c:pt>
                <c:pt idx="30">
                  <c:v>81.3</c:v>
                </c:pt>
                <c:pt idx="31">
                  <c:v>80.8</c:v>
                </c:pt>
                <c:pt idx="32">
                  <c:v>82.7</c:v>
                </c:pt>
                <c:pt idx="33">
                  <c:v>81.7</c:v>
                </c:pt>
                <c:pt idx="34">
                  <c:v>80</c:v>
                </c:pt>
                <c:pt idx="35">
                  <c:v>82</c:v>
                </c:pt>
                <c:pt idx="36">
                  <c:v>80.7</c:v>
                </c:pt>
                <c:pt idx="37">
                  <c:v>81.400000000000006</c:v>
                </c:pt>
                <c:pt idx="38">
                  <c:v>81.3</c:v>
                </c:pt>
                <c:pt idx="39">
                  <c:v>82.6</c:v>
                </c:pt>
                <c:pt idx="40">
                  <c:v>81.5</c:v>
                </c:pt>
                <c:pt idx="41">
                  <c:v>81.3</c:v>
                </c:pt>
                <c:pt idx="42">
                  <c:v>82.1</c:v>
                </c:pt>
                <c:pt idx="43">
                  <c:v>80.400000000000006</c:v>
                </c:pt>
                <c:pt idx="44">
                  <c:v>79.7</c:v>
                </c:pt>
                <c:pt idx="45">
                  <c:v>76.599999999999994</c:v>
                </c:pt>
                <c:pt idx="46">
                  <c:v>80.900000000000006</c:v>
                </c:pt>
                <c:pt idx="47">
                  <c:v>79.7</c:v>
                </c:pt>
              </c:numCache>
            </c:numRef>
          </c:val>
          <c:extLst>
            <c:ext xmlns:c16="http://schemas.microsoft.com/office/drawing/2014/chart" uri="{C3380CC4-5D6E-409C-BE32-E72D297353CC}">
              <c16:uniqueId val="{00000004-C815-4F3B-B7C6-64701650D43C}"/>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16.7</c:v>
                </c:pt>
                <c:pt idx="21">
                  <c:v>61.9</c:v>
                </c:pt>
                <c:pt idx="22">
                  <c:v>140.69999999999999</c:v>
                </c:pt>
                <c:pt idx="23">
                  <c:v>137</c:v>
                </c:pt>
                <c:pt idx="24">
                  <c:v>122</c:v>
                </c:pt>
                <c:pt idx="25">
                  <c:v>148.30000000000001</c:v>
                </c:pt>
                <c:pt idx="26">
                  <c:v>130.1</c:v>
                </c:pt>
                <c:pt idx="27">
                  <c:v>108.2</c:v>
                </c:pt>
                <c:pt idx="28">
                  <c:v>88.1</c:v>
                </c:pt>
                <c:pt idx="29">
                  <c:v>91</c:v>
                </c:pt>
                <c:pt idx="30">
                  <c:v>85.2</c:v>
                </c:pt>
                <c:pt idx="31">
                  <c:v>65.3</c:v>
                </c:pt>
                <c:pt idx="32">
                  <c:v>63.4</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C815-4F3B-B7C6-64701650D43C}"/>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86.8</c:v>
                </c:pt>
                <c:pt idx="1">
                  <c:v>84.1</c:v>
                </c:pt>
                <c:pt idx="2">
                  <c:v>84.9</c:v>
                </c:pt>
                <c:pt idx="3">
                  <c:v>86.2</c:v>
                </c:pt>
                <c:pt idx="4">
                  <c:v>85.5</c:v>
                </c:pt>
                <c:pt idx="5">
                  <c:v>86</c:v>
                </c:pt>
                <c:pt idx="6">
                  <c:v>80.400000000000006</c:v>
                </c:pt>
                <c:pt idx="7">
                  <c:v>87.8</c:v>
                </c:pt>
                <c:pt idx="8">
                  <c:v>82.2</c:v>
                </c:pt>
                <c:pt idx="9">
                  <c:v>83.5</c:v>
                </c:pt>
                <c:pt idx="10">
                  <c:v>83.6</c:v>
                </c:pt>
                <c:pt idx="11">
                  <c:v>84.6</c:v>
                </c:pt>
                <c:pt idx="12">
                  <c:v>85.3</c:v>
                </c:pt>
                <c:pt idx="13">
                  <c:v>85.9</c:v>
                </c:pt>
                <c:pt idx="14">
                  <c:v>86.4</c:v>
                </c:pt>
                <c:pt idx="15">
                  <c:v>81.3</c:v>
                </c:pt>
                <c:pt idx="16">
                  <c:v>85.3</c:v>
                </c:pt>
                <c:pt idx="17">
                  <c:v>84.3</c:v>
                </c:pt>
                <c:pt idx="18">
                  <c:v>82.3</c:v>
                </c:pt>
                <c:pt idx="19">
                  <c:v>84.5</c:v>
                </c:pt>
                <c:pt idx="20">
                  <c:v>85.6</c:v>
                </c:pt>
                <c:pt idx="21">
                  <c:v>83.8</c:v>
                </c:pt>
                <c:pt idx="22">
                  <c:v>85.5</c:v>
                </c:pt>
                <c:pt idx="23">
                  <c:v>86.4</c:v>
                </c:pt>
                <c:pt idx="24">
                  <c:v>85.5</c:v>
                </c:pt>
                <c:pt idx="25">
                  <c:v>84.5</c:v>
                </c:pt>
                <c:pt idx="26">
                  <c:v>82.5</c:v>
                </c:pt>
                <c:pt idx="27">
                  <c:v>85.7</c:v>
                </c:pt>
                <c:pt idx="28">
                  <c:v>85.9</c:v>
                </c:pt>
                <c:pt idx="29">
                  <c:v>87.5</c:v>
                </c:pt>
                <c:pt idx="30">
                  <c:v>85.9</c:v>
                </c:pt>
                <c:pt idx="31">
                  <c:v>86.5</c:v>
                </c:pt>
                <c:pt idx="32">
                  <c:v>88.7</c:v>
                </c:pt>
                <c:pt idx="33">
                  <c:v>87.1</c:v>
                </c:pt>
                <c:pt idx="34">
                  <c:v>88.2</c:v>
                </c:pt>
                <c:pt idx="35">
                  <c:v>86.1</c:v>
                </c:pt>
                <c:pt idx="36">
                  <c:v>85.4</c:v>
                </c:pt>
                <c:pt idx="37">
                  <c:v>86.1</c:v>
                </c:pt>
                <c:pt idx="38">
                  <c:v>84.8</c:v>
                </c:pt>
                <c:pt idx="39">
                  <c:v>84.1</c:v>
                </c:pt>
                <c:pt idx="40">
                  <c:v>83.6</c:v>
                </c:pt>
                <c:pt idx="41">
                  <c:v>81.400000000000006</c:v>
                </c:pt>
                <c:pt idx="42">
                  <c:v>82.9</c:v>
                </c:pt>
                <c:pt idx="43">
                  <c:v>83.9</c:v>
                </c:pt>
                <c:pt idx="44">
                  <c:v>83.9</c:v>
                </c:pt>
                <c:pt idx="45">
                  <c:v>85.8</c:v>
                </c:pt>
                <c:pt idx="46">
                  <c:v>87.1</c:v>
                </c:pt>
                <c:pt idx="47">
                  <c:v>87.2</c:v>
                </c:pt>
              </c:numCache>
            </c:numRef>
          </c:val>
          <c:extLst>
            <c:ext xmlns:c16="http://schemas.microsoft.com/office/drawing/2014/chart" uri="{C3380CC4-5D6E-409C-BE32-E72D297353CC}">
              <c16:uniqueId val="{00000006-C815-4F3B-B7C6-64701650D43C}"/>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7.2</c:v>
                </c:pt>
                <c:pt idx="26">
                  <c:v>7.2</c:v>
                </c:pt>
                <c:pt idx="27">
                  <c:v>7.2</c:v>
                </c:pt>
                <c:pt idx="28">
                  <c:v>7.2</c:v>
                </c:pt>
                <c:pt idx="29">
                  <c:v>7.2</c:v>
                </c:pt>
                <c:pt idx="30">
                  <c:v>7.2</c:v>
                </c:pt>
                <c:pt idx="31">
                  <c:v>7.2</c:v>
                </c:pt>
                <c:pt idx="32">
                  <c:v>7.2</c:v>
                </c:pt>
                <c:pt idx="33">
                  <c:v>7.2</c:v>
                </c:pt>
                <c:pt idx="34">
                  <c:v>7.2</c:v>
                </c:pt>
                <c:pt idx="35">
                  <c:v>7.2</c:v>
                </c:pt>
                <c:pt idx="36">
                  <c:v>7.2</c:v>
                </c:pt>
                <c:pt idx="37">
                  <c:v>7.2</c:v>
                </c:pt>
                <c:pt idx="38">
                  <c:v>7.2</c:v>
                </c:pt>
                <c:pt idx="39">
                  <c:v>7.2</c:v>
                </c:pt>
                <c:pt idx="40">
                  <c:v>7.2</c:v>
                </c:pt>
                <c:pt idx="41">
                  <c:v>7.2</c:v>
                </c:pt>
                <c:pt idx="42">
                  <c:v>7.2</c:v>
                </c:pt>
                <c:pt idx="43">
                  <c:v>7.2</c:v>
                </c:pt>
                <c:pt idx="44">
                  <c:v>7.2</c:v>
                </c:pt>
                <c:pt idx="45">
                  <c:v>7.2</c:v>
                </c:pt>
                <c:pt idx="46">
                  <c:v>7.2</c:v>
                </c:pt>
                <c:pt idx="47">
                  <c:v>7.2</c:v>
                </c:pt>
              </c:numCache>
            </c:numRef>
          </c:val>
          <c:extLst>
            <c:ext xmlns:c16="http://schemas.microsoft.com/office/drawing/2014/chart" uri="{C3380CC4-5D6E-409C-BE32-E72D297353CC}">
              <c16:uniqueId val="{00000007-C815-4F3B-B7C6-64701650D43C}"/>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46.4</c:v>
                </c:pt>
                <c:pt idx="11">
                  <c:v>234.7</c:v>
                </c:pt>
                <c:pt idx="12">
                  <c:v>491.9</c:v>
                </c:pt>
                <c:pt idx="13">
                  <c:v>657.2</c:v>
                </c:pt>
                <c:pt idx="14">
                  <c:v>709</c:v>
                </c:pt>
                <c:pt idx="15">
                  <c:v>757</c:v>
                </c:pt>
                <c:pt idx="16">
                  <c:v>799.8</c:v>
                </c:pt>
                <c:pt idx="17">
                  <c:v>758.1</c:v>
                </c:pt>
                <c:pt idx="18">
                  <c:v>734.2</c:v>
                </c:pt>
                <c:pt idx="19">
                  <c:v>738.9</c:v>
                </c:pt>
                <c:pt idx="20">
                  <c:v>777.6</c:v>
                </c:pt>
                <c:pt idx="21">
                  <c:v>809.5</c:v>
                </c:pt>
                <c:pt idx="22">
                  <c:v>858.8</c:v>
                </c:pt>
                <c:pt idx="23">
                  <c:v>828.4</c:v>
                </c:pt>
                <c:pt idx="24">
                  <c:v>819.5</c:v>
                </c:pt>
                <c:pt idx="25">
                  <c:v>904.4</c:v>
                </c:pt>
                <c:pt idx="26">
                  <c:v>915.9</c:v>
                </c:pt>
                <c:pt idx="27">
                  <c:v>928.7</c:v>
                </c:pt>
                <c:pt idx="28">
                  <c:v>927.2</c:v>
                </c:pt>
                <c:pt idx="29">
                  <c:v>891.5</c:v>
                </c:pt>
                <c:pt idx="30">
                  <c:v>884.5</c:v>
                </c:pt>
                <c:pt idx="31">
                  <c:v>835.6</c:v>
                </c:pt>
                <c:pt idx="32">
                  <c:v>716.6</c:v>
                </c:pt>
                <c:pt idx="33">
                  <c:v>493.6</c:v>
                </c:pt>
                <c:pt idx="34">
                  <c:v>138.30000000000001</c:v>
                </c:pt>
                <c:pt idx="35">
                  <c:v>26.9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C815-4F3B-B7C6-64701650D43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22687.899999999998</c:v>
                </c:pt>
                <c:pt idx="1">
                  <c:v>48863.700000000004</c:v>
                </c:pt>
                <c:pt idx="2">
                  <c:v>63008.05</c:v>
                </c:pt>
                <c:pt idx="3">
                  <c:v>1017.2500000000001</c:v>
                </c:pt>
                <c:pt idx="4">
                  <c:v>1212.9499999999998</c:v>
                </c:pt>
                <c:pt idx="5">
                  <c:v>628.95000000000005</c:v>
                </c:pt>
                <c:pt idx="6">
                  <c:v>0</c:v>
                </c:pt>
                <c:pt idx="7">
                  <c:v>1479.4500000000005</c:v>
                </c:pt>
                <c:pt idx="8">
                  <c:v>0</c:v>
                </c:pt>
                <c:pt idx="9">
                  <c:v>2041.2499999999998</c:v>
                </c:pt>
                <c:pt idx="10">
                  <c:v>172.79999999999984</c:v>
                </c:pt>
                <c:pt idx="11">
                  <c:v>8842.2999999999993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860-48AB-8E9C-B9DB4557E84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383</c:v>
                </c:pt>
                <c:pt idx="1">
                  <c:v>451.85</c:v>
                </c:pt>
                <c:pt idx="2">
                  <c:v>199.05</c:v>
                </c:pt>
                <c:pt idx="3">
                  <c:v>268.25</c:v>
                </c:pt>
                <c:pt idx="4">
                  <c:v>326</c:v>
                </c:pt>
                <c:pt idx="5">
                  <c:v>49.9</c:v>
                </c:pt>
                <c:pt idx="6">
                  <c:v>0</c:v>
                </c:pt>
                <c:pt idx="7">
                  <c:v>204.4</c:v>
                </c:pt>
                <c:pt idx="8">
                  <c:v>534.70000000000005</c:v>
                </c:pt>
                <c:pt idx="9">
                  <c:v>165.3</c:v>
                </c:pt>
                <c:pt idx="10">
                  <c:v>6.95</c:v>
                </c:pt>
                <c:pt idx="11">
                  <c:v>90.25</c:v>
                </c:pt>
                <c:pt idx="12">
                  <c:v>0</c:v>
                </c:pt>
                <c:pt idx="13">
                  <c:v>236.05</c:v>
                </c:pt>
                <c:pt idx="14">
                  <c:v>334.1</c:v>
                </c:pt>
                <c:pt idx="15">
                  <c:v>151.69999999999999</c:v>
                </c:pt>
                <c:pt idx="16">
                  <c:v>52.1</c:v>
                </c:pt>
                <c:pt idx="17">
                  <c:v>62.5</c:v>
                </c:pt>
                <c:pt idx="18">
                  <c:v>329.3</c:v>
                </c:pt>
                <c:pt idx="19">
                  <c:v>484.05</c:v>
                </c:pt>
                <c:pt idx="20">
                  <c:v>258.8</c:v>
                </c:pt>
                <c:pt idx="21">
                  <c:v>414.35</c:v>
                </c:pt>
                <c:pt idx="22">
                  <c:v>948.5</c:v>
                </c:pt>
                <c:pt idx="23">
                  <c:v>504.1</c:v>
                </c:pt>
                <c:pt idx="24">
                  <c:v>1846.6</c:v>
                </c:pt>
                <c:pt idx="25">
                  <c:v>442.4</c:v>
                </c:pt>
                <c:pt idx="26">
                  <c:v>3620.15</c:v>
                </c:pt>
                <c:pt idx="27">
                  <c:v>0</c:v>
                </c:pt>
                <c:pt idx="28">
                  <c:v>378.6</c:v>
                </c:pt>
                <c:pt idx="29">
                  <c:v>236.45</c:v>
                </c:pt>
                <c:pt idx="30">
                  <c:v>58.8</c:v>
                </c:pt>
                <c:pt idx="31">
                  <c:v>489.6</c:v>
                </c:pt>
                <c:pt idx="32">
                  <c:v>489.6</c:v>
                </c:pt>
                <c:pt idx="33">
                  <c:v>482.4</c:v>
                </c:pt>
                <c:pt idx="34">
                  <c:v>183.8</c:v>
                </c:pt>
                <c:pt idx="35">
                  <c:v>739.6</c:v>
                </c:pt>
                <c:pt idx="36">
                  <c:v>70.5</c:v>
                </c:pt>
                <c:pt idx="37">
                  <c:v>35.200000000000003</c:v>
                </c:pt>
                <c:pt idx="38">
                  <c:v>75.95</c:v>
                </c:pt>
                <c:pt idx="39">
                  <c:v>421.65</c:v>
                </c:pt>
                <c:pt idx="40">
                  <c:v>0</c:v>
                </c:pt>
                <c:pt idx="41">
                  <c:v>0</c:v>
                </c:pt>
                <c:pt idx="42">
                  <c:v>2536.25</c:v>
                </c:pt>
                <c:pt idx="43">
                  <c:v>0</c:v>
                </c:pt>
                <c:pt idx="44">
                  <c:v>2014.8</c:v>
                </c:pt>
                <c:pt idx="45">
                  <c:v>3.05</c:v>
                </c:pt>
                <c:pt idx="46">
                  <c:v>26.9</c:v>
                </c:pt>
                <c:pt idx="47">
                  <c:v>113.9</c:v>
                </c:pt>
                <c:pt idx="48">
                  <c:v>0</c:v>
                </c:pt>
                <c:pt idx="49">
                  <c:v>150</c:v>
                </c:pt>
                <c:pt idx="50">
                  <c:v>0</c:v>
                </c:pt>
                <c:pt idx="51">
                  <c:v>238.1</c:v>
                </c:pt>
                <c:pt idx="52">
                  <c:v>2089.9499999999998</c:v>
                </c:pt>
                <c:pt idx="53">
                  <c:v>2183.5500000000002</c:v>
                </c:pt>
                <c:pt idx="54">
                  <c:v>14.4</c:v>
                </c:pt>
                <c:pt idx="55">
                  <c:v>1041.9000000000001</c:v>
                </c:pt>
                <c:pt idx="56">
                  <c:v>1366.6</c:v>
                </c:pt>
                <c:pt idx="57">
                  <c:v>181.75</c:v>
                </c:pt>
                <c:pt idx="58">
                  <c:v>538.4</c:v>
                </c:pt>
                <c:pt idx="59">
                  <c:v>1746.15</c:v>
                </c:pt>
                <c:pt idx="60">
                  <c:v>38.4</c:v>
                </c:pt>
                <c:pt idx="61">
                  <c:v>28.8</c:v>
                </c:pt>
                <c:pt idx="62">
                  <c:v>52.8</c:v>
                </c:pt>
                <c:pt idx="63">
                  <c:v>52.8</c:v>
                </c:pt>
                <c:pt idx="64">
                  <c:v>126.2</c:v>
                </c:pt>
                <c:pt idx="65">
                  <c:v>28.75</c:v>
                </c:pt>
                <c:pt idx="66">
                  <c:v>432</c:v>
                </c:pt>
                <c:pt idx="67">
                  <c:v>0</c:v>
                </c:pt>
                <c:pt idx="68">
                  <c:v>182.7</c:v>
                </c:pt>
                <c:pt idx="69">
                  <c:v>67.05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AC-4870-B834-DDB6A7BB815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31281.70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2214.0500000000002</c:v>
                </c:pt>
                <c:pt idx="1">
                  <c:v>6199.85</c:v>
                </c:pt>
                <c:pt idx="2">
                  <c:v>8842.2999999999993</c:v>
                </c:pt>
                <c:pt idx="3">
                  <c:v>14025.5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8D-4EB6-B49C-C8322BF14ED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c:v>
                </c:pt>
                <c:pt idx="2">
                  <c:v>16</c:v>
                </c:pt>
                <c:pt idx="3">
                  <c:v>15.7</c:v>
                </c:pt>
                <c:pt idx="4">
                  <c:v>16</c:v>
                </c:pt>
                <c:pt idx="5">
                  <c:v>15.7</c:v>
                </c:pt>
                <c:pt idx="6">
                  <c:v>17</c:v>
                </c:pt>
                <c:pt idx="7">
                  <c:v>17</c:v>
                </c:pt>
                <c:pt idx="8">
                  <c:v>16.2</c:v>
                </c:pt>
                <c:pt idx="9">
                  <c:v>16.5</c:v>
                </c:pt>
                <c:pt idx="10">
                  <c:v>16</c:v>
                </c:pt>
                <c:pt idx="11">
                  <c:v>16</c:v>
                </c:pt>
                <c:pt idx="12">
                  <c:v>16.399999999999999</c:v>
                </c:pt>
                <c:pt idx="13">
                  <c:v>16.600000000000001</c:v>
                </c:pt>
                <c:pt idx="14">
                  <c:v>16.100000000000001</c:v>
                </c:pt>
                <c:pt idx="15">
                  <c:v>16</c:v>
                </c:pt>
                <c:pt idx="16">
                  <c:v>15.8</c:v>
                </c:pt>
                <c:pt idx="17">
                  <c:v>15.9</c:v>
                </c:pt>
                <c:pt idx="18">
                  <c:v>15.8</c:v>
                </c:pt>
                <c:pt idx="19">
                  <c:v>15.4</c:v>
                </c:pt>
                <c:pt idx="20">
                  <c:v>15.4</c:v>
                </c:pt>
                <c:pt idx="21">
                  <c:v>15.6</c:v>
                </c:pt>
                <c:pt idx="22">
                  <c:v>16</c:v>
                </c:pt>
                <c:pt idx="23">
                  <c:v>16.8</c:v>
                </c:pt>
                <c:pt idx="24">
                  <c:v>16</c:v>
                </c:pt>
                <c:pt idx="25">
                  <c:v>15.7</c:v>
                </c:pt>
                <c:pt idx="26">
                  <c:v>15.7</c:v>
                </c:pt>
                <c:pt idx="27">
                  <c:v>15</c:v>
                </c:pt>
                <c:pt idx="28">
                  <c:v>16.5</c:v>
                </c:pt>
                <c:pt idx="29">
                  <c:v>15.5</c:v>
                </c:pt>
                <c:pt idx="30">
                  <c:v>16</c:v>
                </c:pt>
                <c:pt idx="31">
                  <c:v>16.3</c:v>
                </c:pt>
                <c:pt idx="32">
                  <c:v>16.7</c:v>
                </c:pt>
                <c:pt idx="33">
                  <c:v>16</c:v>
                </c:pt>
                <c:pt idx="34">
                  <c:v>15.7</c:v>
                </c:pt>
                <c:pt idx="35">
                  <c:v>15.5</c:v>
                </c:pt>
                <c:pt idx="36">
                  <c:v>15.4</c:v>
                </c:pt>
                <c:pt idx="37">
                  <c:v>15.7</c:v>
                </c:pt>
                <c:pt idx="38">
                  <c:v>15.5</c:v>
                </c:pt>
                <c:pt idx="39">
                  <c:v>16.5</c:v>
                </c:pt>
                <c:pt idx="40">
                  <c:v>15.7</c:v>
                </c:pt>
                <c:pt idx="41">
                  <c:v>16.5</c:v>
                </c:pt>
                <c:pt idx="42">
                  <c:v>15.6</c:v>
                </c:pt>
                <c:pt idx="43">
                  <c:v>14.6</c:v>
                </c:pt>
                <c:pt idx="44">
                  <c:v>15.7</c:v>
                </c:pt>
                <c:pt idx="45">
                  <c:v>15</c:v>
                </c:pt>
                <c:pt idx="46">
                  <c:v>16.5</c:v>
                </c:pt>
                <c:pt idx="47">
                  <c:v>16.8</c:v>
                </c:pt>
              </c:numCache>
            </c:numRef>
          </c:val>
          <c:extLst>
            <c:ext xmlns:c16="http://schemas.microsoft.com/office/drawing/2014/chart" uri="{C3380CC4-5D6E-409C-BE32-E72D297353CC}">
              <c16:uniqueId val="{00000000-25DD-4710-87CE-6F0B6087176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18.100000000000001</c:v>
                </c:pt>
                <c:pt idx="4">
                  <c:v>17.600000000000001</c:v>
                </c:pt>
                <c:pt idx="5">
                  <c:v>18.2</c:v>
                </c:pt>
                <c:pt idx="6">
                  <c:v>18.5</c:v>
                </c:pt>
                <c:pt idx="7">
                  <c:v>19</c:v>
                </c:pt>
                <c:pt idx="8">
                  <c:v>19</c:v>
                </c:pt>
                <c:pt idx="9">
                  <c:v>19.100000000000001</c:v>
                </c:pt>
                <c:pt idx="10">
                  <c:v>19.100000000000001</c:v>
                </c:pt>
                <c:pt idx="11">
                  <c:v>19.100000000000001</c:v>
                </c:pt>
                <c:pt idx="12">
                  <c:v>19.100000000000001</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c:v>
                </c:pt>
                <c:pt idx="23">
                  <c:v>19.100000000000001</c:v>
                </c:pt>
                <c:pt idx="24">
                  <c:v>18.899999999999999</c:v>
                </c:pt>
                <c:pt idx="25">
                  <c:v>19.2</c:v>
                </c:pt>
                <c:pt idx="26">
                  <c:v>19.399999999999999</c:v>
                </c:pt>
                <c:pt idx="27">
                  <c:v>19</c:v>
                </c:pt>
                <c:pt idx="28">
                  <c:v>19.100000000000001</c:v>
                </c:pt>
                <c:pt idx="29">
                  <c:v>19.100000000000001</c:v>
                </c:pt>
                <c:pt idx="30">
                  <c:v>18.7</c:v>
                </c:pt>
                <c:pt idx="31">
                  <c:v>19.399999999999999</c:v>
                </c:pt>
                <c:pt idx="32">
                  <c:v>19.399999999999999</c:v>
                </c:pt>
                <c:pt idx="33">
                  <c:v>19.399999999999999</c:v>
                </c:pt>
                <c:pt idx="34">
                  <c:v>19.3</c:v>
                </c:pt>
                <c:pt idx="35">
                  <c:v>17.7</c:v>
                </c:pt>
                <c:pt idx="36">
                  <c:v>19.100000000000001</c:v>
                </c:pt>
                <c:pt idx="37">
                  <c:v>19.100000000000001</c:v>
                </c:pt>
                <c:pt idx="38">
                  <c:v>18.3</c:v>
                </c:pt>
                <c:pt idx="39">
                  <c:v>17.2</c:v>
                </c:pt>
                <c:pt idx="40">
                  <c:v>17.2</c:v>
                </c:pt>
                <c:pt idx="41">
                  <c:v>17.3</c:v>
                </c:pt>
                <c:pt idx="42">
                  <c:v>18.7</c:v>
                </c:pt>
                <c:pt idx="43">
                  <c:v>18.3</c:v>
                </c:pt>
                <c:pt idx="44">
                  <c:v>19</c:v>
                </c:pt>
                <c:pt idx="45">
                  <c:v>19.100000000000001</c:v>
                </c:pt>
                <c:pt idx="46">
                  <c:v>18.7</c:v>
                </c:pt>
                <c:pt idx="47">
                  <c:v>19</c:v>
                </c:pt>
              </c:numCache>
            </c:numRef>
          </c:val>
          <c:extLst>
            <c:ext xmlns:c16="http://schemas.microsoft.com/office/drawing/2014/chart" uri="{C3380CC4-5D6E-409C-BE32-E72D297353CC}">
              <c16:uniqueId val="{00000001-25DD-4710-87CE-6F0B6087176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7.3</c:v>
                </c:pt>
                <c:pt idx="2">
                  <c:v>7</c:v>
                </c:pt>
                <c:pt idx="3">
                  <c:v>8.9</c:v>
                </c:pt>
                <c:pt idx="4">
                  <c:v>9.3000000000000007</c:v>
                </c:pt>
                <c:pt idx="5">
                  <c:v>9</c:v>
                </c:pt>
                <c:pt idx="6">
                  <c:v>9.3000000000000007</c:v>
                </c:pt>
                <c:pt idx="7">
                  <c:v>8.9</c:v>
                </c:pt>
                <c:pt idx="8">
                  <c:v>9.1999999999999993</c:v>
                </c:pt>
                <c:pt idx="9">
                  <c:v>7.6</c:v>
                </c:pt>
                <c:pt idx="10">
                  <c:v>7.7</c:v>
                </c:pt>
                <c:pt idx="11">
                  <c:v>8.4</c:v>
                </c:pt>
                <c:pt idx="12">
                  <c:v>8.6</c:v>
                </c:pt>
                <c:pt idx="13">
                  <c:v>8.6999999999999993</c:v>
                </c:pt>
                <c:pt idx="14">
                  <c:v>8.6</c:v>
                </c:pt>
                <c:pt idx="15">
                  <c:v>6.3</c:v>
                </c:pt>
                <c:pt idx="16">
                  <c:v>7.7</c:v>
                </c:pt>
                <c:pt idx="17">
                  <c:v>8.3000000000000007</c:v>
                </c:pt>
                <c:pt idx="18">
                  <c:v>8.1999999999999993</c:v>
                </c:pt>
                <c:pt idx="19">
                  <c:v>8.8000000000000007</c:v>
                </c:pt>
                <c:pt idx="20">
                  <c:v>9.1999999999999993</c:v>
                </c:pt>
                <c:pt idx="21">
                  <c:v>9.1</c:v>
                </c:pt>
                <c:pt idx="22">
                  <c:v>9</c:v>
                </c:pt>
                <c:pt idx="23">
                  <c:v>8.9</c:v>
                </c:pt>
                <c:pt idx="24">
                  <c:v>8.9</c:v>
                </c:pt>
                <c:pt idx="25">
                  <c:v>8.5</c:v>
                </c:pt>
                <c:pt idx="26">
                  <c:v>5.7</c:v>
                </c:pt>
                <c:pt idx="27">
                  <c:v>7.5</c:v>
                </c:pt>
                <c:pt idx="28">
                  <c:v>6.6</c:v>
                </c:pt>
                <c:pt idx="29">
                  <c:v>8.6999999999999993</c:v>
                </c:pt>
                <c:pt idx="30">
                  <c:v>7.4</c:v>
                </c:pt>
                <c:pt idx="31">
                  <c:v>7.8</c:v>
                </c:pt>
                <c:pt idx="32">
                  <c:v>7.8</c:v>
                </c:pt>
                <c:pt idx="33">
                  <c:v>8.3000000000000007</c:v>
                </c:pt>
                <c:pt idx="34">
                  <c:v>9.1</c:v>
                </c:pt>
                <c:pt idx="35">
                  <c:v>9.3000000000000007</c:v>
                </c:pt>
                <c:pt idx="36">
                  <c:v>8.4</c:v>
                </c:pt>
                <c:pt idx="37">
                  <c:v>8.3000000000000007</c:v>
                </c:pt>
                <c:pt idx="38">
                  <c:v>8.9</c:v>
                </c:pt>
                <c:pt idx="39">
                  <c:v>9</c:v>
                </c:pt>
                <c:pt idx="40">
                  <c:v>9.3000000000000007</c:v>
                </c:pt>
                <c:pt idx="41">
                  <c:v>8.4</c:v>
                </c:pt>
                <c:pt idx="42">
                  <c:v>7.6</c:v>
                </c:pt>
                <c:pt idx="43">
                  <c:v>8.1999999999999993</c:v>
                </c:pt>
                <c:pt idx="44">
                  <c:v>7.2</c:v>
                </c:pt>
                <c:pt idx="45">
                  <c:v>8.1999999999999993</c:v>
                </c:pt>
                <c:pt idx="46">
                  <c:v>8.6999999999999993</c:v>
                </c:pt>
                <c:pt idx="47">
                  <c:v>8.1999999999999993</c:v>
                </c:pt>
              </c:numCache>
            </c:numRef>
          </c:val>
          <c:extLst>
            <c:ext xmlns:c16="http://schemas.microsoft.com/office/drawing/2014/chart" uri="{C3380CC4-5D6E-409C-BE32-E72D297353CC}">
              <c16:uniqueId val="{00000002-25DD-4710-87CE-6F0B6087176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11.3</c:v>
                </c:pt>
                <c:pt idx="4">
                  <c:v>11.2</c:v>
                </c:pt>
                <c:pt idx="5">
                  <c:v>11.2</c:v>
                </c:pt>
                <c:pt idx="6">
                  <c:v>11.2</c:v>
                </c:pt>
                <c:pt idx="7">
                  <c:v>11.3</c:v>
                </c:pt>
                <c:pt idx="8">
                  <c:v>11.3</c:v>
                </c:pt>
                <c:pt idx="9">
                  <c:v>11.2</c:v>
                </c:pt>
                <c:pt idx="10">
                  <c:v>11.3</c:v>
                </c:pt>
                <c:pt idx="11">
                  <c:v>11.3</c:v>
                </c:pt>
                <c:pt idx="12">
                  <c:v>11.3</c:v>
                </c:pt>
                <c:pt idx="13">
                  <c:v>11.2</c:v>
                </c:pt>
                <c:pt idx="14">
                  <c:v>11.3</c:v>
                </c:pt>
                <c:pt idx="15">
                  <c:v>11.2</c:v>
                </c:pt>
                <c:pt idx="16">
                  <c:v>11.2</c:v>
                </c:pt>
                <c:pt idx="17">
                  <c:v>11.2</c:v>
                </c:pt>
                <c:pt idx="18">
                  <c:v>10.6</c:v>
                </c:pt>
                <c:pt idx="19">
                  <c:v>11.2</c:v>
                </c:pt>
                <c:pt idx="20">
                  <c:v>11.2</c:v>
                </c:pt>
                <c:pt idx="21">
                  <c:v>11.1</c:v>
                </c:pt>
                <c:pt idx="22">
                  <c:v>11.2</c:v>
                </c:pt>
                <c:pt idx="23">
                  <c:v>11.1</c:v>
                </c:pt>
                <c:pt idx="24">
                  <c:v>11.2</c:v>
                </c:pt>
                <c:pt idx="25">
                  <c:v>11.2</c:v>
                </c:pt>
                <c:pt idx="26">
                  <c:v>11.1</c:v>
                </c:pt>
                <c:pt idx="27">
                  <c:v>11.2</c:v>
                </c:pt>
                <c:pt idx="28">
                  <c:v>11.1</c:v>
                </c:pt>
                <c:pt idx="29">
                  <c:v>11.1</c:v>
                </c:pt>
                <c:pt idx="30">
                  <c:v>11.1</c:v>
                </c:pt>
                <c:pt idx="31">
                  <c:v>10.7</c:v>
                </c:pt>
                <c:pt idx="32">
                  <c:v>11.2</c:v>
                </c:pt>
                <c:pt idx="33">
                  <c:v>11.2</c:v>
                </c:pt>
                <c:pt idx="34">
                  <c:v>11.2</c:v>
                </c:pt>
                <c:pt idx="35">
                  <c:v>11.2</c:v>
                </c:pt>
                <c:pt idx="36">
                  <c:v>11.2</c:v>
                </c:pt>
                <c:pt idx="37">
                  <c:v>11.2</c:v>
                </c:pt>
                <c:pt idx="38">
                  <c:v>11.2</c:v>
                </c:pt>
                <c:pt idx="39">
                  <c:v>11.2</c:v>
                </c:pt>
                <c:pt idx="40">
                  <c:v>11.2</c:v>
                </c:pt>
                <c:pt idx="41">
                  <c:v>11.1</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25DD-4710-87CE-6F0B6087176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7.9</c:v>
                </c:pt>
                <c:pt idx="2">
                  <c:v>8.6999999999999993</c:v>
                </c:pt>
                <c:pt idx="3">
                  <c:v>8.8000000000000007</c:v>
                </c:pt>
                <c:pt idx="4">
                  <c:v>8.6</c:v>
                </c:pt>
                <c:pt idx="5">
                  <c:v>8.9</c:v>
                </c:pt>
                <c:pt idx="6">
                  <c:v>9.1</c:v>
                </c:pt>
                <c:pt idx="7">
                  <c:v>9.1</c:v>
                </c:pt>
                <c:pt idx="8">
                  <c:v>9.3000000000000007</c:v>
                </c:pt>
                <c:pt idx="9">
                  <c:v>8.1</c:v>
                </c:pt>
                <c:pt idx="10">
                  <c:v>8.3000000000000007</c:v>
                </c:pt>
                <c:pt idx="11">
                  <c:v>7.3</c:v>
                </c:pt>
                <c:pt idx="12">
                  <c:v>6.8</c:v>
                </c:pt>
                <c:pt idx="13">
                  <c:v>8.5</c:v>
                </c:pt>
                <c:pt idx="14">
                  <c:v>8.5</c:v>
                </c:pt>
                <c:pt idx="15">
                  <c:v>7.8</c:v>
                </c:pt>
                <c:pt idx="16">
                  <c:v>8</c:v>
                </c:pt>
                <c:pt idx="17">
                  <c:v>7.7</c:v>
                </c:pt>
                <c:pt idx="18">
                  <c:v>8.4</c:v>
                </c:pt>
                <c:pt idx="19">
                  <c:v>8.5</c:v>
                </c:pt>
                <c:pt idx="20">
                  <c:v>9.1</c:v>
                </c:pt>
                <c:pt idx="21">
                  <c:v>7.8</c:v>
                </c:pt>
                <c:pt idx="22">
                  <c:v>7.8</c:v>
                </c:pt>
                <c:pt idx="23">
                  <c:v>9.1</c:v>
                </c:pt>
                <c:pt idx="24">
                  <c:v>8.4</c:v>
                </c:pt>
                <c:pt idx="25">
                  <c:v>8.6999999999999993</c:v>
                </c:pt>
                <c:pt idx="26">
                  <c:v>8.6</c:v>
                </c:pt>
                <c:pt idx="27">
                  <c:v>8.8000000000000007</c:v>
                </c:pt>
                <c:pt idx="28">
                  <c:v>8.8000000000000007</c:v>
                </c:pt>
                <c:pt idx="29">
                  <c:v>8.5</c:v>
                </c:pt>
                <c:pt idx="30">
                  <c:v>8.8000000000000007</c:v>
                </c:pt>
                <c:pt idx="31">
                  <c:v>8.8000000000000007</c:v>
                </c:pt>
                <c:pt idx="32">
                  <c:v>9.5</c:v>
                </c:pt>
                <c:pt idx="33">
                  <c:v>8.1999999999999993</c:v>
                </c:pt>
                <c:pt idx="34">
                  <c:v>9.4</c:v>
                </c:pt>
                <c:pt idx="35">
                  <c:v>9.1</c:v>
                </c:pt>
                <c:pt idx="36">
                  <c:v>8</c:v>
                </c:pt>
                <c:pt idx="37">
                  <c:v>8.1999999999999993</c:v>
                </c:pt>
                <c:pt idx="38">
                  <c:v>8.8000000000000007</c:v>
                </c:pt>
                <c:pt idx="39">
                  <c:v>8.6999999999999993</c:v>
                </c:pt>
                <c:pt idx="40">
                  <c:v>9.3000000000000007</c:v>
                </c:pt>
                <c:pt idx="41">
                  <c:v>7.5</c:v>
                </c:pt>
                <c:pt idx="42">
                  <c:v>8.5</c:v>
                </c:pt>
                <c:pt idx="43">
                  <c:v>8.1999999999999993</c:v>
                </c:pt>
                <c:pt idx="44">
                  <c:v>8</c:v>
                </c:pt>
                <c:pt idx="45">
                  <c:v>8.8000000000000007</c:v>
                </c:pt>
                <c:pt idx="46">
                  <c:v>9.1</c:v>
                </c:pt>
                <c:pt idx="47">
                  <c:v>9.4</c:v>
                </c:pt>
              </c:numCache>
            </c:numRef>
          </c:val>
          <c:extLst>
            <c:ext xmlns:c16="http://schemas.microsoft.com/office/drawing/2014/chart" uri="{C3380CC4-5D6E-409C-BE32-E72D297353CC}">
              <c16:uniqueId val="{00000004-25DD-4710-87CE-6F0B6087176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23.8</c:v>
                </c:pt>
                <c:pt idx="1">
                  <c:v>22.6</c:v>
                </c:pt>
                <c:pt idx="2">
                  <c:v>22.9</c:v>
                </c:pt>
                <c:pt idx="3">
                  <c:v>23.4</c:v>
                </c:pt>
                <c:pt idx="4">
                  <c:v>22.8</c:v>
                </c:pt>
                <c:pt idx="5">
                  <c:v>23</c:v>
                </c:pt>
                <c:pt idx="6">
                  <c:v>15.3</c:v>
                </c:pt>
                <c:pt idx="7">
                  <c:v>22.5</c:v>
                </c:pt>
                <c:pt idx="8">
                  <c:v>17.2</c:v>
                </c:pt>
                <c:pt idx="9">
                  <c:v>21</c:v>
                </c:pt>
                <c:pt idx="10">
                  <c:v>21.2</c:v>
                </c:pt>
                <c:pt idx="11">
                  <c:v>22.5</c:v>
                </c:pt>
                <c:pt idx="12">
                  <c:v>23.1</c:v>
                </c:pt>
                <c:pt idx="13">
                  <c:v>21.8</c:v>
                </c:pt>
                <c:pt idx="14">
                  <c:v>22.8</c:v>
                </c:pt>
                <c:pt idx="15">
                  <c:v>20.9</c:v>
                </c:pt>
                <c:pt idx="16">
                  <c:v>23.5</c:v>
                </c:pt>
                <c:pt idx="17">
                  <c:v>22.1</c:v>
                </c:pt>
                <c:pt idx="18">
                  <c:v>20.2</c:v>
                </c:pt>
                <c:pt idx="19">
                  <c:v>21.5</c:v>
                </c:pt>
                <c:pt idx="20">
                  <c:v>21.6</c:v>
                </c:pt>
                <c:pt idx="21">
                  <c:v>21.1</c:v>
                </c:pt>
                <c:pt idx="22">
                  <c:v>22.5</c:v>
                </c:pt>
                <c:pt idx="23">
                  <c:v>21.4</c:v>
                </c:pt>
                <c:pt idx="24">
                  <c:v>22.1</c:v>
                </c:pt>
                <c:pt idx="25">
                  <c:v>21.2</c:v>
                </c:pt>
                <c:pt idx="26">
                  <c:v>22</c:v>
                </c:pt>
                <c:pt idx="27">
                  <c:v>24.2</c:v>
                </c:pt>
                <c:pt idx="28">
                  <c:v>23.8</c:v>
                </c:pt>
                <c:pt idx="29">
                  <c:v>24.6</c:v>
                </c:pt>
                <c:pt idx="30">
                  <c:v>23.9</c:v>
                </c:pt>
                <c:pt idx="31">
                  <c:v>23.5</c:v>
                </c:pt>
                <c:pt idx="32">
                  <c:v>24.1</c:v>
                </c:pt>
                <c:pt idx="33">
                  <c:v>24</c:v>
                </c:pt>
                <c:pt idx="34">
                  <c:v>23.5</c:v>
                </c:pt>
                <c:pt idx="35">
                  <c:v>23.3</c:v>
                </c:pt>
                <c:pt idx="36">
                  <c:v>23.3</c:v>
                </c:pt>
                <c:pt idx="37">
                  <c:v>23.6</c:v>
                </c:pt>
                <c:pt idx="38">
                  <c:v>22.1</c:v>
                </c:pt>
                <c:pt idx="39">
                  <c:v>21.5</c:v>
                </c:pt>
                <c:pt idx="40">
                  <c:v>20.9</c:v>
                </c:pt>
                <c:pt idx="41">
                  <c:v>20.6</c:v>
                </c:pt>
                <c:pt idx="42">
                  <c:v>21.3</c:v>
                </c:pt>
                <c:pt idx="43">
                  <c:v>23.4</c:v>
                </c:pt>
                <c:pt idx="44">
                  <c:v>22.8</c:v>
                </c:pt>
                <c:pt idx="45">
                  <c:v>23.5</c:v>
                </c:pt>
                <c:pt idx="46">
                  <c:v>22.9</c:v>
                </c:pt>
                <c:pt idx="47">
                  <c:v>22.6</c:v>
                </c:pt>
              </c:numCache>
            </c:numRef>
          </c:val>
          <c:extLst>
            <c:ext xmlns:c16="http://schemas.microsoft.com/office/drawing/2014/chart" uri="{C3380CC4-5D6E-409C-BE32-E72D297353CC}">
              <c16:uniqueId val="{00000005-25DD-4710-87CE-6F0B6087176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62.9</c:v>
                </c:pt>
                <c:pt idx="1">
                  <c:v>62.7</c:v>
                </c:pt>
                <c:pt idx="2">
                  <c:v>62</c:v>
                </c:pt>
                <c:pt idx="3">
                  <c:v>62</c:v>
                </c:pt>
                <c:pt idx="4">
                  <c:v>62.6</c:v>
                </c:pt>
                <c:pt idx="5">
                  <c:v>62.4</c:v>
                </c:pt>
                <c:pt idx="6">
                  <c:v>61.8</c:v>
                </c:pt>
                <c:pt idx="7">
                  <c:v>61.9</c:v>
                </c:pt>
                <c:pt idx="8">
                  <c:v>62</c:v>
                </c:pt>
                <c:pt idx="9">
                  <c:v>62</c:v>
                </c:pt>
                <c:pt idx="10">
                  <c:v>61.1</c:v>
                </c:pt>
                <c:pt idx="11">
                  <c:v>61.6</c:v>
                </c:pt>
                <c:pt idx="12">
                  <c:v>61</c:v>
                </c:pt>
                <c:pt idx="13">
                  <c:v>61.4</c:v>
                </c:pt>
                <c:pt idx="14">
                  <c:v>61.4</c:v>
                </c:pt>
                <c:pt idx="15">
                  <c:v>61.3</c:v>
                </c:pt>
                <c:pt idx="16">
                  <c:v>61.4</c:v>
                </c:pt>
                <c:pt idx="17">
                  <c:v>61.5</c:v>
                </c:pt>
                <c:pt idx="18">
                  <c:v>61.8</c:v>
                </c:pt>
                <c:pt idx="19">
                  <c:v>60.4</c:v>
                </c:pt>
                <c:pt idx="20">
                  <c:v>60.8</c:v>
                </c:pt>
                <c:pt idx="21">
                  <c:v>60.5</c:v>
                </c:pt>
                <c:pt idx="22">
                  <c:v>61.7</c:v>
                </c:pt>
                <c:pt idx="23">
                  <c:v>61.5</c:v>
                </c:pt>
                <c:pt idx="24">
                  <c:v>61.4</c:v>
                </c:pt>
                <c:pt idx="25">
                  <c:v>61.3</c:v>
                </c:pt>
                <c:pt idx="26">
                  <c:v>61.7</c:v>
                </c:pt>
                <c:pt idx="27">
                  <c:v>61.5</c:v>
                </c:pt>
                <c:pt idx="28">
                  <c:v>60.9</c:v>
                </c:pt>
                <c:pt idx="29">
                  <c:v>60.9</c:v>
                </c:pt>
                <c:pt idx="30">
                  <c:v>61.5</c:v>
                </c:pt>
                <c:pt idx="31">
                  <c:v>61.2</c:v>
                </c:pt>
                <c:pt idx="32">
                  <c:v>61.2</c:v>
                </c:pt>
                <c:pt idx="33">
                  <c:v>61.2</c:v>
                </c:pt>
                <c:pt idx="34">
                  <c:v>61.3</c:v>
                </c:pt>
                <c:pt idx="35">
                  <c:v>61.4</c:v>
                </c:pt>
                <c:pt idx="36">
                  <c:v>62.1</c:v>
                </c:pt>
                <c:pt idx="37">
                  <c:v>61.9</c:v>
                </c:pt>
                <c:pt idx="38">
                  <c:v>61.8</c:v>
                </c:pt>
                <c:pt idx="39">
                  <c:v>61.7</c:v>
                </c:pt>
                <c:pt idx="40">
                  <c:v>61.9</c:v>
                </c:pt>
                <c:pt idx="41">
                  <c:v>61.9</c:v>
                </c:pt>
                <c:pt idx="42">
                  <c:v>61.8</c:v>
                </c:pt>
                <c:pt idx="43">
                  <c:v>62.1</c:v>
                </c:pt>
                <c:pt idx="44">
                  <c:v>62.4</c:v>
                </c:pt>
                <c:pt idx="45">
                  <c:v>62.3</c:v>
                </c:pt>
                <c:pt idx="46">
                  <c:v>62.2</c:v>
                </c:pt>
                <c:pt idx="47">
                  <c:v>61.6</c:v>
                </c:pt>
              </c:numCache>
            </c:numRef>
          </c:val>
          <c:extLst>
            <c:ext xmlns:c16="http://schemas.microsoft.com/office/drawing/2014/chart" uri="{C3380CC4-5D6E-409C-BE32-E72D297353CC}">
              <c16:uniqueId val="{00000006-25DD-4710-87CE-6F0B608717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EVO_PRO_ENE!$I$192:$I$259</c:f>
              <c:strCache>
                <c:ptCount val="68"/>
                <c:pt idx="0">
                  <c:v>ORYGEN PERU S.A.A.</c:v>
                </c:pt>
                <c:pt idx="1">
                  <c:v>KALLPA GENERACION S.A.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EMPRESA DE GENERACION HUANZA</c:v>
                </c:pt>
                <c:pt idx="19">
                  <c:v>ENERGIA RENOVABLE DEL SUR S.A.</c:v>
                </c:pt>
                <c:pt idx="20">
                  <c:v>GM OPERACIONES S.A.C.</c:v>
                </c:pt>
                <c:pt idx="21">
                  <c:v>ENERGÍA EÓLICA S.A.</c:v>
                </c:pt>
                <c:pt idx="22">
                  <c:v>PARQUE EOLICO TRES HERMANAS S.A.C.</c:v>
                </c:pt>
                <c:pt idx="23">
                  <c:v>ENEL GENERACION PIURA S.A.</c:v>
                </c:pt>
                <c:pt idx="24">
                  <c:v>EGEJUNIN</c:v>
                </c:pt>
                <c:pt idx="25">
                  <c:v>LA VIRGEN</c:v>
                </c:pt>
                <c:pt idx="26">
                  <c:v>GR CORTARRAMA SOCIEDAD ANONIMA CERRADA</c:v>
                </c:pt>
                <c:pt idx="27">
                  <c:v>EGESUR</c:v>
                </c:pt>
                <c:pt idx="28">
                  <c:v>EMPRESA ELECTRICA RIO DOBLE</c:v>
                </c:pt>
                <c:pt idx="29">
                  <c:v>SINERSA</c:v>
                </c:pt>
                <c:pt idx="30">
                  <c:v>EMPRESA DE GENERACION ELECTRICA SANTA ANA S.A.C.</c:v>
                </c:pt>
                <c:pt idx="31">
                  <c:v>AGROAURORA S.A.C.</c:v>
                </c:pt>
                <c:pt idx="32">
                  <c:v>HIDROELECTRICA HUANCHOR S.A.C.</c:v>
                </c:pt>
                <c:pt idx="33">
                  <c:v>EMPRESA ELECTRICA AGUA AZUL</c:v>
                </c:pt>
                <c:pt idx="34">
                  <c:v>HUAURA POWER GROUP S.A.</c:v>
                </c:pt>
                <c:pt idx="35">
                  <c:v>PARQUE EOLICO MARCONA S.A.C.</c:v>
                </c:pt>
                <c:pt idx="36">
                  <c:v>CELEPSA RENOVABLES S.R.L.</c:v>
                </c:pt>
                <c:pt idx="37">
                  <c:v>ANDEAN POWER S.A.C.</c:v>
                </c:pt>
                <c:pt idx="38">
                  <c:v>GENERACIÓN ANDINA S.A.C.</c:v>
                </c:pt>
                <c:pt idx="39">
                  <c:v>EMPRESA DE GENERACION ELECTRICA RIO BAÑOS S.A.C.</c:v>
                </c:pt>
                <c:pt idx="40">
                  <c:v>AGRO INDUSTRIAL PARAMONGA S.A.</c:v>
                </c:pt>
                <c:pt idx="41">
                  <c:v>TERMOSELVA</c:v>
                </c:pt>
                <c:pt idx="42">
                  <c:v>CASA GRANDE S.A.A.</c:v>
                </c:pt>
                <c:pt idx="43">
                  <c:v>CELARIS ENERGY S.A.</c:v>
                </c:pt>
                <c:pt idx="44">
                  <c:v>BIOENERGIA DEL CHIRA S.A.</c:v>
                </c:pt>
                <c:pt idx="45">
                  <c:v>AGROINDUSTRIAS SAN JACINTO S.A.A.</c:v>
                </c:pt>
                <c:pt idx="46">
                  <c:v>TRANSMISION ANDINA DE GENERACION S.A.C.</c:v>
                </c:pt>
                <c:pt idx="47">
                  <c:v>PANAMERICANA  SOLAR SAC.</c:v>
                </c:pt>
                <c:pt idx="48">
                  <c:v>TACNA SOLAR SAC.</c:v>
                </c:pt>
                <c:pt idx="49">
                  <c:v>PETRAMAS</c:v>
                </c:pt>
                <c:pt idx="50">
                  <c:v>AGROLMOS SOCIEDAD ANONIMA - AGROLMOS S.A.</c:v>
                </c:pt>
                <c:pt idx="51">
                  <c:v>MOQUEGUA FV S.A.C.</c:v>
                </c:pt>
                <c:pt idx="52">
                  <c:v>REPARTICIÓN ARCUS S.A.C.</c:v>
                </c:pt>
                <c:pt idx="53">
                  <c:v>MAJES ARCUS S.A.C.</c:v>
                </c:pt>
                <c:pt idx="54">
                  <c:v>GR PAINO SOCIEDAD ANONIMA CERRADA</c:v>
                </c:pt>
                <c:pt idx="55">
                  <c:v>PLANTA DE RESERVA FRIA DE GENERACION  DE ETEN S.A.</c:v>
                </c:pt>
                <c:pt idx="56">
                  <c:v>HIDROCAÑETE S.A.</c:v>
                </c:pt>
                <c:pt idx="57">
                  <c:v>EMPRESA DE GENERACION ELECTRICA CANCHAYLLO SAC</c:v>
                </c:pt>
                <c:pt idx="58">
                  <c:v>ASOCIACIÓN SANTA LUCIA DE CHACAS</c:v>
                </c:pt>
                <c:pt idx="59">
                  <c:v>ELECTRICA YANAPAMPA SAC</c:v>
                </c:pt>
                <c:pt idx="60">
                  <c:v>GR TARUCA SOCIEDAD ANONIMA CERRADA</c:v>
                </c:pt>
                <c:pt idx="61">
                  <c:v>SAMAY I S.A.C</c:v>
                </c:pt>
                <c:pt idx="62">
                  <c:v>VARI ENERGIA S.A.C.</c:v>
                </c:pt>
                <c:pt idx="63">
                  <c:v>MAJA ENERGIA S.A.C.</c:v>
                </c:pt>
                <c:pt idx="64">
                  <c:v>INVERSIONES SHAQSHA S.A.C.</c:v>
                </c:pt>
                <c:pt idx="65">
                  <c:v>COLCA SOLAR S.A.C.</c:v>
                </c:pt>
                <c:pt idx="66">
                  <c:v>KONDU SAC</c:v>
                </c:pt>
                <c:pt idx="67">
                  <c:v>ATRIA ENERGIA S.A.C.</c:v>
                </c:pt>
              </c:strCache>
            </c:strRef>
          </c:cat>
          <c:val>
            <c:numRef>
              <c:f>EVO_PRO_ENE!$J$192:$J$259</c:f>
              <c:numCache>
                <c:formatCode>General</c:formatCode>
                <c:ptCount val="68"/>
                <c:pt idx="0">
                  <c:v>213182.3</c:v>
                </c:pt>
                <c:pt idx="1">
                  <c:v>212463.69500000001</c:v>
                </c:pt>
                <c:pt idx="2">
                  <c:v>197794.1</c:v>
                </c:pt>
                <c:pt idx="3">
                  <c:v>138558.6</c:v>
                </c:pt>
                <c:pt idx="4">
                  <c:v>91329.541805000001</c:v>
                </c:pt>
                <c:pt idx="5">
                  <c:v>60053.75</c:v>
                </c:pt>
                <c:pt idx="6">
                  <c:v>45631.5</c:v>
                </c:pt>
                <c:pt idx="7">
                  <c:v>44934.9</c:v>
                </c:pt>
                <c:pt idx="8">
                  <c:v>38320.15</c:v>
                </c:pt>
                <c:pt idx="9">
                  <c:v>31938.3</c:v>
                </c:pt>
                <c:pt idx="10">
                  <c:v>25301.9</c:v>
                </c:pt>
                <c:pt idx="11">
                  <c:v>22595.45</c:v>
                </c:pt>
                <c:pt idx="12">
                  <c:v>22110.935000000001</c:v>
                </c:pt>
                <c:pt idx="13">
                  <c:v>19135.849999999999</c:v>
                </c:pt>
                <c:pt idx="14">
                  <c:v>18849.349999999999</c:v>
                </c:pt>
                <c:pt idx="15">
                  <c:v>17333.755000000001</c:v>
                </c:pt>
                <c:pt idx="16">
                  <c:v>14565.35</c:v>
                </c:pt>
                <c:pt idx="17">
                  <c:v>12711.65</c:v>
                </c:pt>
                <c:pt idx="18">
                  <c:v>12536.6</c:v>
                </c:pt>
                <c:pt idx="19">
                  <c:v>11917</c:v>
                </c:pt>
                <c:pt idx="20">
                  <c:v>11878.4</c:v>
                </c:pt>
                <c:pt idx="21">
                  <c:v>11016.1</c:v>
                </c:pt>
                <c:pt idx="22">
                  <c:v>9782.5499999999993</c:v>
                </c:pt>
                <c:pt idx="23">
                  <c:v>7187.1</c:v>
                </c:pt>
                <c:pt idx="24">
                  <c:v>7010.2</c:v>
                </c:pt>
                <c:pt idx="25">
                  <c:v>6094.25</c:v>
                </c:pt>
                <c:pt idx="26">
                  <c:v>5922.9</c:v>
                </c:pt>
                <c:pt idx="27">
                  <c:v>4644.25</c:v>
                </c:pt>
                <c:pt idx="28">
                  <c:v>3608.55</c:v>
                </c:pt>
                <c:pt idx="29">
                  <c:v>3514.0109499999999</c:v>
                </c:pt>
                <c:pt idx="30">
                  <c:v>3368.85</c:v>
                </c:pt>
                <c:pt idx="31">
                  <c:v>3340.55</c:v>
                </c:pt>
                <c:pt idx="32">
                  <c:v>3272.75</c:v>
                </c:pt>
                <c:pt idx="33">
                  <c:v>3244.3</c:v>
                </c:pt>
                <c:pt idx="34">
                  <c:v>3239.45</c:v>
                </c:pt>
                <c:pt idx="35">
                  <c:v>3208.9</c:v>
                </c:pt>
                <c:pt idx="36">
                  <c:v>3192.9</c:v>
                </c:pt>
                <c:pt idx="37">
                  <c:v>2874.45</c:v>
                </c:pt>
                <c:pt idx="38">
                  <c:v>2855.9</c:v>
                </c:pt>
                <c:pt idx="39">
                  <c:v>2792.1</c:v>
                </c:pt>
                <c:pt idx="40">
                  <c:v>2399</c:v>
                </c:pt>
                <c:pt idx="41">
                  <c:v>2381.8000000000002</c:v>
                </c:pt>
                <c:pt idx="42">
                  <c:v>1946.115</c:v>
                </c:pt>
                <c:pt idx="43">
                  <c:v>1790.8</c:v>
                </c:pt>
                <c:pt idx="44">
                  <c:v>1640.85</c:v>
                </c:pt>
                <c:pt idx="45">
                  <c:v>1535.9449999999999</c:v>
                </c:pt>
                <c:pt idx="46">
                  <c:v>1408.9359999999999</c:v>
                </c:pt>
                <c:pt idx="47">
                  <c:v>1389.45</c:v>
                </c:pt>
                <c:pt idx="48">
                  <c:v>1358.4</c:v>
                </c:pt>
                <c:pt idx="49">
                  <c:v>1325.7</c:v>
                </c:pt>
                <c:pt idx="50">
                  <c:v>1314.08</c:v>
                </c:pt>
                <c:pt idx="51">
                  <c:v>1130.9000000000001</c:v>
                </c:pt>
                <c:pt idx="52">
                  <c:v>1015.35</c:v>
                </c:pt>
                <c:pt idx="53">
                  <c:v>960.4</c:v>
                </c:pt>
                <c:pt idx="54">
                  <c:v>760.8</c:v>
                </c:pt>
                <c:pt idx="55">
                  <c:v>628.95000000000005</c:v>
                </c:pt>
                <c:pt idx="56">
                  <c:v>607.95000000000005</c:v>
                </c:pt>
                <c:pt idx="57">
                  <c:v>485.75</c:v>
                </c:pt>
                <c:pt idx="58">
                  <c:v>452.25</c:v>
                </c:pt>
                <c:pt idx="59">
                  <c:v>439</c:v>
                </c:pt>
                <c:pt idx="60">
                  <c:v>418.55</c:v>
                </c:pt>
                <c:pt idx="61">
                  <c:v>365.2</c:v>
                </c:pt>
                <c:pt idx="62">
                  <c:v>331.05347499999999</c:v>
                </c:pt>
                <c:pt idx="63">
                  <c:v>289.7</c:v>
                </c:pt>
                <c:pt idx="64">
                  <c:v>203.05</c:v>
                </c:pt>
                <c:pt idx="65">
                  <c:v>53.85</c:v>
                </c:pt>
                <c:pt idx="66">
                  <c:v>23.1</c:v>
                </c:pt>
                <c:pt idx="67">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3F-428A-A014-E75A8B49F52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485.7</c:v>
                </c:pt>
                <c:pt idx="1">
                  <c:v>486.4</c:v>
                </c:pt>
                <c:pt idx="2">
                  <c:v>478.6</c:v>
                </c:pt>
                <c:pt idx="3">
                  <c:v>474.6</c:v>
                </c:pt>
                <c:pt idx="4">
                  <c:v>482</c:v>
                </c:pt>
                <c:pt idx="5">
                  <c:v>477.2</c:v>
                </c:pt>
                <c:pt idx="6">
                  <c:v>491.4</c:v>
                </c:pt>
                <c:pt idx="7">
                  <c:v>499.6</c:v>
                </c:pt>
                <c:pt idx="8">
                  <c:v>496.1</c:v>
                </c:pt>
                <c:pt idx="9">
                  <c:v>491.4</c:v>
                </c:pt>
                <c:pt idx="10">
                  <c:v>483.9</c:v>
                </c:pt>
                <c:pt idx="11">
                  <c:v>477.5</c:v>
                </c:pt>
                <c:pt idx="12">
                  <c:v>539.20000000000005</c:v>
                </c:pt>
                <c:pt idx="13">
                  <c:v>544.9</c:v>
                </c:pt>
                <c:pt idx="14">
                  <c:v>539.29999999999995</c:v>
                </c:pt>
                <c:pt idx="15">
                  <c:v>613</c:v>
                </c:pt>
                <c:pt idx="16">
                  <c:v>639.1</c:v>
                </c:pt>
                <c:pt idx="17">
                  <c:v>622.79999999999995</c:v>
                </c:pt>
                <c:pt idx="18">
                  <c:v>650</c:v>
                </c:pt>
                <c:pt idx="19">
                  <c:v>649.9</c:v>
                </c:pt>
                <c:pt idx="20">
                  <c:v>676</c:v>
                </c:pt>
                <c:pt idx="21">
                  <c:v>721</c:v>
                </c:pt>
                <c:pt idx="22">
                  <c:v>720.2</c:v>
                </c:pt>
                <c:pt idx="23">
                  <c:v>714.3</c:v>
                </c:pt>
                <c:pt idx="24">
                  <c:v>700.4</c:v>
                </c:pt>
                <c:pt idx="25">
                  <c:v>709.3</c:v>
                </c:pt>
                <c:pt idx="26">
                  <c:v>705.9</c:v>
                </c:pt>
                <c:pt idx="27">
                  <c:v>692.3</c:v>
                </c:pt>
                <c:pt idx="28">
                  <c:v>672</c:v>
                </c:pt>
                <c:pt idx="29">
                  <c:v>682.5</c:v>
                </c:pt>
                <c:pt idx="30">
                  <c:v>668.4</c:v>
                </c:pt>
                <c:pt idx="31">
                  <c:v>646.79999999999995</c:v>
                </c:pt>
                <c:pt idx="32">
                  <c:v>653.5</c:v>
                </c:pt>
                <c:pt idx="33">
                  <c:v>625.6</c:v>
                </c:pt>
                <c:pt idx="34">
                  <c:v>607.9</c:v>
                </c:pt>
                <c:pt idx="35">
                  <c:v>543</c:v>
                </c:pt>
                <c:pt idx="36">
                  <c:v>532</c:v>
                </c:pt>
                <c:pt idx="37">
                  <c:v>527.4</c:v>
                </c:pt>
                <c:pt idx="38">
                  <c:v>502</c:v>
                </c:pt>
                <c:pt idx="39">
                  <c:v>462.8</c:v>
                </c:pt>
                <c:pt idx="40">
                  <c:v>459.4</c:v>
                </c:pt>
                <c:pt idx="41">
                  <c:v>463.9</c:v>
                </c:pt>
                <c:pt idx="42">
                  <c:v>466.1</c:v>
                </c:pt>
                <c:pt idx="43">
                  <c:v>452.9</c:v>
                </c:pt>
                <c:pt idx="44">
                  <c:v>454</c:v>
                </c:pt>
                <c:pt idx="45">
                  <c:v>457.5</c:v>
                </c:pt>
                <c:pt idx="46">
                  <c:v>458.3</c:v>
                </c:pt>
                <c:pt idx="47">
                  <c:v>459.4</c:v>
                </c:pt>
              </c:numCache>
            </c:numRef>
          </c:val>
          <c:extLst>
            <c:ext xmlns:c16="http://schemas.microsoft.com/office/drawing/2014/chart" uri="{C3380CC4-5D6E-409C-BE32-E72D297353CC}">
              <c16:uniqueId val="{00000000-D4AD-4215-AD9B-41CCB8DFF82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5346.3</c:v>
                </c:pt>
                <c:pt idx="1">
                  <c:v>5232.8</c:v>
                </c:pt>
                <c:pt idx="2">
                  <c:v>5152.1000000000004</c:v>
                </c:pt>
                <c:pt idx="3">
                  <c:v>4985.2</c:v>
                </c:pt>
                <c:pt idx="4">
                  <c:v>5017.8999999999996</c:v>
                </c:pt>
                <c:pt idx="5">
                  <c:v>4996.6000000000004</c:v>
                </c:pt>
                <c:pt idx="6">
                  <c:v>4901.3999999999996</c:v>
                </c:pt>
                <c:pt idx="7">
                  <c:v>4939.3999999999996</c:v>
                </c:pt>
                <c:pt idx="8">
                  <c:v>4855.6000000000004</c:v>
                </c:pt>
                <c:pt idx="9">
                  <c:v>5002.3</c:v>
                </c:pt>
                <c:pt idx="10">
                  <c:v>4946.8999999999996</c:v>
                </c:pt>
                <c:pt idx="11">
                  <c:v>4671.5</c:v>
                </c:pt>
                <c:pt idx="12">
                  <c:v>4345.5</c:v>
                </c:pt>
                <c:pt idx="13">
                  <c:v>4026.9</c:v>
                </c:pt>
                <c:pt idx="14">
                  <c:v>4278</c:v>
                </c:pt>
                <c:pt idx="15">
                  <c:v>4217.2</c:v>
                </c:pt>
                <c:pt idx="16">
                  <c:v>4366.5</c:v>
                </c:pt>
                <c:pt idx="17">
                  <c:v>4569.5</c:v>
                </c:pt>
                <c:pt idx="18">
                  <c:v>4733</c:v>
                </c:pt>
                <c:pt idx="19">
                  <c:v>4843.5</c:v>
                </c:pt>
                <c:pt idx="20">
                  <c:v>4845.8999999999996</c:v>
                </c:pt>
                <c:pt idx="21">
                  <c:v>4846.6000000000004</c:v>
                </c:pt>
                <c:pt idx="22">
                  <c:v>4773.5</c:v>
                </c:pt>
                <c:pt idx="23">
                  <c:v>4779.8999999999996</c:v>
                </c:pt>
                <c:pt idx="24">
                  <c:v>4909.8</c:v>
                </c:pt>
                <c:pt idx="25">
                  <c:v>4794.8</c:v>
                </c:pt>
                <c:pt idx="26">
                  <c:v>4715.5</c:v>
                </c:pt>
                <c:pt idx="27">
                  <c:v>4715.7</c:v>
                </c:pt>
                <c:pt idx="28">
                  <c:v>4748.6000000000004</c:v>
                </c:pt>
                <c:pt idx="29">
                  <c:v>4573.7</c:v>
                </c:pt>
                <c:pt idx="30">
                  <c:v>4678.3</c:v>
                </c:pt>
                <c:pt idx="31">
                  <c:v>4694.8999999999996</c:v>
                </c:pt>
                <c:pt idx="32">
                  <c:v>4789.6000000000004</c:v>
                </c:pt>
                <c:pt idx="33">
                  <c:v>4988.8999999999996</c:v>
                </c:pt>
                <c:pt idx="34">
                  <c:v>5307</c:v>
                </c:pt>
                <c:pt idx="35">
                  <c:v>5640</c:v>
                </c:pt>
                <c:pt idx="36">
                  <c:v>5953.4</c:v>
                </c:pt>
                <c:pt idx="37">
                  <c:v>6173.1</c:v>
                </c:pt>
                <c:pt idx="38">
                  <c:v>6268.7</c:v>
                </c:pt>
                <c:pt idx="39">
                  <c:v>6294.6</c:v>
                </c:pt>
                <c:pt idx="40">
                  <c:v>6307.5</c:v>
                </c:pt>
                <c:pt idx="41">
                  <c:v>6202.9</c:v>
                </c:pt>
                <c:pt idx="42">
                  <c:v>6196</c:v>
                </c:pt>
                <c:pt idx="43">
                  <c:v>5999.2</c:v>
                </c:pt>
                <c:pt idx="44">
                  <c:v>5948.7</c:v>
                </c:pt>
                <c:pt idx="45">
                  <c:v>5656.9</c:v>
                </c:pt>
                <c:pt idx="46">
                  <c:v>5559.6</c:v>
                </c:pt>
                <c:pt idx="47">
                  <c:v>5333.1</c:v>
                </c:pt>
              </c:numCache>
            </c:numRef>
          </c:val>
          <c:extLst>
            <c:ext xmlns:c16="http://schemas.microsoft.com/office/drawing/2014/chart" uri="{C3380CC4-5D6E-409C-BE32-E72D297353CC}">
              <c16:uniqueId val="{00000001-D4AD-4215-AD9B-41CCB8DFF82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757.9</c:v>
                </c:pt>
                <c:pt idx="1">
                  <c:v>762.6</c:v>
                </c:pt>
                <c:pt idx="2">
                  <c:v>759.2</c:v>
                </c:pt>
                <c:pt idx="3">
                  <c:v>736.7</c:v>
                </c:pt>
                <c:pt idx="4">
                  <c:v>743.9</c:v>
                </c:pt>
                <c:pt idx="5">
                  <c:v>737.2</c:v>
                </c:pt>
                <c:pt idx="6">
                  <c:v>748.3</c:v>
                </c:pt>
                <c:pt idx="7">
                  <c:v>737.4</c:v>
                </c:pt>
                <c:pt idx="8">
                  <c:v>729.9</c:v>
                </c:pt>
                <c:pt idx="9">
                  <c:v>741.8</c:v>
                </c:pt>
                <c:pt idx="10">
                  <c:v>785.9</c:v>
                </c:pt>
                <c:pt idx="11">
                  <c:v>956.1</c:v>
                </c:pt>
                <c:pt idx="12">
                  <c:v>1233.9000000000001</c:v>
                </c:pt>
                <c:pt idx="13">
                  <c:v>1420.2</c:v>
                </c:pt>
                <c:pt idx="14">
                  <c:v>1480.2</c:v>
                </c:pt>
                <c:pt idx="15">
                  <c:v>1527.9</c:v>
                </c:pt>
                <c:pt idx="16">
                  <c:v>1570.7</c:v>
                </c:pt>
                <c:pt idx="17">
                  <c:v>1499.7</c:v>
                </c:pt>
                <c:pt idx="18">
                  <c:v>1508.2</c:v>
                </c:pt>
                <c:pt idx="19">
                  <c:v>1503.6</c:v>
                </c:pt>
                <c:pt idx="20">
                  <c:v>1549.4</c:v>
                </c:pt>
                <c:pt idx="21">
                  <c:v>1574.2</c:v>
                </c:pt>
                <c:pt idx="22">
                  <c:v>1644.4</c:v>
                </c:pt>
                <c:pt idx="23">
                  <c:v>1588.3</c:v>
                </c:pt>
                <c:pt idx="24">
                  <c:v>1594.4</c:v>
                </c:pt>
                <c:pt idx="25">
                  <c:v>1673.6</c:v>
                </c:pt>
                <c:pt idx="26">
                  <c:v>1693.4</c:v>
                </c:pt>
                <c:pt idx="27">
                  <c:v>1699</c:v>
                </c:pt>
                <c:pt idx="28">
                  <c:v>1701.1</c:v>
                </c:pt>
                <c:pt idx="29">
                  <c:v>1654.3</c:v>
                </c:pt>
                <c:pt idx="30">
                  <c:v>1658</c:v>
                </c:pt>
                <c:pt idx="31">
                  <c:v>1603.4</c:v>
                </c:pt>
                <c:pt idx="32">
                  <c:v>1491.3</c:v>
                </c:pt>
                <c:pt idx="33">
                  <c:v>1274.3</c:v>
                </c:pt>
                <c:pt idx="34">
                  <c:v>913.2</c:v>
                </c:pt>
                <c:pt idx="35">
                  <c:v>805.8</c:v>
                </c:pt>
                <c:pt idx="36">
                  <c:v>822.6</c:v>
                </c:pt>
                <c:pt idx="37">
                  <c:v>826.2</c:v>
                </c:pt>
                <c:pt idx="38">
                  <c:v>822.7</c:v>
                </c:pt>
                <c:pt idx="39">
                  <c:v>816.7</c:v>
                </c:pt>
                <c:pt idx="40">
                  <c:v>820.2</c:v>
                </c:pt>
                <c:pt idx="41">
                  <c:v>816.2</c:v>
                </c:pt>
                <c:pt idx="42">
                  <c:v>820.1</c:v>
                </c:pt>
                <c:pt idx="43">
                  <c:v>812</c:v>
                </c:pt>
                <c:pt idx="44">
                  <c:v>782.9</c:v>
                </c:pt>
                <c:pt idx="45">
                  <c:v>783.1</c:v>
                </c:pt>
                <c:pt idx="46">
                  <c:v>761.7</c:v>
                </c:pt>
                <c:pt idx="47">
                  <c:v>765.1</c:v>
                </c:pt>
              </c:numCache>
            </c:numRef>
          </c:val>
          <c:extLst>
            <c:ext xmlns:c16="http://schemas.microsoft.com/office/drawing/2014/chart" uri="{C3380CC4-5D6E-409C-BE32-E72D297353CC}">
              <c16:uniqueId val="{00000002-D4AD-4215-AD9B-41CCB8DFF8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2973.5</c:v>
                </c:pt>
                <c:pt idx="1">
                  <c:v>2912.9</c:v>
                </c:pt>
                <c:pt idx="2">
                  <c:v>2880.8</c:v>
                </c:pt>
                <c:pt idx="3">
                  <c:v>2671.9</c:v>
                </c:pt>
                <c:pt idx="4">
                  <c:v>2657.7</c:v>
                </c:pt>
                <c:pt idx="5">
                  <c:v>2703.3</c:v>
                </c:pt>
                <c:pt idx="6">
                  <c:v>2538.6</c:v>
                </c:pt>
                <c:pt idx="7">
                  <c:v>2514.5</c:v>
                </c:pt>
                <c:pt idx="8">
                  <c:v>2334.6999999999998</c:v>
                </c:pt>
                <c:pt idx="9">
                  <c:v>2708.7</c:v>
                </c:pt>
                <c:pt idx="10">
                  <c:v>2682.3</c:v>
                </c:pt>
                <c:pt idx="11">
                  <c:v>2467.5</c:v>
                </c:pt>
                <c:pt idx="12">
                  <c:v>2373.1999999999998</c:v>
                </c:pt>
                <c:pt idx="13">
                  <c:v>2343.1999999999998</c:v>
                </c:pt>
                <c:pt idx="14">
                  <c:v>2622.3</c:v>
                </c:pt>
                <c:pt idx="15">
                  <c:v>2701.8</c:v>
                </c:pt>
                <c:pt idx="16">
                  <c:v>2994.6</c:v>
                </c:pt>
                <c:pt idx="17">
                  <c:v>2841.2</c:v>
                </c:pt>
                <c:pt idx="18">
                  <c:v>3050.7</c:v>
                </c:pt>
                <c:pt idx="19">
                  <c:v>3148.4</c:v>
                </c:pt>
                <c:pt idx="20">
                  <c:v>3120.6</c:v>
                </c:pt>
                <c:pt idx="21">
                  <c:v>3094.2</c:v>
                </c:pt>
                <c:pt idx="22">
                  <c:v>2990.5</c:v>
                </c:pt>
                <c:pt idx="23">
                  <c:v>2837</c:v>
                </c:pt>
                <c:pt idx="24">
                  <c:v>2907.9</c:v>
                </c:pt>
                <c:pt idx="25">
                  <c:v>2728.7</c:v>
                </c:pt>
                <c:pt idx="26">
                  <c:v>2802.2</c:v>
                </c:pt>
                <c:pt idx="27">
                  <c:v>2783.9</c:v>
                </c:pt>
                <c:pt idx="28">
                  <c:v>2868.7</c:v>
                </c:pt>
                <c:pt idx="29">
                  <c:v>2686.8</c:v>
                </c:pt>
                <c:pt idx="30">
                  <c:v>2851.3</c:v>
                </c:pt>
                <c:pt idx="31">
                  <c:v>2835.7</c:v>
                </c:pt>
                <c:pt idx="32">
                  <c:v>2778.1</c:v>
                </c:pt>
                <c:pt idx="33">
                  <c:v>2879.2</c:v>
                </c:pt>
                <c:pt idx="34">
                  <c:v>3171.1</c:v>
                </c:pt>
                <c:pt idx="35">
                  <c:v>3155.6</c:v>
                </c:pt>
                <c:pt idx="36">
                  <c:v>3503.4</c:v>
                </c:pt>
                <c:pt idx="37">
                  <c:v>3744.1</c:v>
                </c:pt>
                <c:pt idx="38">
                  <c:v>3835.6</c:v>
                </c:pt>
                <c:pt idx="39">
                  <c:v>3893</c:v>
                </c:pt>
                <c:pt idx="40">
                  <c:v>3911.9</c:v>
                </c:pt>
                <c:pt idx="41">
                  <c:v>3736.8</c:v>
                </c:pt>
                <c:pt idx="42">
                  <c:v>3733.1</c:v>
                </c:pt>
                <c:pt idx="43">
                  <c:v>3516.4</c:v>
                </c:pt>
                <c:pt idx="44">
                  <c:v>3356.3</c:v>
                </c:pt>
                <c:pt idx="45">
                  <c:v>3153.2</c:v>
                </c:pt>
                <c:pt idx="46">
                  <c:v>3145.8</c:v>
                </c:pt>
                <c:pt idx="47">
                  <c:v>2960.3</c:v>
                </c:pt>
              </c:numCache>
            </c:numRef>
          </c:val>
          <c:extLst>
            <c:ext xmlns:c16="http://schemas.microsoft.com/office/drawing/2014/chart" uri="{C3380CC4-5D6E-409C-BE32-E72D297353CC}">
              <c16:uniqueId val="{00000000-D7C9-4711-88BB-8A94A151975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2993.1</c:v>
                </c:pt>
                <c:pt idx="1">
                  <c:v>2989.2</c:v>
                </c:pt>
                <c:pt idx="2">
                  <c:v>2984.3</c:v>
                </c:pt>
                <c:pt idx="3">
                  <c:v>3006.6</c:v>
                </c:pt>
                <c:pt idx="4">
                  <c:v>3088.9</c:v>
                </c:pt>
                <c:pt idx="5">
                  <c:v>3054.3</c:v>
                </c:pt>
                <c:pt idx="6">
                  <c:v>3151.2</c:v>
                </c:pt>
                <c:pt idx="7">
                  <c:v>3154.7</c:v>
                </c:pt>
                <c:pt idx="8">
                  <c:v>3140</c:v>
                </c:pt>
                <c:pt idx="9">
                  <c:v>2967.2</c:v>
                </c:pt>
                <c:pt idx="10">
                  <c:v>2964.7</c:v>
                </c:pt>
                <c:pt idx="11">
                  <c:v>2934.8</c:v>
                </c:pt>
                <c:pt idx="12">
                  <c:v>2810.8</c:v>
                </c:pt>
                <c:pt idx="13">
                  <c:v>2498.6</c:v>
                </c:pt>
                <c:pt idx="14">
                  <c:v>2426.6</c:v>
                </c:pt>
                <c:pt idx="15">
                  <c:v>2307.6</c:v>
                </c:pt>
                <c:pt idx="16">
                  <c:v>2161</c:v>
                </c:pt>
                <c:pt idx="17">
                  <c:v>2449</c:v>
                </c:pt>
                <c:pt idx="18">
                  <c:v>2432.8000000000002</c:v>
                </c:pt>
                <c:pt idx="19">
                  <c:v>2443.9</c:v>
                </c:pt>
                <c:pt idx="20">
                  <c:v>2512.4</c:v>
                </c:pt>
                <c:pt idx="21">
                  <c:v>2561.1</c:v>
                </c:pt>
                <c:pt idx="22">
                  <c:v>2627.4</c:v>
                </c:pt>
                <c:pt idx="23">
                  <c:v>2728</c:v>
                </c:pt>
                <c:pt idx="24">
                  <c:v>2765</c:v>
                </c:pt>
                <c:pt idx="25">
                  <c:v>2814.9</c:v>
                </c:pt>
                <c:pt idx="26">
                  <c:v>2642</c:v>
                </c:pt>
                <c:pt idx="27">
                  <c:v>2622.9</c:v>
                </c:pt>
                <c:pt idx="28">
                  <c:v>2611.5</c:v>
                </c:pt>
                <c:pt idx="29">
                  <c:v>2618.6999999999998</c:v>
                </c:pt>
                <c:pt idx="30">
                  <c:v>2603.6</c:v>
                </c:pt>
                <c:pt idx="31">
                  <c:v>2647.3</c:v>
                </c:pt>
                <c:pt idx="32">
                  <c:v>2827.2</c:v>
                </c:pt>
                <c:pt idx="33">
                  <c:v>2892.1</c:v>
                </c:pt>
                <c:pt idx="34">
                  <c:v>2922.3</c:v>
                </c:pt>
                <c:pt idx="35">
                  <c:v>3255.3</c:v>
                </c:pt>
                <c:pt idx="36">
                  <c:v>3282.6</c:v>
                </c:pt>
                <c:pt idx="37">
                  <c:v>3281.3</c:v>
                </c:pt>
                <c:pt idx="38">
                  <c:v>3281.6</c:v>
                </c:pt>
                <c:pt idx="39">
                  <c:v>3270.7</c:v>
                </c:pt>
                <c:pt idx="40">
                  <c:v>3277.7</c:v>
                </c:pt>
                <c:pt idx="41">
                  <c:v>3277</c:v>
                </c:pt>
                <c:pt idx="42">
                  <c:v>3291</c:v>
                </c:pt>
                <c:pt idx="43">
                  <c:v>3310.8</c:v>
                </c:pt>
                <c:pt idx="44">
                  <c:v>3343.5</c:v>
                </c:pt>
                <c:pt idx="45">
                  <c:v>3336.5</c:v>
                </c:pt>
                <c:pt idx="46">
                  <c:v>3278.5</c:v>
                </c:pt>
                <c:pt idx="47">
                  <c:v>3279.2</c:v>
                </c:pt>
              </c:numCache>
            </c:numRef>
          </c:val>
          <c:extLst>
            <c:ext xmlns:c16="http://schemas.microsoft.com/office/drawing/2014/chart" uri="{C3380CC4-5D6E-409C-BE32-E72D297353CC}">
              <c16:uniqueId val="{00000001-D7C9-4711-88BB-8A94A151975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46.4</c:v>
                </c:pt>
                <c:pt idx="11">
                  <c:v>234.7</c:v>
                </c:pt>
                <c:pt idx="12">
                  <c:v>491.9</c:v>
                </c:pt>
                <c:pt idx="13">
                  <c:v>657.2</c:v>
                </c:pt>
                <c:pt idx="14">
                  <c:v>709</c:v>
                </c:pt>
                <c:pt idx="15">
                  <c:v>757</c:v>
                </c:pt>
                <c:pt idx="16">
                  <c:v>799.8</c:v>
                </c:pt>
                <c:pt idx="17">
                  <c:v>758.1</c:v>
                </c:pt>
                <c:pt idx="18">
                  <c:v>734.2</c:v>
                </c:pt>
                <c:pt idx="19">
                  <c:v>738.9</c:v>
                </c:pt>
                <c:pt idx="20">
                  <c:v>777.6</c:v>
                </c:pt>
                <c:pt idx="21">
                  <c:v>809.5</c:v>
                </c:pt>
                <c:pt idx="22">
                  <c:v>858.8</c:v>
                </c:pt>
                <c:pt idx="23">
                  <c:v>828.4</c:v>
                </c:pt>
                <c:pt idx="24">
                  <c:v>819.5</c:v>
                </c:pt>
                <c:pt idx="25">
                  <c:v>904.4</c:v>
                </c:pt>
                <c:pt idx="26">
                  <c:v>915.9</c:v>
                </c:pt>
                <c:pt idx="27">
                  <c:v>928.7</c:v>
                </c:pt>
                <c:pt idx="28">
                  <c:v>927.2</c:v>
                </c:pt>
                <c:pt idx="29">
                  <c:v>891.5</c:v>
                </c:pt>
                <c:pt idx="30">
                  <c:v>884.5</c:v>
                </c:pt>
                <c:pt idx="31">
                  <c:v>835.6</c:v>
                </c:pt>
                <c:pt idx="32">
                  <c:v>716.6</c:v>
                </c:pt>
                <c:pt idx="33">
                  <c:v>493.6</c:v>
                </c:pt>
                <c:pt idx="34">
                  <c:v>138.30000000000001</c:v>
                </c:pt>
                <c:pt idx="35">
                  <c:v>26.9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7C9-4711-88BB-8A94A151975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647.1</c:v>
                </c:pt>
                <c:pt idx="1">
                  <c:v>602.29999999999995</c:v>
                </c:pt>
                <c:pt idx="2">
                  <c:v>547.70000000000005</c:v>
                </c:pt>
                <c:pt idx="3">
                  <c:v>541.4</c:v>
                </c:pt>
                <c:pt idx="4">
                  <c:v>520</c:v>
                </c:pt>
                <c:pt idx="5">
                  <c:v>476.4</c:v>
                </c:pt>
                <c:pt idx="6">
                  <c:v>466.6</c:v>
                </c:pt>
                <c:pt idx="7">
                  <c:v>529.70000000000005</c:v>
                </c:pt>
                <c:pt idx="8">
                  <c:v>624.1</c:v>
                </c:pt>
                <c:pt idx="9">
                  <c:v>580.20000000000005</c:v>
                </c:pt>
                <c:pt idx="10">
                  <c:v>544.5</c:v>
                </c:pt>
                <c:pt idx="11">
                  <c:v>490.6</c:v>
                </c:pt>
                <c:pt idx="12">
                  <c:v>465.8</c:v>
                </c:pt>
                <c:pt idx="13">
                  <c:v>514.79999999999995</c:v>
                </c:pt>
                <c:pt idx="14">
                  <c:v>562.4</c:v>
                </c:pt>
                <c:pt idx="15">
                  <c:v>612.6</c:v>
                </c:pt>
                <c:pt idx="16">
                  <c:v>644.4</c:v>
                </c:pt>
                <c:pt idx="17">
                  <c:v>665.8</c:v>
                </c:pt>
                <c:pt idx="18">
                  <c:v>693.7</c:v>
                </c:pt>
                <c:pt idx="19">
                  <c:v>687.3</c:v>
                </c:pt>
                <c:pt idx="20">
                  <c:v>682.3</c:v>
                </c:pt>
                <c:pt idx="21">
                  <c:v>698.1</c:v>
                </c:pt>
                <c:pt idx="22">
                  <c:v>683.9</c:v>
                </c:pt>
                <c:pt idx="23">
                  <c:v>710.5</c:v>
                </c:pt>
                <c:pt idx="24">
                  <c:v>734.3</c:v>
                </c:pt>
                <c:pt idx="25">
                  <c:v>750.9</c:v>
                </c:pt>
                <c:pt idx="26">
                  <c:v>776.7</c:v>
                </c:pt>
                <c:pt idx="27">
                  <c:v>795.7</c:v>
                </c:pt>
                <c:pt idx="28">
                  <c:v>738.1</c:v>
                </c:pt>
                <c:pt idx="29">
                  <c:v>738.1</c:v>
                </c:pt>
                <c:pt idx="30">
                  <c:v>689.2</c:v>
                </c:pt>
                <c:pt idx="31">
                  <c:v>650</c:v>
                </c:pt>
                <c:pt idx="32">
                  <c:v>636.6</c:v>
                </c:pt>
                <c:pt idx="33">
                  <c:v>647.9</c:v>
                </c:pt>
                <c:pt idx="34">
                  <c:v>619.9</c:v>
                </c:pt>
                <c:pt idx="35">
                  <c:v>574.29999999999995</c:v>
                </c:pt>
                <c:pt idx="36">
                  <c:v>545.29999999999995</c:v>
                </c:pt>
                <c:pt idx="37">
                  <c:v>524.9</c:v>
                </c:pt>
                <c:pt idx="38">
                  <c:v>498.3</c:v>
                </c:pt>
                <c:pt idx="39">
                  <c:v>431.9</c:v>
                </c:pt>
                <c:pt idx="40">
                  <c:v>418.4</c:v>
                </c:pt>
                <c:pt idx="41">
                  <c:v>489.8</c:v>
                </c:pt>
                <c:pt idx="42">
                  <c:v>479.4</c:v>
                </c:pt>
                <c:pt idx="43">
                  <c:v>460.3</c:v>
                </c:pt>
                <c:pt idx="44">
                  <c:v>508.6</c:v>
                </c:pt>
                <c:pt idx="45">
                  <c:v>431.3</c:v>
                </c:pt>
                <c:pt idx="46">
                  <c:v>378.2</c:v>
                </c:pt>
                <c:pt idx="47">
                  <c:v>340.7</c:v>
                </c:pt>
              </c:numCache>
            </c:numRef>
          </c:val>
          <c:extLst>
            <c:ext xmlns:c16="http://schemas.microsoft.com/office/drawing/2014/chart" uri="{C3380CC4-5D6E-409C-BE32-E72D297353CC}">
              <c16:uniqueId val="{00000003-D7C9-4711-88BB-8A94A15197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253.1</c:v>
                </c:pt>
                <c:pt idx="1">
                  <c:v>255.3</c:v>
                </c:pt>
                <c:pt idx="2">
                  <c:v>254.3</c:v>
                </c:pt>
                <c:pt idx="3">
                  <c:v>254.3</c:v>
                </c:pt>
                <c:pt idx="4">
                  <c:v>254.4</c:v>
                </c:pt>
                <c:pt idx="5">
                  <c:v>254.2</c:v>
                </c:pt>
                <c:pt idx="6">
                  <c:v>253.6</c:v>
                </c:pt>
                <c:pt idx="7">
                  <c:v>258.3</c:v>
                </c:pt>
                <c:pt idx="8">
                  <c:v>258.8</c:v>
                </c:pt>
                <c:pt idx="9">
                  <c:v>259</c:v>
                </c:pt>
                <c:pt idx="10">
                  <c:v>259.39999999999998</c:v>
                </c:pt>
                <c:pt idx="11">
                  <c:v>259.5</c:v>
                </c:pt>
                <c:pt idx="12">
                  <c:v>259.8</c:v>
                </c:pt>
                <c:pt idx="13">
                  <c:v>265.89999999999998</c:v>
                </c:pt>
                <c:pt idx="14">
                  <c:v>266.60000000000002</c:v>
                </c:pt>
                <c:pt idx="15">
                  <c:v>263.39999999999998</c:v>
                </c:pt>
                <c:pt idx="16">
                  <c:v>263.2</c:v>
                </c:pt>
                <c:pt idx="17">
                  <c:v>258.3</c:v>
                </c:pt>
                <c:pt idx="18">
                  <c:v>260.5</c:v>
                </c:pt>
                <c:pt idx="19">
                  <c:v>261</c:v>
                </c:pt>
                <c:pt idx="20">
                  <c:v>261</c:v>
                </c:pt>
                <c:pt idx="21">
                  <c:v>260.5</c:v>
                </c:pt>
                <c:pt idx="22">
                  <c:v>267.3</c:v>
                </c:pt>
                <c:pt idx="23">
                  <c:v>266.3</c:v>
                </c:pt>
                <c:pt idx="24">
                  <c:v>266.39999999999998</c:v>
                </c:pt>
                <c:pt idx="25">
                  <c:v>258.89999999999998</c:v>
                </c:pt>
                <c:pt idx="26">
                  <c:v>249.4</c:v>
                </c:pt>
                <c:pt idx="27">
                  <c:v>249.8</c:v>
                </c:pt>
                <c:pt idx="28">
                  <c:v>250.4</c:v>
                </c:pt>
                <c:pt idx="29">
                  <c:v>249.6</c:v>
                </c:pt>
                <c:pt idx="30">
                  <c:v>249.1</c:v>
                </c:pt>
                <c:pt idx="31">
                  <c:v>249.3</c:v>
                </c:pt>
                <c:pt idx="32">
                  <c:v>248.5</c:v>
                </c:pt>
                <c:pt idx="33">
                  <c:v>248</c:v>
                </c:pt>
                <c:pt idx="34">
                  <c:v>251.5</c:v>
                </c:pt>
                <c:pt idx="35">
                  <c:v>262.89999999999998</c:v>
                </c:pt>
                <c:pt idx="36">
                  <c:v>262.7</c:v>
                </c:pt>
                <c:pt idx="37">
                  <c:v>263.60000000000002</c:v>
                </c:pt>
                <c:pt idx="38">
                  <c:v>262.5</c:v>
                </c:pt>
                <c:pt idx="39">
                  <c:v>262</c:v>
                </c:pt>
                <c:pt idx="40">
                  <c:v>261.60000000000002</c:v>
                </c:pt>
                <c:pt idx="41">
                  <c:v>261.5</c:v>
                </c:pt>
                <c:pt idx="42">
                  <c:v>260.7</c:v>
                </c:pt>
                <c:pt idx="43">
                  <c:v>260.2</c:v>
                </c:pt>
                <c:pt idx="44">
                  <c:v>259.89999999999998</c:v>
                </c:pt>
                <c:pt idx="45">
                  <c:v>260.60000000000002</c:v>
                </c:pt>
                <c:pt idx="46">
                  <c:v>261.5</c:v>
                </c:pt>
                <c:pt idx="47">
                  <c:v>261.10000000000002</c:v>
                </c:pt>
              </c:numCache>
            </c:numRef>
          </c:val>
          <c:extLst>
            <c:ext xmlns:c16="http://schemas.microsoft.com/office/drawing/2014/chart" uri="{C3380CC4-5D6E-409C-BE32-E72D297353CC}">
              <c16:uniqueId val="{00000000-1EF6-4D06-A361-24B3B8DA570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94</c:v>
                </c:pt>
                <c:pt idx="1">
                  <c:v>91.3</c:v>
                </c:pt>
                <c:pt idx="2">
                  <c:v>92.1</c:v>
                </c:pt>
                <c:pt idx="3">
                  <c:v>93.4</c:v>
                </c:pt>
                <c:pt idx="4">
                  <c:v>92.7</c:v>
                </c:pt>
                <c:pt idx="5">
                  <c:v>93.2</c:v>
                </c:pt>
                <c:pt idx="6">
                  <c:v>87.6</c:v>
                </c:pt>
                <c:pt idx="7">
                  <c:v>95</c:v>
                </c:pt>
                <c:pt idx="8">
                  <c:v>89.4</c:v>
                </c:pt>
                <c:pt idx="9">
                  <c:v>90.7</c:v>
                </c:pt>
                <c:pt idx="10">
                  <c:v>90.8</c:v>
                </c:pt>
                <c:pt idx="11">
                  <c:v>91.8</c:v>
                </c:pt>
                <c:pt idx="12">
                  <c:v>92.5</c:v>
                </c:pt>
                <c:pt idx="13">
                  <c:v>93.1</c:v>
                </c:pt>
                <c:pt idx="14">
                  <c:v>93.6</c:v>
                </c:pt>
                <c:pt idx="15">
                  <c:v>88.5</c:v>
                </c:pt>
                <c:pt idx="16">
                  <c:v>92.5</c:v>
                </c:pt>
                <c:pt idx="17">
                  <c:v>91.5</c:v>
                </c:pt>
                <c:pt idx="18">
                  <c:v>89.5</c:v>
                </c:pt>
                <c:pt idx="19">
                  <c:v>91.7</c:v>
                </c:pt>
                <c:pt idx="20">
                  <c:v>92.8</c:v>
                </c:pt>
                <c:pt idx="21">
                  <c:v>91</c:v>
                </c:pt>
                <c:pt idx="22">
                  <c:v>92.7</c:v>
                </c:pt>
                <c:pt idx="23">
                  <c:v>93.6</c:v>
                </c:pt>
                <c:pt idx="24">
                  <c:v>92.7</c:v>
                </c:pt>
                <c:pt idx="25">
                  <c:v>91.7</c:v>
                </c:pt>
                <c:pt idx="26">
                  <c:v>89.7</c:v>
                </c:pt>
                <c:pt idx="27">
                  <c:v>92.9</c:v>
                </c:pt>
                <c:pt idx="28">
                  <c:v>93.1</c:v>
                </c:pt>
                <c:pt idx="29">
                  <c:v>94.7</c:v>
                </c:pt>
                <c:pt idx="30">
                  <c:v>93.1</c:v>
                </c:pt>
                <c:pt idx="31">
                  <c:v>93.7</c:v>
                </c:pt>
                <c:pt idx="32">
                  <c:v>95.9</c:v>
                </c:pt>
                <c:pt idx="33">
                  <c:v>94.3</c:v>
                </c:pt>
                <c:pt idx="34">
                  <c:v>95.4</c:v>
                </c:pt>
                <c:pt idx="35">
                  <c:v>93.3</c:v>
                </c:pt>
                <c:pt idx="36">
                  <c:v>92.6</c:v>
                </c:pt>
                <c:pt idx="37">
                  <c:v>93.3</c:v>
                </c:pt>
                <c:pt idx="38">
                  <c:v>92</c:v>
                </c:pt>
                <c:pt idx="39">
                  <c:v>91.3</c:v>
                </c:pt>
                <c:pt idx="40">
                  <c:v>90.8</c:v>
                </c:pt>
                <c:pt idx="41">
                  <c:v>88.6</c:v>
                </c:pt>
                <c:pt idx="42">
                  <c:v>90.1</c:v>
                </c:pt>
                <c:pt idx="43">
                  <c:v>91.1</c:v>
                </c:pt>
                <c:pt idx="44">
                  <c:v>91.1</c:v>
                </c:pt>
                <c:pt idx="45">
                  <c:v>93</c:v>
                </c:pt>
                <c:pt idx="46">
                  <c:v>94.3</c:v>
                </c:pt>
                <c:pt idx="47">
                  <c:v>94.4</c:v>
                </c:pt>
              </c:numCache>
            </c:numRef>
          </c:val>
          <c:extLst>
            <c:ext xmlns:c16="http://schemas.microsoft.com/office/drawing/2014/chart" uri="{C3380CC4-5D6E-409C-BE32-E72D297353CC}">
              <c16:uniqueId val="{00000001-1EF6-4D06-A361-24B3B8DA570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46.4</c:v>
                </c:pt>
                <c:pt idx="11">
                  <c:v>234.7</c:v>
                </c:pt>
                <c:pt idx="12">
                  <c:v>491.9</c:v>
                </c:pt>
                <c:pt idx="13">
                  <c:v>657.2</c:v>
                </c:pt>
                <c:pt idx="14">
                  <c:v>709</c:v>
                </c:pt>
                <c:pt idx="15">
                  <c:v>757</c:v>
                </c:pt>
                <c:pt idx="16">
                  <c:v>799.8</c:v>
                </c:pt>
                <c:pt idx="17">
                  <c:v>758.1</c:v>
                </c:pt>
                <c:pt idx="18">
                  <c:v>734.2</c:v>
                </c:pt>
                <c:pt idx="19">
                  <c:v>738.9</c:v>
                </c:pt>
                <c:pt idx="20">
                  <c:v>777.6</c:v>
                </c:pt>
                <c:pt idx="21">
                  <c:v>809.5</c:v>
                </c:pt>
                <c:pt idx="22">
                  <c:v>858.8</c:v>
                </c:pt>
                <c:pt idx="23">
                  <c:v>828.4</c:v>
                </c:pt>
                <c:pt idx="24">
                  <c:v>819.5</c:v>
                </c:pt>
                <c:pt idx="25">
                  <c:v>904.4</c:v>
                </c:pt>
                <c:pt idx="26">
                  <c:v>915.9</c:v>
                </c:pt>
                <c:pt idx="27">
                  <c:v>928.7</c:v>
                </c:pt>
                <c:pt idx="28">
                  <c:v>927.2</c:v>
                </c:pt>
                <c:pt idx="29">
                  <c:v>891.5</c:v>
                </c:pt>
                <c:pt idx="30">
                  <c:v>884.5</c:v>
                </c:pt>
                <c:pt idx="31">
                  <c:v>835.6</c:v>
                </c:pt>
                <c:pt idx="32">
                  <c:v>716.6</c:v>
                </c:pt>
                <c:pt idx="33">
                  <c:v>493.6</c:v>
                </c:pt>
                <c:pt idx="34">
                  <c:v>138.30000000000001</c:v>
                </c:pt>
                <c:pt idx="35">
                  <c:v>26.9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F6-4D06-A361-24B3B8DA570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647.1</c:v>
                </c:pt>
                <c:pt idx="1">
                  <c:v>602.29999999999995</c:v>
                </c:pt>
                <c:pt idx="2">
                  <c:v>547.70000000000005</c:v>
                </c:pt>
                <c:pt idx="3">
                  <c:v>541.4</c:v>
                </c:pt>
                <c:pt idx="4">
                  <c:v>520</c:v>
                </c:pt>
                <c:pt idx="5">
                  <c:v>476.4</c:v>
                </c:pt>
                <c:pt idx="6">
                  <c:v>466.6</c:v>
                </c:pt>
                <c:pt idx="7">
                  <c:v>529.70000000000005</c:v>
                </c:pt>
                <c:pt idx="8">
                  <c:v>624.1</c:v>
                </c:pt>
                <c:pt idx="9">
                  <c:v>580.20000000000005</c:v>
                </c:pt>
                <c:pt idx="10">
                  <c:v>544.5</c:v>
                </c:pt>
                <c:pt idx="11">
                  <c:v>490.6</c:v>
                </c:pt>
                <c:pt idx="12">
                  <c:v>465.8</c:v>
                </c:pt>
                <c:pt idx="13">
                  <c:v>514.79999999999995</c:v>
                </c:pt>
                <c:pt idx="14">
                  <c:v>562.4</c:v>
                </c:pt>
                <c:pt idx="15">
                  <c:v>612.6</c:v>
                </c:pt>
                <c:pt idx="16">
                  <c:v>644.4</c:v>
                </c:pt>
                <c:pt idx="17">
                  <c:v>665.8</c:v>
                </c:pt>
                <c:pt idx="18">
                  <c:v>693.7</c:v>
                </c:pt>
                <c:pt idx="19">
                  <c:v>687.3</c:v>
                </c:pt>
                <c:pt idx="20">
                  <c:v>682.3</c:v>
                </c:pt>
                <c:pt idx="21">
                  <c:v>698.1</c:v>
                </c:pt>
                <c:pt idx="22">
                  <c:v>683.9</c:v>
                </c:pt>
                <c:pt idx="23">
                  <c:v>710.5</c:v>
                </c:pt>
                <c:pt idx="24">
                  <c:v>734.3</c:v>
                </c:pt>
                <c:pt idx="25">
                  <c:v>750.9</c:v>
                </c:pt>
                <c:pt idx="26">
                  <c:v>776.7</c:v>
                </c:pt>
                <c:pt idx="27">
                  <c:v>795.7</c:v>
                </c:pt>
                <c:pt idx="28">
                  <c:v>738.1</c:v>
                </c:pt>
                <c:pt idx="29">
                  <c:v>738.1</c:v>
                </c:pt>
                <c:pt idx="30">
                  <c:v>689.2</c:v>
                </c:pt>
                <c:pt idx="31">
                  <c:v>650</c:v>
                </c:pt>
                <c:pt idx="32">
                  <c:v>636.6</c:v>
                </c:pt>
                <c:pt idx="33">
                  <c:v>647.9</c:v>
                </c:pt>
                <c:pt idx="34">
                  <c:v>619.9</c:v>
                </c:pt>
                <c:pt idx="35">
                  <c:v>574.29999999999995</c:v>
                </c:pt>
                <c:pt idx="36">
                  <c:v>545.29999999999995</c:v>
                </c:pt>
                <c:pt idx="37">
                  <c:v>524.9</c:v>
                </c:pt>
                <c:pt idx="38">
                  <c:v>498.3</c:v>
                </c:pt>
                <c:pt idx="39">
                  <c:v>431.9</c:v>
                </c:pt>
                <c:pt idx="40">
                  <c:v>418.4</c:v>
                </c:pt>
                <c:pt idx="41">
                  <c:v>489.8</c:v>
                </c:pt>
                <c:pt idx="42">
                  <c:v>479.4</c:v>
                </c:pt>
                <c:pt idx="43">
                  <c:v>460.3</c:v>
                </c:pt>
                <c:pt idx="44">
                  <c:v>508.6</c:v>
                </c:pt>
                <c:pt idx="45">
                  <c:v>431.3</c:v>
                </c:pt>
                <c:pt idx="46">
                  <c:v>378.2</c:v>
                </c:pt>
                <c:pt idx="47">
                  <c:v>340.7</c:v>
                </c:pt>
              </c:numCache>
            </c:numRef>
          </c:val>
          <c:extLst>
            <c:ext xmlns:c16="http://schemas.microsoft.com/office/drawing/2014/chart" uri="{C3380CC4-5D6E-409C-BE32-E72D297353CC}">
              <c16:uniqueId val="{00000003-1EF6-4D06-A361-24B3B8DA57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6D5-4D27-8BD1-5ABA1944189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21.78</c:v>
                </c:pt>
                <c:pt idx="1">
                  <c:v>24.69</c:v>
                </c:pt>
                <c:pt idx="2">
                  <c:v>19.97</c:v>
                </c:pt>
                <c:pt idx="3">
                  <c:v>21.7</c:v>
                </c:pt>
                <c:pt idx="4">
                  <c:v>16.489999999999998</c:v>
                </c:pt>
                <c:pt idx="5">
                  <c:v>16.579999999999998</c:v>
                </c:pt>
                <c:pt idx="6">
                  <c:v>12.89</c:v>
                </c:pt>
                <c:pt idx="7">
                  <c:v>11.94</c:v>
                </c:pt>
                <c:pt idx="8">
                  <c:v>13.87</c:v>
                </c:pt>
                <c:pt idx="9">
                  <c:v>15.22</c:v>
                </c:pt>
                <c:pt idx="10">
                  <c:v>20.8</c:v>
                </c:pt>
                <c:pt idx="11">
                  <c:v>22.07</c:v>
                </c:pt>
                <c:pt idx="12">
                  <c:v>13.81</c:v>
                </c:pt>
                <c:pt idx="13">
                  <c:v>9.07</c:v>
                </c:pt>
                <c:pt idx="14">
                  <c:v>12.52</c:v>
                </c:pt>
                <c:pt idx="15">
                  <c:v>76.56</c:v>
                </c:pt>
                <c:pt idx="16">
                  <c:v>76.42</c:v>
                </c:pt>
                <c:pt idx="17">
                  <c:v>98.78</c:v>
                </c:pt>
                <c:pt idx="18">
                  <c:v>96.31</c:v>
                </c:pt>
                <c:pt idx="19">
                  <c:v>108.45</c:v>
                </c:pt>
                <c:pt idx="20">
                  <c:v>101.3</c:v>
                </c:pt>
                <c:pt idx="21">
                  <c:v>90.2</c:v>
                </c:pt>
                <c:pt idx="22">
                  <c:v>107.68</c:v>
                </c:pt>
                <c:pt idx="23">
                  <c:v>93.3</c:v>
                </c:pt>
                <c:pt idx="24">
                  <c:v>103.68</c:v>
                </c:pt>
                <c:pt idx="25">
                  <c:v>106.33</c:v>
                </c:pt>
                <c:pt idx="26">
                  <c:v>96.26</c:v>
                </c:pt>
                <c:pt idx="27">
                  <c:v>103.39</c:v>
                </c:pt>
                <c:pt idx="28">
                  <c:v>95.11</c:v>
                </c:pt>
                <c:pt idx="29">
                  <c:v>107.84</c:v>
                </c:pt>
                <c:pt idx="30">
                  <c:v>106.13</c:v>
                </c:pt>
                <c:pt idx="31">
                  <c:v>111.69</c:v>
                </c:pt>
                <c:pt idx="32">
                  <c:v>106.51</c:v>
                </c:pt>
                <c:pt idx="33">
                  <c:v>21.24</c:v>
                </c:pt>
                <c:pt idx="34">
                  <c:v>39.729999999999997</c:v>
                </c:pt>
                <c:pt idx="35">
                  <c:v>34.32</c:v>
                </c:pt>
                <c:pt idx="36">
                  <c:v>45.23</c:v>
                </c:pt>
                <c:pt idx="37">
                  <c:v>56.66</c:v>
                </c:pt>
                <c:pt idx="38">
                  <c:v>59.8</c:v>
                </c:pt>
                <c:pt idx="39">
                  <c:v>73.56</c:v>
                </c:pt>
                <c:pt idx="40">
                  <c:v>75.27</c:v>
                </c:pt>
                <c:pt idx="41">
                  <c:v>68.28</c:v>
                </c:pt>
                <c:pt idx="42">
                  <c:v>62.17</c:v>
                </c:pt>
                <c:pt idx="43">
                  <c:v>61.34</c:v>
                </c:pt>
                <c:pt idx="44">
                  <c:v>50.68</c:v>
                </c:pt>
                <c:pt idx="45">
                  <c:v>48.09</c:v>
                </c:pt>
                <c:pt idx="46">
                  <c:v>41.81</c:v>
                </c:pt>
                <c:pt idx="47">
                  <c:v>39.22</c:v>
                </c:pt>
              </c:numCache>
            </c:numRef>
          </c:val>
          <c:extLst>
            <c:ext xmlns:c16="http://schemas.microsoft.com/office/drawing/2014/chart" uri="{C3380CC4-5D6E-409C-BE32-E72D297353CC}">
              <c16:uniqueId val="{00000001-B6D5-4D27-8BD1-5ABA1944189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23.041</c:v>
                </c:pt>
                <c:pt idx="1">
                  <c:v>27.863499999999998</c:v>
                </c:pt>
                <c:pt idx="2">
                  <c:v>22.237200000000001</c:v>
                </c:pt>
                <c:pt idx="3">
                  <c:v>25.1843</c:v>
                </c:pt>
                <c:pt idx="4">
                  <c:v>19.692</c:v>
                </c:pt>
                <c:pt idx="5">
                  <c:v>20.495699999999999</c:v>
                </c:pt>
                <c:pt idx="6">
                  <c:v>18.084499999999998</c:v>
                </c:pt>
                <c:pt idx="7">
                  <c:v>17.816600000000001</c:v>
                </c:pt>
                <c:pt idx="8">
                  <c:v>18.4864</c:v>
                </c:pt>
                <c:pt idx="9">
                  <c:v>21.8353</c:v>
                </c:pt>
                <c:pt idx="10">
                  <c:v>24.246600000000001</c:v>
                </c:pt>
                <c:pt idx="11">
                  <c:v>26.657900000000001</c:v>
                </c:pt>
                <c:pt idx="12">
                  <c:v>19.022200000000002</c:v>
                </c:pt>
                <c:pt idx="13">
                  <c:v>18.754300000000001</c:v>
                </c:pt>
                <c:pt idx="14">
                  <c:v>21.031600000000001</c:v>
                </c:pt>
                <c:pt idx="15">
                  <c:v>124.1802</c:v>
                </c:pt>
                <c:pt idx="16">
                  <c:v>130.34229999999999</c:v>
                </c:pt>
                <c:pt idx="17">
                  <c:v>146.8193</c:v>
                </c:pt>
                <c:pt idx="18">
                  <c:v>136.5044</c:v>
                </c:pt>
                <c:pt idx="19">
                  <c:v>149.49850000000001</c:v>
                </c:pt>
                <c:pt idx="20">
                  <c:v>140.7911</c:v>
                </c:pt>
                <c:pt idx="21">
                  <c:v>129.40459999999999</c:v>
                </c:pt>
                <c:pt idx="22">
                  <c:v>142.5326</c:v>
                </c:pt>
                <c:pt idx="23">
                  <c:v>130.87809999999999</c:v>
                </c:pt>
                <c:pt idx="24">
                  <c:v>141.19300000000001</c:v>
                </c:pt>
                <c:pt idx="25">
                  <c:v>141.19300000000001</c:v>
                </c:pt>
                <c:pt idx="26">
                  <c:v>133.15539999999999</c:v>
                </c:pt>
                <c:pt idx="27">
                  <c:v>139.5855</c:v>
                </c:pt>
                <c:pt idx="28">
                  <c:v>128.73480000000001</c:v>
                </c:pt>
                <c:pt idx="29">
                  <c:v>141.059</c:v>
                </c:pt>
                <c:pt idx="30">
                  <c:v>139.85339999999999</c:v>
                </c:pt>
                <c:pt idx="31">
                  <c:v>147.62299999999999</c:v>
                </c:pt>
                <c:pt idx="32">
                  <c:v>142.5326</c:v>
                </c:pt>
                <c:pt idx="33">
                  <c:v>20.361799999999999</c:v>
                </c:pt>
                <c:pt idx="34">
                  <c:v>36.034999999999997</c:v>
                </c:pt>
                <c:pt idx="35">
                  <c:v>29.605</c:v>
                </c:pt>
                <c:pt idx="36">
                  <c:v>39.651899999999998</c:v>
                </c:pt>
                <c:pt idx="37">
                  <c:v>50.368600000000001</c:v>
                </c:pt>
                <c:pt idx="38">
                  <c:v>49.162999999999997</c:v>
                </c:pt>
                <c:pt idx="39">
                  <c:v>57.468499999999999</c:v>
                </c:pt>
                <c:pt idx="40">
                  <c:v>57.870399999999997</c:v>
                </c:pt>
                <c:pt idx="41">
                  <c:v>48.895099999999999</c:v>
                </c:pt>
                <c:pt idx="42">
                  <c:v>47.689500000000002</c:v>
                </c:pt>
                <c:pt idx="43">
                  <c:v>47.9574</c:v>
                </c:pt>
                <c:pt idx="44">
                  <c:v>43.000900000000001</c:v>
                </c:pt>
                <c:pt idx="45">
                  <c:v>34.8294</c:v>
                </c:pt>
                <c:pt idx="46">
                  <c:v>26.657900000000001</c:v>
                </c:pt>
                <c:pt idx="47">
                  <c:v>31.346399999999999</c:v>
                </c:pt>
              </c:numCache>
            </c:numRef>
          </c:val>
          <c:extLst>
            <c:ext xmlns:c16="http://schemas.microsoft.com/office/drawing/2014/chart" uri="{C3380CC4-5D6E-409C-BE32-E72D297353CC}">
              <c16:uniqueId val="{00000002-B6D5-4D27-8BD1-5ABA1944189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23.7319</c:v>
                </c:pt>
                <c:pt idx="1">
                  <c:v>27.4236</c:v>
                </c:pt>
                <c:pt idx="2">
                  <c:v>22.689699999999998</c:v>
                </c:pt>
                <c:pt idx="3">
                  <c:v>25.217300000000002</c:v>
                </c:pt>
                <c:pt idx="4">
                  <c:v>20.431799999999999</c:v>
                </c:pt>
                <c:pt idx="5">
                  <c:v>20.8218</c:v>
                </c:pt>
                <c:pt idx="6">
                  <c:v>18.8597</c:v>
                </c:pt>
                <c:pt idx="7">
                  <c:v>18.3306</c:v>
                </c:pt>
                <c:pt idx="8">
                  <c:v>18.808199999999999</c:v>
                </c:pt>
                <c:pt idx="9">
                  <c:v>21.569099999999999</c:v>
                </c:pt>
                <c:pt idx="10">
                  <c:v>26.282</c:v>
                </c:pt>
                <c:pt idx="11">
                  <c:v>27.7865</c:v>
                </c:pt>
                <c:pt idx="12">
                  <c:v>19.162199999999999</c:v>
                </c:pt>
                <c:pt idx="13">
                  <c:v>18.846900000000002</c:v>
                </c:pt>
                <c:pt idx="14">
                  <c:v>21.866800000000001</c:v>
                </c:pt>
                <c:pt idx="15">
                  <c:v>122.85429999999999</c:v>
                </c:pt>
                <c:pt idx="16">
                  <c:v>129.16309999999999</c:v>
                </c:pt>
                <c:pt idx="17">
                  <c:v>140.46559999999999</c:v>
                </c:pt>
                <c:pt idx="18">
                  <c:v>136.44669999999999</c:v>
                </c:pt>
                <c:pt idx="19">
                  <c:v>148.18219999999999</c:v>
                </c:pt>
                <c:pt idx="20">
                  <c:v>142.04490000000001</c:v>
                </c:pt>
                <c:pt idx="21">
                  <c:v>128.89830000000001</c:v>
                </c:pt>
                <c:pt idx="22">
                  <c:v>144.09360000000001</c:v>
                </c:pt>
                <c:pt idx="23">
                  <c:v>128.91499999999999</c:v>
                </c:pt>
                <c:pt idx="24">
                  <c:v>125.99209999999999</c:v>
                </c:pt>
                <c:pt idx="25">
                  <c:v>140.33619999999999</c:v>
                </c:pt>
                <c:pt idx="26">
                  <c:v>133.69120000000001</c:v>
                </c:pt>
                <c:pt idx="27">
                  <c:v>141.80799999999999</c:v>
                </c:pt>
                <c:pt idx="28">
                  <c:v>127.1955</c:v>
                </c:pt>
                <c:pt idx="29">
                  <c:v>141.2319</c:v>
                </c:pt>
                <c:pt idx="30">
                  <c:v>139.2158</c:v>
                </c:pt>
                <c:pt idx="31">
                  <c:v>146.08269999999999</c:v>
                </c:pt>
                <c:pt idx="32">
                  <c:v>143.90219999999999</c:v>
                </c:pt>
                <c:pt idx="33">
                  <c:v>22.8004</c:v>
                </c:pt>
                <c:pt idx="34">
                  <c:v>36.392699999999998</c:v>
                </c:pt>
                <c:pt idx="35">
                  <c:v>29.7011</c:v>
                </c:pt>
                <c:pt idx="36">
                  <c:v>39.3506</c:v>
                </c:pt>
                <c:pt idx="37">
                  <c:v>50.135599999999997</c:v>
                </c:pt>
                <c:pt idx="38">
                  <c:v>48.998699999999999</c:v>
                </c:pt>
                <c:pt idx="39">
                  <c:v>57.707299999999996</c:v>
                </c:pt>
                <c:pt idx="40">
                  <c:v>58.500300000000003</c:v>
                </c:pt>
                <c:pt idx="41">
                  <c:v>48.660200000000003</c:v>
                </c:pt>
                <c:pt idx="42">
                  <c:v>47.236600000000003</c:v>
                </c:pt>
                <c:pt idx="43">
                  <c:v>43.570300000000003</c:v>
                </c:pt>
                <c:pt idx="44">
                  <c:v>43.285800000000002</c:v>
                </c:pt>
                <c:pt idx="45">
                  <c:v>34.8842</c:v>
                </c:pt>
                <c:pt idx="46">
                  <c:v>27.092400000000001</c:v>
                </c:pt>
                <c:pt idx="47">
                  <c:v>31.3371</c:v>
                </c:pt>
              </c:numCache>
            </c:numRef>
          </c:val>
          <c:extLst>
            <c:ext xmlns:c16="http://schemas.microsoft.com/office/drawing/2014/chart" uri="{C3380CC4-5D6E-409C-BE32-E72D297353CC}">
              <c16:uniqueId val="{00000003-B6D5-4D27-8BD1-5ABA1944189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409.31049999999999</c:v>
                </c:pt>
                <c:pt idx="1">
                  <c:v>419.00599999999997</c:v>
                </c:pt>
                <c:pt idx="2">
                  <c:v>393.7654</c:v>
                </c:pt>
                <c:pt idx="3">
                  <c:v>411.17250000000001</c:v>
                </c:pt>
                <c:pt idx="4">
                  <c:v>374.61399999999998</c:v>
                </c:pt>
                <c:pt idx="5">
                  <c:v>364.87990000000002</c:v>
                </c:pt>
                <c:pt idx="6">
                  <c:v>368.68029999999999</c:v>
                </c:pt>
                <c:pt idx="7">
                  <c:v>358.18079999999998</c:v>
                </c:pt>
                <c:pt idx="8">
                  <c:v>378.09550000000002</c:v>
                </c:pt>
                <c:pt idx="9">
                  <c:v>376.23649999999998</c:v>
                </c:pt>
                <c:pt idx="10">
                  <c:v>417.947</c:v>
                </c:pt>
                <c:pt idx="11">
                  <c:v>418.84870000000001</c:v>
                </c:pt>
                <c:pt idx="12">
                  <c:v>392.44560000000001</c:v>
                </c:pt>
                <c:pt idx="13">
                  <c:v>363.95440000000002</c:v>
                </c:pt>
                <c:pt idx="14">
                  <c:v>389.76459999999997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336.84350000000001</c:v>
                </c:pt>
                <c:pt idx="34">
                  <c:v>391.94049999999999</c:v>
                </c:pt>
                <c:pt idx="35">
                  <c:v>414.21550000000002</c:v>
                </c:pt>
                <c:pt idx="36">
                  <c:v>448.47019999999998</c:v>
                </c:pt>
                <c:pt idx="37">
                  <c:v>517.76059999999995</c:v>
                </c:pt>
                <c:pt idx="38">
                  <c:v>555.17330000000004</c:v>
                </c:pt>
                <c:pt idx="39">
                  <c:v>571.08640000000003</c:v>
                </c:pt>
                <c:pt idx="40">
                  <c:v>570.44119999999998</c:v>
                </c:pt>
                <c:pt idx="41">
                  <c:v>540.46590000000003</c:v>
                </c:pt>
                <c:pt idx="42">
                  <c:v>536.31960000000004</c:v>
                </c:pt>
                <c:pt idx="43">
                  <c:v>535.21119999999996</c:v>
                </c:pt>
                <c:pt idx="44">
                  <c:v>538.96259999999995</c:v>
                </c:pt>
                <c:pt idx="45">
                  <c:v>501.00990000000002</c:v>
                </c:pt>
                <c:pt idx="46">
                  <c:v>454.26929999999999</c:v>
                </c:pt>
                <c:pt idx="47">
                  <c:v>443.84570000000002</c:v>
                </c:pt>
              </c:numCache>
            </c:numRef>
          </c:val>
          <c:extLst>
            <c:ext xmlns:c16="http://schemas.microsoft.com/office/drawing/2014/chart" uri="{C3380CC4-5D6E-409C-BE32-E72D297353CC}">
              <c16:uniqueId val="{00000004-B6D5-4D27-8BD1-5ABA1944189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116.7572</c:v>
                </c:pt>
                <c:pt idx="1">
                  <c:v>112.6234</c:v>
                </c:pt>
                <c:pt idx="2">
                  <c:v>114.5103</c:v>
                </c:pt>
                <c:pt idx="3">
                  <c:v>109.54170000000001</c:v>
                </c:pt>
                <c:pt idx="4">
                  <c:v>105.872</c:v>
                </c:pt>
                <c:pt idx="5">
                  <c:v>103.80880000000001</c:v>
                </c:pt>
                <c:pt idx="6">
                  <c:v>104.3475</c:v>
                </c:pt>
                <c:pt idx="7">
                  <c:v>97.435599999999994</c:v>
                </c:pt>
                <c:pt idx="8">
                  <c:v>98.973799999999997</c:v>
                </c:pt>
                <c:pt idx="9">
                  <c:v>94.603300000000004</c:v>
                </c:pt>
                <c:pt idx="10">
                  <c:v>98.233999999999995</c:v>
                </c:pt>
                <c:pt idx="11">
                  <c:v>78.764799999999994</c:v>
                </c:pt>
                <c:pt idx="12">
                  <c:v>57.2973</c:v>
                </c:pt>
                <c:pt idx="13">
                  <c:v>29.750699999999998</c:v>
                </c:pt>
                <c:pt idx="14">
                  <c:v>28.5137</c:v>
                </c:pt>
                <c:pt idx="15">
                  <c:v>19.952100000000002</c:v>
                </c:pt>
                <c:pt idx="16">
                  <c:v>14.609400000000001</c:v>
                </c:pt>
                <c:pt idx="17">
                  <c:v>32.996899999999997</c:v>
                </c:pt>
                <c:pt idx="18">
                  <c:v>27.668600000000001</c:v>
                </c:pt>
                <c:pt idx="19">
                  <c:v>29.6309</c:v>
                </c:pt>
                <c:pt idx="20">
                  <c:v>28.17</c:v>
                </c:pt>
                <c:pt idx="21">
                  <c:v>31.8308</c:v>
                </c:pt>
                <c:pt idx="22">
                  <c:v>29.2531</c:v>
                </c:pt>
                <c:pt idx="23">
                  <c:v>25.764900000000001</c:v>
                </c:pt>
                <c:pt idx="24">
                  <c:v>21.6508</c:v>
                </c:pt>
                <c:pt idx="25">
                  <c:v>17.596399999999999</c:v>
                </c:pt>
                <c:pt idx="26">
                  <c:v>11.1182</c:v>
                </c:pt>
                <c:pt idx="27">
                  <c:v>7.7550999999999997</c:v>
                </c:pt>
                <c:pt idx="28">
                  <c:v>6.7443</c:v>
                </c:pt>
                <c:pt idx="29">
                  <c:v>12.0809</c:v>
                </c:pt>
                <c:pt idx="30">
                  <c:v>12.3742</c:v>
                </c:pt>
                <c:pt idx="31">
                  <c:v>23.985399999999998</c:v>
                </c:pt>
                <c:pt idx="32">
                  <c:v>29.572500000000002</c:v>
                </c:pt>
                <c:pt idx="33">
                  <c:v>50.485799999999998</c:v>
                </c:pt>
                <c:pt idx="34">
                  <c:v>97.935100000000006</c:v>
                </c:pt>
                <c:pt idx="35">
                  <c:v>117.23609999999999</c:v>
                </c:pt>
                <c:pt idx="36">
                  <c:v>135.6464</c:v>
                </c:pt>
                <c:pt idx="37">
                  <c:v>140.40629999999999</c:v>
                </c:pt>
                <c:pt idx="38">
                  <c:v>142.83170000000001</c:v>
                </c:pt>
                <c:pt idx="39">
                  <c:v>144.3015</c:v>
                </c:pt>
                <c:pt idx="40">
                  <c:v>141.55930000000001</c:v>
                </c:pt>
                <c:pt idx="41">
                  <c:v>138.20779999999999</c:v>
                </c:pt>
                <c:pt idx="42">
                  <c:v>137.64070000000001</c:v>
                </c:pt>
                <c:pt idx="43">
                  <c:v>138.3655</c:v>
                </c:pt>
                <c:pt idx="44">
                  <c:v>130.53749999999999</c:v>
                </c:pt>
                <c:pt idx="45">
                  <c:v>128.83860000000001</c:v>
                </c:pt>
                <c:pt idx="46">
                  <c:v>127.4983</c:v>
                </c:pt>
                <c:pt idx="47">
                  <c:v>119.19110000000001</c:v>
                </c:pt>
              </c:numCache>
            </c:numRef>
          </c:val>
          <c:extLst>
            <c:ext xmlns:c16="http://schemas.microsoft.com/office/drawing/2014/chart" uri="{C3380CC4-5D6E-409C-BE32-E72D297353CC}">
              <c16:uniqueId val="{00000000-4FCA-4512-B98A-0E8DF000635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114.119</c:v>
                </c:pt>
                <c:pt idx="1">
                  <c:v>113.0694</c:v>
                </c:pt>
                <c:pt idx="2">
                  <c:v>114.6949</c:v>
                </c:pt>
                <c:pt idx="3">
                  <c:v>109.3969</c:v>
                </c:pt>
                <c:pt idx="4">
                  <c:v>107.2008</c:v>
                </c:pt>
                <c:pt idx="5">
                  <c:v>104.0031</c:v>
                </c:pt>
                <c:pt idx="6">
                  <c:v>104.91249999999999</c:v>
                </c:pt>
                <c:pt idx="7">
                  <c:v>97.498500000000007</c:v>
                </c:pt>
                <c:pt idx="8">
                  <c:v>96.663300000000007</c:v>
                </c:pt>
                <c:pt idx="9">
                  <c:v>97.276300000000006</c:v>
                </c:pt>
                <c:pt idx="10">
                  <c:v>99.958799999999997</c:v>
                </c:pt>
                <c:pt idx="11">
                  <c:v>79.044499999999999</c:v>
                </c:pt>
                <c:pt idx="12">
                  <c:v>58.198900000000002</c:v>
                </c:pt>
                <c:pt idx="13">
                  <c:v>30.645700000000001</c:v>
                </c:pt>
                <c:pt idx="14">
                  <c:v>28.508700000000001</c:v>
                </c:pt>
                <c:pt idx="15">
                  <c:v>20.224599999999999</c:v>
                </c:pt>
                <c:pt idx="16">
                  <c:v>15.8918</c:v>
                </c:pt>
                <c:pt idx="17">
                  <c:v>32.82</c:v>
                </c:pt>
                <c:pt idx="18">
                  <c:v>31.126200000000001</c:v>
                </c:pt>
                <c:pt idx="19">
                  <c:v>31.527000000000001</c:v>
                </c:pt>
                <c:pt idx="20">
                  <c:v>30.504799999999999</c:v>
                </c:pt>
                <c:pt idx="21">
                  <c:v>30.4878</c:v>
                </c:pt>
                <c:pt idx="22">
                  <c:v>30.784700000000001</c:v>
                </c:pt>
                <c:pt idx="23">
                  <c:v>28.000299999999999</c:v>
                </c:pt>
                <c:pt idx="24">
                  <c:v>22.7439</c:v>
                </c:pt>
                <c:pt idx="25">
                  <c:v>17.12</c:v>
                </c:pt>
                <c:pt idx="26">
                  <c:v>11.5375</c:v>
                </c:pt>
                <c:pt idx="27">
                  <c:v>9.1407000000000007</c:v>
                </c:pt>
                <c:pt idx="28">
                  <c:v>8.1426999999999996</c:v>
                </c:pt>
                <c:pt idx="29">
                  <c:v>10.792299999999999</c:v>
                </c:pt>
                <c:pt idx="30">
                  <c:v>12.5542</c:v>
                </c:pt>
                <c:pt idx="31">
                  <c:v>22.6737</c:v>
                </c:pt>
                <c:pt idx="32">
                  <c:v>29.7654</c:v>
                </c:pt>
                <c:pt idx="33">
                  <c:v>53.211399999999998</c:v>
                </c:pt>
                <c:pt idx="34">
                  <c:v>100.47880000000001</c:v>
                </c:pt>
                <c:pt idx="35">
                  <c:v>117.4554</c:v>
                </c:pt>
                <c:pt idx="36">
                  <c:v>136.846</c:v>
                </c:pt>
                <c:pt idx="37">
                  <c:v>138.64060000000001</c:v>
                </c:pt>
                <c:pt idx="38">
                  <c:v>141.3297</c:v>
                </c:pt>
                <c:pt idx="39">
                  <c:v>143.5222</c:v>
                </c:pt>
                <c:pt idx="40">
                  <c:v>140.88329999999999</c:v>
                </c:pt>
                <c:pt idx="41">
                  <c:v>139.45480000000001</c:v>
                </c:pt>
                <c:pt idx="42">
                  <c:v>137.1738</c:v>
                </c:pt>
                <c:pt idx="43">
                  <c:v>137.69239999999999</c:v>
                </c:pt>
                <c:pt idx="44">
                  <c:v>132.00479999999999</c:v>
                </c:pt>
                <c:pt idx="45">
                  <c:v>127.7937</c:v>
                </c:pt>
                <c:pt idx="46">
                  <c:v>126.08410000000001</c:v>
                </c:pt>
                <c:pt idx="47">
                  <c:v>121.1572</c:v>
                </c:pt>
              </c:numCache>
            </c:numRef>
          </c:val>
          <c:extLst>
            <c:ext xmlns:c16="http://schemas.microsoft.com/office/drawing/2014/chart" uri="{C3380CC4-5D6E-409C-BE32-E72D297353CC}">
              <c16:uniqueId val="{00000001-4FCA-4512-B98A-0E8DF000635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476.07350000000002</c:v>
                </c:pt>
                <c:pt idx="1">
                  <c:v>453.42469999999997</c:v>
                </c:pt>
                <c:pt idx="2">
                  <c:v>453.01729999999998</c:v>
                </c:pt>
                <c:pt idx="3">
                  <c:v>449.67720000000003</c:v>
                </c:pt>
                <c:pt idx="4">
                  <c:v>459.84460000000001</c:v>
                </c:pt>
                <c:pt idx="5">
                  <c:v>457.28710000000001</c:v>
                </c:pt>
                <c:pt idx="6">
                  <c:v>459.61860000000001</c:v>
                </c:pt>
                <c:pt idx="7">
                  <c:v>465.86680000000001</c:v>
                </c:pt>
                <c:pt idx="8">
                  <c:v>486.03919999999999</c:v>
                </c:pt>
                <c:pt idx="9">
                  <c:v>477.51100000000002</c:v>
                </c:pt>
                <c:pt idx="10">
                  <c:v>458.31049999999999</c:v>
                </c:pt>
                <c:pt idx="11">
                  <c:v>354.41849999999999</c:v>
                </c:pt>
                <c:pt idx="12">
                  <c:v>263.85270000000003</c:v>
                </c:pt>
                <c:pt idx="13">
                  <c:v>156.75800000000001</c:v>
                </c:pt>
                <c:pt idx="14">
                  <c:v>130.32759999999999</c:v>
                </c:pt>
                <c:pt idx="15">
                  <c:v>146.96039999999999</c:v>
                </c:pt>
                <c:pt idx="16">
                  <c:v>108.29600000000001</c:v>
                </c:pt>
                <c:pt idx="17">
                  <c:v>165.87690000000001</c:v>
                </c:pt>
                <c:pt idx="18">
                  <c:v>163.1309</c:v>
                </c:pt>
                <c:pt idx="19">
                  <c:v>162.73769999999999</c:v>
                </c:pt>
                <c:pt idx="20">
                  <c:v>136.88720000000001</c:v>
                </c:pt>
                <c:pt idx="21">
                  <c:v>152.92590000000001</c:v>
                </c:pt>
                <c:pt idx="22">
                  <c:v>125.9134</c:v>
                </c:pt>
                <c:pt idx="23">
                  <c:v>129.5104</c:v>
                </c:pt>
                <c:pt idx="24">
                  <c:v>134.9425</c:v>
                </c:pt>
                <c:pt idx="25">
                  <c:v>101.6074</c:v>
                </c:pt>
                <c:pt idx="26">
                  <c:v>72.953199999999995</c:v>
                </c:pt>
                <c:pt idx="27">
                  <c:v>75.959100000000007</c:v>
                </c:pt>
                <c:pt idx="28">
                  <c:v>64.097200000000001</c:v>
                </c:pt>
                <c:pt idx="29">
                  <c:v>74.1417</c:v>
                </c:pt>
                <c:pt idx="30">
                  <c:v>72.147900000000007</c:v>
                </c:pt>
                <c:pt idx="31">
                  <c:v>117.21259999999999</c:v>
                </c:pt>
                <c:pt idx="32">
                  <c:v>143.59630000000001</c:v>
                </c:pt>
                <c:pt idx="33">
                  <c:v>225.45150000000001</c:v>
                </c:pt>
                <c:pt idx="34">
                  <c:v>386.5942</c:v>
                </c:pt>
                <c:pt idx="35">
                  <c:v>460.68430000000001</c:v>
                </c:pt>
                <c:pt idx="36">
                  <c:v>493.7953</c:v>
                </c:pt>
                <c:pt idx="37">
                  <c:v>488.53829999999999</c:v>
                </c:pt>
                <c:pt idx="38">
                  <c:v>491.36219999999997</c:v>
                </c:pt>
                <c:pt idx="39">
                  <c:v>472.77980000000002</c:v>
                </c:pt>
                <c:pt idx="40">
                  <c:v>473.37630000000001</c:v>
                </c:pt>
                <c:pt idx="41">
                  <c:v>478.70089999999999</c:v>
                </c:pt>
                <c:pt idx="42">
                  <c:v>474.9461</c:v>
                </c:pt>
                <c:pt idx="43">
                  <c:v>467.18060000000003</c:v>
                </c:pt>
                <c:pt idx="44">
                  <c:v>454.15230000000003</c:v>
                </c:pt>
                <c:pt idx="45">
                  <c:v>449.3571</c:v>
                </c:pt>
                <c:pt idx="46">
                  <c:v>448.4502</c:v>
                </c:pt>
                <c:pt idx="47">
                  <c:v>449.50200000000001</c:v>
                </c:pt>
              </c:numCache>
            </c:numRef>
          </c:val>
          <c:extLst>
            <c:ext xmlns:c16="http://schemas.microsoft.com/office/drawing/2014/chart" uri="{C3380CC4-5D6E-409C-BE32-E72D297353CC}">
              <c16:uniqueId val="{00000002-4FCA-4512-B98A-0E8DF000635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384.5471</c:v>
                </c:pt>
                <c:pt idx="1">
                  <c:v>374.56189999999998</c:v>
                </c:pt>
                <c:pt idx="2">
                  <c:v>372.55220000000003</c:v>
                </c:pt>
                <c:pt idx="3">
                  <c:v>369.35789999999997</c:v>
                </c:pt>
                <c:pt idx="4">
                  <c:v>375.22160000000002</c:v>
                </c:pt>
                <c:pt idx="5">
                  <c:v>375.90769999999998</c:v>
                </c:pt>
                <c:pt idx="6">
                  <c:v>372.94380000000001</c:v>
                </c:pt>
                <c:pt idx="7">
                  <c:v>381.14839999999998</c:v>
                </c:pt>
                <c:pt idx="8">
                  <c:v>391.65870000000001</c:v>
                </c:pt>
                <c:pt idx="9">
                  <c:v>393.42410000000001</c:v>
                </c:pt>
                <c:pt idx="10">
                  <c:v>371.1909</c:v>
                </c:pt>
                <c:pt idx="11">
                  <c:v>286.64519999999999</c:v>
                </c:pt>
                <c:pt idx="12">
                  <c:v>208.27529999999999</c:v>
                </c:pt>
                <c:pt idx="13">
                  <c:v>113.7157</c:v>
                </c:pt>
                <c:pt idx="14">
                  <c:v>94.016300000000001</c:v>
                </c:pt>
                <c:pt idx="15">
                  <c:v>100.9525</c:v>
                </c:pt>
                <c:pt idx="16">
                  <c:v>68.073700000000002</c:v>
                </c:pt>
                <c:pt idx="17">
                  <c:v>118.2478</c:v>
                </c:pt>
                <c:pt idx="18">
                  <c:v>120.2341</c:v>
                </c:pt>
                <c:pt idx="19">
                  <c:v>125.02970000000001</c:v>
                </c:pt>
                <c:pt idx="20">
                  <c:v>102.4558</c:v>
                </c:pt>
                <c:pt idx="21">
                  <c:v>108.39100000000001</c:v>
                </c:pt>
                <c:pt idx="22">
                  <c:v>86.726200000000006</c:v>
                </c:pt>
                <c:pt idx="23">
                  <c:v>92.459400000000002</c:v>
                </c:pt>
                <c:pt idx="24">
                  <c:v>86.390500000000003</c:v>
                </c:pt>
                <c:pt idx="25">
                  <c:v>63.036499999999997</c:v>
                </c:pt>
                <c:pt idx="26">
                  <c:v>39.122</c:v>
                </c:pt>
                <c:pt idx="27">
                  <c:v>36.506500000000003</c:v>
                </c:pt>
                <c:pt idx="28">
                  <c:v>30.173100000000002</c:v>
                </c:pt>
                <c:pt idx="29">
                  <c:v>37.246699999999997</c:v>
                </c:pt>
                <c:pt idx="30">
                  <c:v>34.189399999999999</c:v>
                </c:pt>
                <c:pt idx="31">
                  <c:v>75.650300000000001</c:v>
                </c:pt>
                <c:pt idx="32">
                  <c:v>94.322199999999995</c:v>
                </c:pt>
                <c:pt idx="33">
                  <c:v>169.06729999999999</c:v>
                </c:pt>
                <c:pt idx="34">
                  <c:v>314.01400000000001</c:v>
                </c:pt>
                <c:pt idx="35">
                  <c:v>377.45330000000001</c:v>
                </c:pt>
                <c:pt idx="36">
                  <c:v>396.28789999999998</c:v>
                </c:pt>
                <c:pt idx="37">
                  <c:v>393.58359999999999</c:v>
                </c:pt>
                <c:pt idx="38">
                  <c:v>394.81420000000003</c:v>
                </c:pt>
                <c:pt idx="39">
                  <c:v>385.0729</c:v>
                </c:pt>
                <c:pt idx="40">
                  <c:v>384.54939999999999</c:v>
                </c:pt>
                <c:pt idx="41">
                  <c:v>386.20729999999998</c:v>
                </c:pt>
                <c:pt idx="42">
                  <c:v>386.9128</c:v>
                </c:pt>
                <c:pt idx="43">
                  <c:v>380.28</c:v>
                </c:pt>
                <c:pt idx="44">
                  <c:v>373.00900000000001</c:v>
                </c:pt>
                <c:pt idx="45">
                  <c:v>365.86160000000001</c:v>
                </c:pt>
                <c:pt idx="46">
                  <c:v>367.38119999999998</c:v>
                </c:pt>
                <c:pt idx="47">
                  <c:v>368.62479999999999</c:v>
                </c:pt>
              </c:numCache>
            </c:numRef>
          </c:val>
          <c:extLst>
            <c:ext xmlns:c16="http://schemas.microsoft.com/office/drawing/2014/chart" uri="{C3380CC4-5D6E-409C-BE32-E72D297353CC}">
              <c16:uniqueId val="{00000003-4FCA-4512-B98A-0E8DF000635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6613.7</c:v>
                </c:pt>
                <c:pt idx="1">
                  <c:v>6504.4</c:v>
                </c:pt>
                <c:pt idx="2">
                  <c:v>6412.8</c:v>
                </c:pt>
                <c:pt idx="3">
                  <c:v>6219.9</c:v>
                </c:pt>
                <c:pt idx="4">
                  <c:v>6266.6</c:v>
                </c:pt>
                <c:pt idx="5">
                  <c:v>6234</c:v>
                </c:pt>
                <c:pt idx="6">
                  <c:v>6156.4</c:v>
                </c:pt>
                <c:pt idx="7">
                  <c:v>6198.9</c:v>
                </c:pt>
                <c:pt idx="8">
                  <c:v>6098.8</c:v>
                </c:pt>
                <c:pt idx="9">
                  <c:v>6256.5</c:v>
                </c:pt>
                <c:pt idx="10">
                  <c:v>6237.9</c:v>
                </c:pt>
                <c:pt idx="11">
                  <c:v>6127.6</c:v>
                </c:pt>
                <c:pt idx="12">
                  <c:v>6141.7</c:v>
                </c:pt>
                <c:pt idx="13">
                  <c:v>6013.8</c:v>
                </c:pt>
                <c:pt idx="14">
                  <c:v>6320.3</c:v>
                </c:pt>
                <c:pt idx="15">
                  <c:v>6379</c:v>
                </c:pt>
                <c:pt idx="16">
                  <c:v>6599.8</c:v>
                </c:pt>
                <c:pt idx="17">
                  <c:v>6714.1</c:v>
                </c:pt>
                <c:pt idx="18">
                  <c:v>6911.4</c:v>
                </c:pt>
                <c:pt idx="19">
                  <c:v>7018.5</c:v>
                </c:pt>
                <c:pt idx="20">
                  <c:v>7092.9</c:v>
                </c:pt>
                <c:pt idx="21">
                  <c:v>7162.9</c:v>
                </c:pt>
                <c:pt idx="22">
                  <c:v>7160.6</c:v>
                </c:pt>
                <c:pt idx="23">
                  <c:v>7103.9</c:v>
                </c:pt>
                <c:pt idx="24">
                  <c:v>7226.7</c:v>
                </c:pt>
                <c:pt idx="25">
                  <c:v>7198.9</c:v>
                </c:pt>
                <c:pt idx="26">
                  <c:v>7136.8</c:v>
                </c:pt>
                <c:pt idx="27">
                  <c:v>7131.2</c:v>
                </c:pt>
                <c:pt idx="28">
                  <c:v>7145.5</c:v>
                </c:pt>
                <c:pt idx="29">
                  <c:v>6935.1</c:v>
                </c:pt>
                <c:pt idx="30">
                  <c:v>7028.6</c:v>
                </c:pt>
                <c:pt idx="31">
                  <c:v>6968.6</c:v>
                </c:pt>
                <c:pt idx="32">
                  <c:v>6958.5</c:v>
                </c:pt>
                <c:pt idx="33">
                  <c:v>6912.8</c:v>
                </c:pt>
                <c:pt idx="34">
                  <c:v>6851.6</c:v>
                </c:pt>
                <c:pt idx="35">
                  <c:v>7012.1</c:v>
                </c:pt>
                <c:pt idx="36">
                  <c:v>7331.3</c:v>
                </c:pt>
                <c:pt idx="37">
                  <c:v>7550.3</c:v>
                </c:pt>
                <c:pt idx="38">
                  <c:v>7615.5</c:v>
                </c:pt>
                <c:pt idx="39">
                  <c:v>7595.6</c:v>
                </c:pt>
                <c:pt idx="40">
                  <c:v>7608</c:v>
                </c:pt>
                <c:pt idx="41">
                  <c:v>7503.6</c:v>
                </c:pt>
                <c:pt idx="42">
                  <c:v>7503.5</c:v>
                </c:pt>
                <c:pt idx="43">
                  <c:v>7287.5</c:v>
                </c:pt>
                <c:pt idx="44">
                  <c:v>7208.4</c:v>
                </c:pt>
                <c:pt idx="45">
                  <c:v>6921</c:v>
                </c:pt>
                <c:pt idx="46">
                  <c:v>6802.5</c:v>
                </c:pt>
                <c:pt idx="47">
                  <c:v>6580.2</c:v>
                </c:pt>
              </c:numCache>
            </c:numRef>
          </c:val>
          <c:smooth val="0"/>
          <c:extLst>
            <c:ext xmlns:c16="http://schemas.microsoft.com/office/drawing/2014/chart" uri="{C3380CC4-5D6E-409C-BE32-E72D297353CC}">
              <c16:uniqueId val="{00000000-01DD-4B55-9F49-8AB55B2686E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6547.5163700000003</c:v>
                </c:pt>
                <c:pt idx="1">
                  <c:v>6546.7037399999999</c:v>
                </c:pt>
                <c:pt idx="2">
                  <c:v>6251.6091500000002</c:v>
                </c:pt>
                <c:pt idx="3">
                  <c:v>6249.4491399999997</c:v>
                </c:pt>
                <c:pt idx="4">
                  <c:v>6206.9597299999996</c:v>
                </c:pt>
                <c:pt idx="5">
                  <c:v>6140.6230699999996</c:v>
                </c:pt>
                <c:pt idx="6">
                  <c:v>6120.3466500000004</c:v>
                </c:pt>
                <c:pt idx="7">
                  <c:v>6091.9760999999999</c:v>
                </c:pt>
                <c:pt idx="8">
                  <c:v>6111.5993900000003</c:v>
                </c:pt>
                <c:pt idx="9">
                  <c:v>6112.1873500000002</c:v>
                </c:pt>
                <c:pt idx="10">
                  <c:v>6112.22541</c:v>
                </c:pt>
                <c:pt idx="11">
                  <c:v>6022.3819299999996</c:v>
                </c:pt>
                <c:pt idx="12">
                  <c:v>5974.2277899999999</c:v>
                </c:pt>
                <c:pt idx="13">
                  <c:v>5918.9956000000002</c:v>
                </c:pt>
                <c:pt idx="14">
                  <c:v>6047.9973900000005</c:v>
                </c:pt>
                <c:pt idx="15">
                  <c:v>6218.4535999999998</c:v>
                </c:pt>
                <c:pt idx="16">
                  <c:v>6406.4402799999998</c:v>
                </c:pt>
                <c:pt idx="17">
                  <c:v>6532.1799099999998</c:v>
                </c:pt>
                <c:pt idx="18">
                  <c:v>6675.5752499999999</c:v>
                </c:pt>
                <c:pt idx="19">
                  <c:v>6763.08385</c:v>
                </c:pt>
                <c:pt idx="20">
                  <c:v>6837.1896900000002</c:v>
                </c:pt>
                <c:pt idx="21">
                  <c:v>6898.3154199999999</c:v>
                </c:pt>
                <c:pt idx="22">
                  <c:v>7012.6507000000001</c:v>
                </c:pt>
                <c:pt idx="23">
                  <c:v>7020.7816700000003</c:v>
                </c:pt>
                <c:pt idx="24">
                  <c:v>7051.6316800000004</c:v>
                </c:pt>
                <c:pt idx="25">
                  <c:v>7045.2027600000001</c:v>
                </c:pt>
                <c:pt idx="26">
                  <c:v>7021.01793</c:v>
                </c:pt>
                <c:pt idx="27">
                  <c:v>7012.5815599999996</c:v>
                </c:pt>
                <c:pt idx="28">
                  <c:v>7021.59256</c:v>
                </c:pt>
                <c:pt idx="29">
                  <c:v>6992.0914599999996</c:v>
                </c:pt>
                <c:pt idx="30">
                  <c:v>6964.83007</c:v>
                </c:pt>
                <c:pt idx="31">
                  <c:v>6915.5432000000001</c:v>
                </c:pt>
                <c:pt idx="32">
                  <c:v>6861.3173500000003</c:v>
                </c:pt>
                <c:pt idx="33">
                  <c:v>6781.1868199999999</c:v>
                </c:pt>
                <c:pt idx="34">
                  <c:v>6782.0636500000001</c:v>
                </c:pt>
                <c:pt idx="35">
                  <c:v>7063.4576200000001</c:v>
                </c:pt>
                <c:pt idx="36">
                  <c:v>7359.2406700000001</c:v>
                </c:pt>
                <c:pt idx="37">
                  <c:v>7439.7012800000002</c:v>
                </c:pt>
                <c:pt idx="38">
                  <c:v>7452.7902800000002</c:v>
                </c:pt>
                <c:pt idx="39">
                  <c:v>7460.9174300000004</c:v>
                </c:pt>
                <c:pt idx="40">
                  <c:v>7406.9999799999996</c:v>
                </c:pt>
                <c:pt idx="41">
                  <c:v>7355.3677799999996</c:v>
                </c:pt>
                <c:pt idx="42">
                  <c:v>7268.2597599999999</c:v>
                </c:pt>
                <c:pt idx="43">
                  <c:v>7213.5415999999996</c:v>
                </c:pt>
                <c:pt idx="44">
                  <c:v>7130.3708100000003</c:v>
                </c:pt>
                <c:pt idx="45">
                  <c:v>6945.1757900000002</c:v>
                </c:pt>
                <c:pt idx="46">
                  <c:v>6765.6557899999998</c:v>
                </c:pt>
                <c:pt idx="47">
                  <c:v>6630.4598800000003</c:v>
                </c:pt>
              </c:numCache>
            </c:numRef>
          </c:val>
          <c:smooth val="0"/>
          <c:extLst>
            <c:ext xmlns:c16="http://schemas.microsoft.com/office/drawing/2014/chart" uri="{C3380CC4-5D6E-409C-BE32-E72D297353CC}">
              <c16:uniqueId val="{00000001-01DD-4B55-9F49-8AB55B2686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c:v>
                </c:pt>
                <c:pt idx="1">
                  <c:v>MAR 2</c:v>
                </c:pt>
                <c:pt idx="2">
                  <c:v>MIE 3</c:v>
                </c:pt>
                <c:pt idx="3">
                  <c:v>JUE 4</c:v>
                </c:pt>
                <c:pt idx="4">
                  <c:v>VIE 5</c:v>
                </c:pt>
                <c:pt idx="5">
                  <c:v>SAB 6</c:v>
                </c:pt>
                <c:pt idx="6">
                  <c:v>DOM 7</c:v>
                </c:pt>
                <c:pt idx="7">
                  <c:v>LUN 8</c:v>
                </c:pt>
              </c:strCache>
            </c:strRef>
          </c:cat>
          <c:val>
            <c:numRef>
              <c:f>COSTO_OPE_EJEC!$C$8:$C$15</c:f>
              <c:numCache>
                <c:formatCode>#,##0.0</c:formatCode>
                <c:ptCount val="8"/>
                <c:pt idx="0">
                  <c:v>6432368.4016100001</c:v>
                </c:pt>
                <c:pt idx="1">
                  <c:v>6469810.5716599999</c:v>
                </c:pt>
                <c:pt idx="2">
                  <c:v>6504755.8680100003</c:v>
                </c:pt>
                <c:pt idx="3">
                  <c:v>7126850.0141399996</c:v>
                </c:pt>
                <c:pt idx="4">
                  <c:v>8159008.41799</c:v>
                </c:pt>
                <c:pt idx="5">
                  <c:v>8756745.5114600006</c:v>
                </c:pt>
                <c:pt idx="6">
                  <c:v>7103665.5562899997</c:v>
                </c:pt>
                <c:pt idx="7">
                  <c:v>7417618.2636399996</c:v>
                </c:pt>
              </c:numCache>
            </c:numRef>
          </c:val>
          <c:extLst>
            <c:ext xmlns:c16="http://schemas.microsoft.com/office/drawing/2014/chart" uri="{C3380CC4-5D6E-409C-BE32-E72D297353CC}">
              <c16:uniqueId val="{00000000-089E-42F8-8C67-643AE19D34D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4.3011081745710729E-2</c:v>
                </c:pt>
                <c:pt idx="1">
                  <c:v>-5.8683260062811708E-2</c:v>
                </c:pt>
                <c:pt idx="2">
                  <c:v>-8.6712623084130427E-2</c:v>
                </c:pt>
                <c:pt idx="3">
                  <c:v>-1.2740907935887015E-2</c:v>
                </c:pt>
                <c:pt idx="4">
                  <c:v>6.1696765663193688E-2</c:v>
                </c:pt>
                <c:pt idx="5">
                  <c:v>0.23782362211573529</c:v>
                </c:pt>
                <c:pt idx="6">
                  <c:v>0.39302311842521637</c:v>
                </c:pt>
                <c:pt idx="7">
                  <c:v>5.8240126297729497E-2</c:v>
                </c:pt>
              </c:numCache>
            </c:numRef>
          </c:cat>
          <c:val>
            <c:numRef>
              <c:f>COSTO_OPE_EJEC!$D$8:$D$15</c:f>
              <c:numCache>
                <c:formatCode>#,##0.0</c:formatCode>
                <c:ptCount val="8"/>
                <c:pt idx="0">
                  <c:v>6167114.1507374998</c:v>
                </c:pt>
                <c:pt idx="1">
                  <c:v>6873149.3844374996</c:v>
                </c:pt>
                <c:pt idx="2">
                  <c:v>7122353.8531499999</c:v>
                </c:pt>
                <c:pt idx="3">
                  <c:v>7218824.3911124999</c:v>
                </c:pt>
                <c:pt idx="4">
                  <c:v>7684876.3996125003</c:v>
                </c:pt>
                <c:pt idx="5">
                  <c:v>7074307.9668269996</c:v>
                </c:pt>
                <c:pt idx="6">
                  <c:v>5099459.9173060004</c:v>
                </c:pt>
                <c:pt idx="7">
                  <c:v>7009390.4769900003</c:v>
                </c:pt>
              </c:numCache>
            </c:numRef>
          </c:val>
          <c:extLst>
            <c:ext xmlns:c16="http://schemas.microsoft.com/office/drawing/2014/chart" uri="{C3380CC4-5D6E-409C-BE32-E72D297353CC}">
              <c16:uniqueId val="{00000001-089E-42F8-8C67-643AE19D34D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91</xdr:row>
      <xdr:rowOff>21771</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13.8</v>
      </c>
    </row>
    <row r="9" spans="1:12" x14ac:dyDescent="0.3">
      <c r="A9" s="1"/>
      <c r="B9" s="4" t="s">
        <v>22</v>
      </c>
      <c r="C9" s="5" t="s">
        <v>29</v>
      </c>
      <c r="D9" s="5" t="s">
        <v>30</v>
      </c>
      <c r="E9" s="5" t="s">
        <v>16</v>
      </c>
      <c r="F9" s="5" t="s">
        <v>31</v>
      </c>
      <c r="G9" s="4" t="s">
        <v>32</v>
      </c>
      <c r="H9" s="4" t="s">
        <v>32</v>
      </c>
      <c r="I9" s="6" t="s">
        <v>33</v>
      </c>
      <c r="J9" s="4"/>
      <c r="K9" s="4" t="s">
        <v>21</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34</v>
      </c>
      <c r="C5" s="194"/>
      <c r="D5" s="194"/>
      <c r="E5" s="194"/>
      <c r="F5" s="194"/>
      <c r="G5" s="194"/>
      <c r="H5" s="194"/>
      <c r="I5" s="194"/>
    </row>
    <row r="6" spans="1:9" ht="40.049999999999997" customHeight="1" x14ac:dyDescent="0.3">
      <c r="A6" s="1"/>
      <c r="B6" s="7" t="s">
        <v>35</v>
      </c>
      <c r="C6" s="3" t="s">
        <v>36</v>
      </c>
      <c r="D6" s="3" t="s">
        <v>37</v>
      </c>
      <c r="E6" s="7" t="s">
        <v>3</v>
      </c>
      <c r="F6" s="7" t="s">
        <v>4</v>
      </c>
      <c r="G6" s="7" t="s">
        <v>38</v>
      </c>
      <c r="H6" s="7" t="s">
        <v>6</v>
      </c>
      <c r="I6" s="7" t="s">
        <v>9</v>
      </c>
    </row>
    <row r="7" spans="1:9" x14ac:dyDescent="0.3">
      <c r="A7" s="1"/>
      <c r="B7" s="4" t="s">
        <v>39</v>
      </c>
      <c r="C7" s="4" t="s">
        <v>40</v>
      </c>
      <c r="D7" s="4" t="s">
        <v>41</v>
      </c>
      <c r="E7" s="5" t="s">
        <v>42</v>
      </c>
      <c r="F7" s="5" t="s">
        <v>43</v>
      </c>
      <c r="G7" s="5" t="s">
        <v>44</v>
      </c>
      <c r="H7" s="5" t="s">
        <v>45</v>
      </c>
      <c r="I7" s="5" t="s">
        <v>46</v>
      </c>
    </row>
    <row r="8" spans="1:9" x14ac:dyDescent="0.3">
      <c r="A8" s="1"/>
      <c r="B8" s="4" t="s">
        <v>39</v>
      </c>
      <c r="C8" s="4" t="s">
        <v>40</v>
      </c>
      <c r="D8" s="4" t="s">
        <v>41</v>
      </c>
      <c r="E8" s="5" t="s">
        <v>47</v>
      </c>
      <c r="F8" s="5" t="s">
        <v>48</v>
      </c>
      <c r="G8" s="5" t="s">
        <v>49</v>
      </c>
      <c r="H8" s="5" t="s">
        <v>50</v>
      </c>
      <c r="I8" s="5" t="s">
        <v>51</v>
      </c>
    </row>
    <row r="9" spans="1:9" x14ac:dyDescent="0.3">
      <c r="A9" s="1"/>
      <c r="B9" s="4" t="s">
        <v>39</v>
      </c>
      <c r="C9" s="4" t="s">
        <v>40</v>
      </c>
      <c r="D9" s="4" t="s">
        <v>41</v>
      </c>
      <c r="E9" s="5" t="s">
        <v>52</v>
      </c>
      <c r="F9" s="5" t="s">
        <v>53</v>
      </c>
      <c r="G9" s="5" t="s">
        <v>44</v>
      </c>
      <c r="H9" s="5" t="s">
        <v>45</v>
      </c>
      <c r="I9" s="5" t="s">
        <v>54</v>
      </c>
    </row>
    <row r="10" spans="1:9" x14ac:dyDescent="0.3">
      <c r="A10" s="1"/>
      <c r="B10" s="4" t="s">
        <v>39</v>
      </c>
      <c r="C10" s="4" t="s">
        <v>40</v>
      </c>
      <c r="D10" s="4" t="s">
        <v>41</v>
      </c>
      <c r="E10" s="5" t="s">
        <v>55</v>
      </c>
      <c r="F10" s="5" t="s">
        <v>56</v>
      </c>
      <c r="G10" s="5" t="s">
        <v>57</v>
      </c>
      <c r="H10" s="5" t="s">
        <v>45</v>
      </c>
      <c r="I10" s="5" t="s">
        <v>58</v>
      </c>
    </row>
    <row r="11" spans="1:9" x14ac:dyDescent="0.3">
      <c r="A11" s="1"/>
      <c r="B11" s="4" t="s">
        <v>39</v>
      </c>
      <c r="C11" s="4" t="s">
        <v>40</v>
      </c>
      <c r="D11" s="4" t="s">
        <v>41</v>
      </c>
      <c r="E11" s="5" t="s">
        <v>55</v>
      </c>
      <c r="F11" s="5" t="s">
        <v>56</v>
      </c>
      <c r="G11" s="5" t="s">
        <v>59</v>
      </c>
      <c r="H11" s="5" t="s">
        <v>60</v>
      </c>
      <c r="I11" s="5" t="s">
        <v>61</v>
      </c>
    </row>
    <row r="12" spans="1:9" x14ac:dyDescent="0.3">
      <c r="A12" s="1"/>
      <c r="B12" s="4" t="s">
        <v>39</v>
      </c>
      <c r="C12" s="4" t="s">
        <v>40</v>
      </c>
      <c r="D12" s="4" t="s">
        <v>41</v>
      </c>
      <c r="E12" s="5" t="s">
        <v>62</v>
      </c>
      <c r="F12" s="5" t="s">
        <v>63</v>
      </c>
      <c r="G12" s="5" t="s">
        <v>64</v>
      </c>
      <c r="H12" s="5" t="s">
        <v>65</v>
      </c>
      <c r="I12" s="5" t="s">
        <v>66</v>
      </c>
    </row>
    <row r="13" spans="1:9" x14ac:dyDescent="0.3">
      <c r="A13" s="1"/>
      <c r="B13" s="4" t="s">
        <v>39</v>
      </c>
      <c r="C13" s="4" t="s">
        <v>40</v>
      </c>
      <c r="D13" s="4" t="s">
        <v>41</v>
      </c>
      <c r="E13" s="5" t="s">
        <v>62</v>
      </c>
      <c r="F13" s="5" t="s">
        <v>67</v>
      </c>
      <c r="G13" s="5" t="s">
        <v>57</v>
      </c>
      <c r="H13" s="5" t="s">
        <v>45</v>
      </c>
      <c r="I13" s="5" t="s">
        <v>68</v>
      </c>
    </row>
    <row r="14" spans="1:9" x14ac:dyDescent="0.3">
      <c r="A14" s="1"/>
      <c r="B14" s="4" t="s">
        <v>39</v>
      </c>
      <c r="C14" s="4" t="s">
        <v>40</v>
      </c>
      <c r="D14" s="4" t="s">
        <v>41</v>
      </c>
      <c r="E14" s="5" t="s">
        <v>62</v>
      </c>
      <c r="F14" s="5" t="s">
        <v>67</v>
      </c>
      <c r="G14" s="5" t="s">
        <v>57</v>
      </c>
      <c r="H14" s="5" t="s">
        <v>45</v>
      </c>
      <c r="I14" s="5" t="s">
        <v>69</v>
      </c>
    </row>
    <row r="15" spans="1:9" x14ac:dyDescent="0.3">
      <c r="A15" s="1"/>
      <c r="B15" s="4" t="s">
        <v>39</v>
      </c>
      <c r="C15" s="4" t="s">
        <v>40</v>
      </c>
      <c r="D15" s="4" t="s">
        <v>41</v>
      </c>
      <c r="E15" s="5" t="s">
        <v>62</v>
      </c>
      <c r="F15" s="5" t="s">
        <v>70</v>
      </c>
      <c r="G15" s="5" t="s">
        <v>57</v>
      </c>
      <c r="H15" s="5" t="s">
        <v>45</v>
      </c>
      <c r="I15" s="5" t="s">
        <v>69</v>
      </c>
    </row>
    <row r="16" spans="1:9" x14ac:dyDescent="0.3">
      <c r="A16" s="1"/>
      <c r="B16" s="4" t="s">
        <v>39</v>
      </c>
      <c r="C16" s="4" t="s">
        <v>40</v>
      </c>
      <c r="D16" s="4" t="s">
        <v>41</v>
      </c>
      <c r="E16" s="5" t="s">
        <v>71</v>
      </c>
      <c r="F16" s="5" t="s">
        <v>72</v>
      </c>
      <c r="G16" s="5" t="s">
        <v>57</v>
      </c>
      <c r="H16" s="5" t="s">
        <v>45</v>
      </c>
      <c r="I16" s="5" t="s">
        <v>73</v>
      </c>
    </row>
    <row r="17" spans="1:9" x14ac:dyDescent="0.3">
      <c r="A17" s="1"/>
      <c r="B17" s="4" t="s">
        <v>39</v>
      </c>
      <c r="C17" s="4" t="s">
        <v>40</v>
      </c>
      <c r="D17" s="4" t="s">
        <v>41</v>
      </c>
      <c r="E17" s="5" t="s">
        <v>74</v>
      </c>
      <c r="F17" s="5" t="s">
        <v>75</v>
      </c>
      <c r="G17" s="5" t="s">
        <v>64</v>
      </c>
      <c r="H17" s="5" t="s">
        <v>76</v>
      </c>
      <c r="I17" s="5" t="s">
        <v>77</v>
      </c>
    </row>
    <row r="18" spans="1:9" x14ac:dyDescent="0.3">
      <c r="A18" s="1"/>
      <c r="B18" s="4" t="s">
        <v>39</v>
      </c>
      <c r="C18" s="4" t="s">
        <v>40</v>
      </c>
      <c r="D18" s="4" t="s">
        <v>41</v>
      </c>
      <c r="E18" s="5" t="s">
        <v>74</v>
      </c>
      <c r="F18" s="5" t="s">
        <v>75</v>
      </c>
      <c r="G18" s="5" t="s">
        <v>64</v>
      </c>
      <c r="H18" s="5" t="s">
        <v>78</v>
      </c>
      <c r="I18" s="5" t="s">
        <v>79</v>
      </c>
    </row>
    <row r="19" spans="1:9" x14ac:dyDescent="0.3">
      <c r="A19" s="1"/>
      <c r="B19" s="4" t="s">
        <v>39</v>
      </c>
      <c r="C19" s="4" t="s">
        <v>40</v>
      </c>
      <c r="D19" s="4" t="s">
        <v>41</v>
      </c>
      <c r="E19" s="5" t="s">
        <v>74</v>
      </c>
      <c r="F19" s="5" t="s">
        <v>75</v>
      </c>
      <c r="G19" s="5" t="s">
        <v>64</v>
      </c>
      <c r="H19" s="5" t="s">
        <v>65</v>
      </c>
      <c r="I19" s="5" t="s">
        <v>80</v>
      </c>
    </row>
    <row r="20" spans="1:9" x14ac:dyDescent="0.3">
      <c r="A20" s="1"/>
      <c r="B20" s="4" t="s">
        <v>39</v>
      </c>
      <c r="C20" s="4" t="s">
        <v>40</v>
      </c>
      <c r="D20" s="4" t="s">
        <v>41</v>
      </c>
      <c r="E20" s="5" t="s">
        <v>74</v>
      </c>
      <c r="F20" s="5" t="s">
        <v>81</v>
      </c>
      <c r="G20" s="5" t="s">
        <v>44</v>
      </c>
      <c r="H20" s="5" t="s">
        <v>45</v>
      </c>
      <c r="I20" s="5" t="s">
        <v>82</v>
      </c>
    </row>
    <row r="21" spans="1:9" x14ac:dyDescent="0.3">
      <c r="A21" s="1"/>
      <c r="B21" s="4" t="s">
        <v>39</v>
      </c>
      <c r="C21" s="4" t="s">
        <v>40</v>
      </c>
      <c r="D21" s="4" t="s">
        <v>41</v>
      </c>
      <c r="E21" s="5" t="s">
        <v>74</v>
      </c>
      <c r="F21" s="5" t="s">
        <v>81</v>
      </c>
      <c r="G21" s="5" t="s">
        <v>44</v>
      </c>
      <c r="H21" s="5" t="s">
        <v>45</v>
      </c>
      <c r="I21" s="5" t="s">
        <v>83</v>
      </c>
    </row>
    <row r="22" spans="1:9" x14ac:dyDescent="0.3">
      <c r="A22" s="1"/>
      <c r="B22" s="4" t="s">
        <v>39</v>
      </c>
      <c r="C22" s="4" t="s">
        <v>40</v>
      </c>
      <c r="D22" s="4" t="s">
        <v>41</v>
      </c>
      <c r="E22" s="5" t="s">
        <v>74</v>
      </c>
      <c r="F22" s="5" t="s">
        <v>84</v>
      </c>
      <c r="G22" s="5" t="s">
        <v>57</v>
      </c>
      <c r="H22" s="5" t="s">
        <v>45</v>
      </c>
      <c r="I22" s="5" t="s">
        <v>85</v>
      </c>
    </row>
    <row r="23" spans="1:9" x14ac:dyDescent="0.3">
      <c r="A23" s="1"/>
      <c r="B23" s="4" t="s">
        <v>39</v>
      </c>
      <c r="C23" s="4" t="s">
        <v>40</v>
      </c>
      <c r="D23" s="4" t="s">
        <v>41</v>
      </c>
      <c r="E23" s="5" t="s">
        <v>74</v>
      </c>
      <c r="F23" s="5" t="s">
        <v>84</v>
      </c>
      <c r="G23" s="5" t="s">
        <v>57</v>
      </c>
      <c r="H23" s="5" t="s">
        <v>45</v>
      </c>
      <c r="I23" s="5" t="s">
        <v>86</v>
      </c>
    </row>
    <row r="24" spans="1:9" x14ac:dyDescent="0.3">
      <c r="A24" s="1"/>
      <c r="B24" s="4" t="s">
        <v>39</v>
      </c>
      <c r="C24" s="4" t="s">
        <v>40</v>
      </c>
      <c r="D24" s="4" t="s">
        <v>41</v>
      </c>
      <c r="E24" s="5" t="s">
        <v>74</v>
      </c>
      <c r="F24" s="5" t="s">
        <v>87</v>
      </c>
      <c r="G24" s="5" t="s">
        <v>57</v>
      </c>
      <c r="H24" s="5" t="s">
        <v>45</v>
      </c>
      <c r="I24" s="5" t="s">
        <v>88</v>
      </c>
    </row>
    <row r="25" spans="1:9" x14ac:dyDescent="0.3">
      <c r="A25" s="1"/>
      <c r="B25" s="4" t="s">
        <v>39</v>
      </c>
      <c r="C25" s="4" t="s">
        <v>40</v>
      </c>
      <c r="D25" s="4" t="s">
        <v>41</v>
      </c>
      <c r="E25" s="5" t="s">
        <v>74</v>
      </c>
      <c r="F25" s="5" t="s">
        <v>87</v>
      </c>
      <c r="G25" s="5" t="s">
        <v>57</v>
      </c>
      <c r="H25" s="5" t="s">
        <v>45</v>
      </c>
      <c r="I25" s="5" t="s">
        <v>89</v>
      </c>
    </row>
    <row r="26" spans="1:9" x14ac:dyDescent="0.3">
      <c r="A26" s="1"/>
      <c r="B26" s="4" t="s">
        <v>39</v>
      </c>
      <c r="C26" s="4" t="s">
        <v>40</v>
      </c>
      <c r="D26" s="4" t="s">
        <v>41</v>
      </c>
      <c r="E26" s="5" t="s">
        <v>74</v>
      </c>
      <c r="F26" s="5" t="s">
        <v>87</v>
      </c>
      <c r="G26" s="5" t="s">
        <v>57</v>
      </c>
      <c r="H26" s="5" t="s">
        <v>45</v>
      </c>
      <c r="I26" s="5" t="s">
        <v>88</v>
      </c>
    </row>
    <row r="27" spans="1:9" x14ac:dyDescent="0.3">
      <c r="A27" s="1"/>
      <c r="B27" s="4" t="s">
        <v>39</v>
      </c>
      <c r="C27" s="4" t="s">
        <v>40</v>
      </c>
      <c r="D27" s="4" t="s">
        <v>41</v>
      </c>
      <c r="E27" s="5" t="s">
        <v>90</v>
      </c>
      <c r="F27" s="5" t="s">
        <v>91</v>
      </c>
      <c r="G27" s="5" t="s">
        <v>44</v>
      </c>
      <c r="H27" s="5" t="s">
        <v>45</v>
      </c>
      <c r="I27" s="5" t="s">
        <v>92</v>
      </c>
    </row>
    <row r="28" spans="1:9" x14ac:dyDescent="0.3">
      <c r="A28" s="1"/>
      <c r="B28" s="4" t="s">
        <v>39</v>
      </c>
      <c r="C28" s="4" t="s">
        <v>40</v>
      </c>
      <c r="D28" s="4" t="s">
        <v>41</v>
      </c>
      <c r="E28" s="5" t="s">
        <v>90</v>
      </c>
      <c r="F28" s="5" t="s">
        <v>91</v>
      </c>
      <c r="G28" s="5" t="s">
        <v>44</v>
      </c>
      <c r="H28" s="5" t="s">
        <v>45</v>
      </c>
      <c r="I28" s="5" t="s">
        <v>93</v>
      </c>
    </row>
    <row r="29" spans="1:9" x14ac:dyDescent="0.3">
      <c r="A29" s="1"/>
      <c r="B29" s="4" t="s">
        <v>39</v>
      </c>
      <c r="C29" s="4" t="s">
        <v>40</v>
      </c>
      <c r="D29" s="4" t="s">
        <v>41</v>
      </c>
      <c r="E29" s="5" t="s">
        <v>90</v>
      </c>
      <c r="F29" s="5" t="s">
        <v>91</v>
      </c>
      <c r="G29" s="5" t="s">
        <v>64</v>
      </c>
      <c r="H29" s="5" t="s">
        <v>76</v>
      </c>
      <c r="I29" s="5" t="s">
        <v>94</v>
      </c>
    </row>
    <row r="30" spans="1:9" x14ac:dyDescent="0.3">
      <c r="A30" s="1"/>
      <c r="B30" s="4" t="s">
        <v>39</v>
      </c>
      <c r="C30" s="4" t="s">
        <v>40</v>
      </c>
      <c r="D30" s="4" t="s">
        <v>41</v>
      </c>
      <c r="E30" s="5" t="s">
        <v>90</v>
      </c>
      <c r="F30" s="5" t="s">
        <v>91</v>
      </c>
      <c r="G30" s="5" t="s">
        <v>64</v>
      </c>
      <c r="H30" s="5" t="s">
        <v>76</v>
      </c>
      <c r="I30" s="5" t="s">
        <v>95</v>
      </c>
    </row>
    <row r="31" spans="1:9" x14ac:dyDescent="0.3">
      <c r="A31" s="1"/>
      <c r="B31" s="4" t="s">
        <v>39</v>
      </c>
      <c r="C31" s="4" t="s">
        <v>40</v>
      </c>
      <c r="D31" s="4" t="s">
        <v>41</v>
      </c>
      <c r="E31" s="5" t="s">
        <v>90</v>
      </c>
      <c r="F31" s="5" t="s">
        <v>91</v>
      </c>
      <c r="G31" s="5" t="s">
        <v>64</v>
      </c>
      <c r="H31" s="5" t="s">
        <v>78</v>
      </c>
      <c r="I31" s="5" t="s">
        <v>96</v>
      </c>
    </row>
    <row r="32" spans="1:9" x14ac:dyDescent="0.3">
      <c r="A32" s="1"/>
      <c r="B32" s="4" t="s">
        <v>39</v>
      </c>
      <c r="C32" s="4" t="s">
        <v>40</v>
      </c>
      <c r="D32" s="4" t="s">
        <v>41</v>
      </c>
      <c r="E32" s="5" t="s">
        <v>90</v>
      </c>
      <c r="F32" s="5" t="s">
        <v>91</v>
      </c>
      <c r="G32" s="5" t="s">
        <v>64</v>
      </c>
      <c r="H32" s="5" t="s">
        <v>78</v>
      </c>
      <c r="I32" s="5" t="s">
        <v>97</v>
      </c>
    </row>
    <row r="33" spans="1:9" x14ac:dyDescent="0.3">
      <c r="A33" s="1"/>
      <c r="B33" s="4" t="s">
        <v>39</v>
      </c>
      <c r="C33" s="4" t="s">
        <v>40</v>
      </c>
      <c r="D33" s="4" t="s">
        <v>41</v>
      </c>
      <c r="E33" s="5" t="s">
        <v>90</v>
      </c>
      <c r="F33" s="5" t="s">
        <v>91</v>
      </c>
      <c r="G33" s="5" t="s">
        <v>64</v>
      </c>
      <c r="H33" s="5" t="s">
        <v>65</v>
      </c>
      <c r="I33" s="5" t="s">
        <v>98</v>
      </c>
    </row>
    <row r="34" spans="1:9" x14ac:dyDescent="0.3">
      <c r="A34" s="1"/>
      <c r="B34" s="4" t="s">
        <v>39</v>
      </c>
      <c r="C34" s="4" t="s">
        <v>40</v>
      </c>
      <c r="D34" s="4" t="s">
        <v>41</v>
      </c>
      <c r="E34" s="5" t="s">
        <v>90</v>
      </c>
      <c r="F34" s="5" t="s">
        <v>91</v>
      </c>
      <c r="G34" s="5" t="s">
        <v>64</v>
      </c>
      <c r="H34" s="5" t="s">
        <v>65</v>
      </c>
      <c r="I34" s="5" t="s">
        <v>99</v>
      </c>
    </row>
    <row r="35" spans="1:9" x14ac:dyDescent="0.3">
      <c r="A35" s="1"/>
      <c r="B35" s="4" t="s">
        <v>39</v>
      </c>
      <c r="C35" s="4" t="s">
        <v>40</v>
      </c>
      <c r="D35" s="4" t="s">
        <v>41</v>
      </c>
      <c r="E35" s="5" t="s">
        <v>90</v>
      </c>
      <c r="F35" s="5" t="s">
        <v>91</v>
      </c>
      <c r="G35" s="5" t="s">
        <v>64</v>
      </c>
      <c r="H35" s="5" t="s">
        <v>100</v>
      </c>
      <c r="I35" s="5" t="s">
        <v>101</v>
      </c>
    </row>
    <row r="36" spans="1:9" x14ac:dyDescent="0.3">
      <c r="A36" s="1"/>
      <c r="B36" s="4" t="s">
        <v>39</v>
      </c>
      <c r="C36" s="4" t="s">
        <v>40</v>
      </c>
      <c r="D36" s="4" t="s">
        <v>41</v>
      </c>
      <c r="E36" s="5" t="s">
        <v>90</v>
      </c>
      <c r="F36" s="5" t="s">
        <v>91</v>
      </c>
      <c r="G36" s="5" t="s">
        <v>64</v>
      </c>
      <c r="H36" s="5" t="s">
        <v>100</v>
      </c>
      <c r="I36" s="5" t="s">
        <v>102</v>
      </c>
    </row>
    <row r="37" spans="1:9" x14ac:dyDescent="0.3">
      <c r="A37" s="1"/>
      <c r="B37" s="4" t="s">
        <v>39</v>
      </c>
      <c r="C37" s="4" t="s">
        <v>40</v>
      </c>
      <c r="D37" s="4" t="s">
        <v>41</v>
      </c>
      <c r="E37" s="5" t="s">
        <v>90</v>
      </c>
      <c r="F37" s="5" t="s">
        <v>91</v>
      </c>
      <c r="G37" s="5" t="s">
        <v>64</v>
      </c>
      <c r="H37" s="5" t="s">
        <v>103</v>
      </c>
      <c r="I37" s="5" t="s">
        <v>104</v>
      </c>
    </row>
    <row r="38" spans="1:9" x14ac:dyDescent="0.3">
      <c r="A38" s="1"/>
      <c r="B38" s="4" t="s">
        <v>39</v>
      </c>
      <c r="C38" s="4" t="s">
        <v>40</v>
      </c>
      <c r="D38" s="4" t="s">
        <v>41</v>
      </c>
      <c r="E38" s="5" t="s">
        <v>90</v>
      </c>
      <c r="F38" s="5" t="s">
        <v>91</v>
      </c>
      <c r="G38" s="5" t="s">
        <v>64</v>
      </c>
      <c r="H38" s="5" t="s">
        <v>103</v>
      </c>
      <c r="I38" s="5" t="s">
        <v>105</v>
      </c>
    </row>
    <row r="39" spans="1:9" x14ac:dyDescent="0.3">
      <c r="A39" s="1"/>
      <c r="B39" s="4" t="s">
        <v>39</v>
      </c>
      <c r="C39" s="4" t="s">
        <v>40</v>
      </c>
      <c r="D39" s="4" t="s">
        <v>41</v>
      </c>
      <c r="E39" s="5" t="s">
        <v>90</v>
      </c>
      <c r="F39" s="5" t="s">
        <v>91</v>
      </c>
      <c r="G39" s="5" t="s">
        <v>64</v>
      </c>
      <c r="H39" s="5" t="s">
        <v>106</v>
      </c>
      <c r="I39" s="5" t="s">
        <v>107</v>
      </c>
    </row>
    <row r="40" spans="1:9" x14ac:dyDescent="0.3">
      <c r="A40" s="1"/>
      <c r="B40" s="4" t="s">
        <v>39</v>
      </c>
      <c r="C40" s="4" t="s">
        <v>40</v>
      </c>
      <c r="D40" s="4" t="s">
        <v>41</v>
      </c>
      <c r="E40" s="5" t="s">
        <v>90</v>
      </c>
      <c r="F40" s="5" t="s">
        <v>91</v>
      </c>
      <c r="G40" s="5" t="s">
        <v>64</v>
      </c>
      <c r="H40" s="5" t="s">
        <v>106</v>
      </c>
      <c r="I40" s="5" t="s">
        <v>108</v>
      </c>
    </row>
    <row r="41" spans="1:9" x14ac:dyDescent="0.3">
      <c r="A41" s="1"/>
      <c r="B41" s="4" t="s">
        <v>39</v>
      </c>
      <c r="C41" s="4" t="s">
        <v>40</v>
      </c>
      <c r="D41" s="4" t="s">
        <v>41</v>
      </c>
      <c r="E41" s="5" t="s">
        <v>90</v>
      </c>
      <c r="F41" s="5" t="s">
        <v>109</v>
      </c>
      <c r="G41" s="5" t="s">
        <v>44</v>
      </c>
      <c r="H41" s="5" t="s">
        <v>45</v>
      </c>
      <c r="I41" s="5" t="s">
        <v>110</v>
      </c>
    </row>
    <row r="42" spans="1:9" x14ac:dyDescent="0.3">
      <c r="A42" s="1"/>
      <c r="B42" s="4" t="s">
        <v>39</v>
      </c>
      <c r="C42" s="4" t="s">
        <v>40</v>
      </c>
      <c r="D42" s="4" t="s">
        <v>41</v>
      </c>
      <c r="E42" s="5" t="s">
        <v>23</v>
      </c>
      <c r="F42" s="5" t="s">
        <v>111</v>
      </c>
      <c r="G42" s="5" t="s">
        <v>59</v>
      </c>
      <c r="H42" s="5" t="s">
        <v>26</v>
      </c>
      <c r="I42" s="5" t="s">
        <v>112</v>
      </c>
    </row>
    <row r="43" spans="1:9" x14ac:dyDescent="0.3">
      <c r="A43" s="1"/>
      <c r="B43" s="4" t="s">
        <v>39</v>
      </c>
      <c r="C43" s="4" t="s">
        <v>40</v>
      </c>
      <c r="D43" s="4" t="s">
        <v>41</v>
      </c>
      <c r="E43" s="5" t="s">
        <v>23</v>
      </c>
      <c r="F43" s="5" t="s">
        <v>111</v>
      </c>
      <c r="G43" s="5" t="s">
        <v>59</v>
      </c>
      <c r="H43" s="5" t="s">
        <v>26</v>
      </c>
      <c r="I43" s="5" t="s">
        <v>113</v>
      </c>
    </row>
    <row r="44" spans="1:9" x14ac:dyDescent="0.3">
      <c r="A44" s="1"/>
      <c r="B44" s="4" t="s">
        <v>39</v>
      </c>
      <c r="C44" s="4" t="s">
        <v>40</v>
      </c>
      <c r="D44" s="4" t="s">
        <v>41</v>
      </c>
      <c r="E44" s="5" t="s">
        <v>23</v>
      </c>
      <c r="F44" s="5" t="s">
        <v>114</v>
      </c>
      <c r="G44" s="5" t="s">
        <v>57</v>
      </c>
      <c r="H44" s="5" t="s">
        <v>45</v>
      </c>
      <c r="I44" s="5" t="s">
        <v>115</v>
      </c>
    </row>
    <row r="45" spans="1:9" x14ac:dyDescent="0.3">
      <c r="A45" s="1"/>
      <c r="B45" s="4" t="s">
        <v>39</v>
      </c>
      <c r="C45" s="4" t="s">
        <v>40</v>
      </c>
      <c r="D45" s="4" t="s">
        <v>41</v>
      </c>
      <c r="E45" s="5" t="s">
        <v>23</v>
      </c>
      <c r="F45" s="5" t="s">
        <v>114</v>
      </c>
      <c r="G45" s="5" t="s">
        <v>57</v>
      </c>
      <c r="H45" s="5" t="s">
        <v>45</v>
      </c>
      <c r="I45" s="5" t="s">
        <v>116</v>
      </c>
    </row>
    <row r="46" spans="1:9" x14ac:dyDescent="0.3">
      <c r="A46" s="1"/>
      <c r="B46" s="4" t="s">
        <v>39</v>
      </c>
      <c r="C46" s="4" t="s">
        <v>40</v>
      </c>
      <c r="D46" s="4" t="s">
        <v>41</v>
      </c>
      <c r="E46" s="5" t="s">
        <v>23</v>
      </c>
      <c r="F46" s="5" t="s">
        <v>114</v>
      </c>
      <c r="G46" s="5" t="s">
        <v>57</v>
      </c>
      <c r="H46" s="5" t="s">
        <v>45</v>
      </c>
      <c r="I46" s="5" t="s">
        <v>117</v>
      </c>
    </row>
    <row r="47" spans="1:9" x14ac:dyDescent="0.3">
      <c r="A47" s="1"/>
      <c r="B47" s="4" t="s">
        <v>39</v>
      </c>
      <c r="C47" s="4" t="s">
        <v>40</v>
      </c>
      <c r="D47" s="4" t="s">
        <v>41</v>
      </c>
      <c r="E47" s="5" t="s">
        <v>23</v>
      </c>
      <c r="F47" s="5" t="s">
        <v>114</v>
      </c>
      <c r="G47" s="5" t="s">
        <v>57</v>
      </c>
      <c r="H47" s="5" t="s">
        <v>45</v>
      </c>
      <c r="I47" s="5" t="s">
        <v>118</v>
      </c>
    </row>
    <row r="48" spans="1:9" x14ac:dyDescent="0.3">
      <c r="A48" s="1"/>
      <c r="B48" s="4" t="s">
        <v>39</v>
      </c>
      <c r="C48" s="4" t="s">
        <v>40</v>
      </c>
      <c r="D48" s="4" t="s">
        <v>41</v>
      </c>
      <c r="E48" s="5" t="s">
        <v>23</v>
      </c>
      <c r="F48" s="5" t="s">
        <v>114</v>
      </c>
      <c r="G48" s="5" t="s">
        <v>59</v>
      </c>
      <c r="H48" s="5" t="s">
        <v>60</v>
      </c>
      <c r="I48" s="5" t="s">
        <v>119</v>
      </c>
    </row>
    <row r="49" spans="1:9" x14ac:dyDescent="0.3">
      <c r="A49" s="1"/>
      <c r="B49" s="4" t="s">
        <v>39</v>
      </c>
      <c r="C49" s="4" t="s">
        <v>40</v>
      </c>
      <c r="D49" s="4" t="s">
        <v>41</v>
      </c>
      <c r="E49" s="5" t="s">
        <v>120</v>
      </c>
      <c r="F49" s="5" t="s">
        <v>121</v>
      </c>
      <c r="G49" s="5" t="s">
        <v>57</v>
      </c>
      <c r="H49" s="5" t="s">
        <v>45</v>
      </c>
      <c r="I49" s="5" t="s">
        <v>122</v>
      </c>
    </row>
    <row r="50" spans="1:9" x14ac:dyDescent="0.3">
      <c r="A50" s="1"/>
      <c r="B50" s="4" t="s">
        <v>39</v>
      </c>
      <c r="C50" s="4" t="s">
        <v>40</v>
      </c>
      <c r="D50" s="4" t="s">
        <v>41</v>
      </c>
      <c r="E50" s="5" t="s">
        <v>123</v>
      </c>
      <c r="F50" s="5" t="s">
        <v>124</v>
      </c>
      <c r="G50" s="5" t="s">
        <v>44</v>
      </c>
      <c r="H50" s="5" t="s">
        <v>45</v>
      </c>
      <c r="I50" s="5" t="s">
        <v>125</v>
      </c>
    </row>
    <row r="51" spans="1:9" x14ac:dyDescent="0.3">
      <c r="A51" s="1"/>
      <c r="B51" s="4" t="s">
        <v>39</v>
      </c>
      <c r="C51" s="4" t="s">
        <v>40</v>
      </c>
      <c r="D51" s="4" t="s">
        <v>41</v>
      </c>
      <c r="E51" s="5" t="s">
        <v>126</v>
      </c>
      <c r="F51" s="5" t="s">
        <v>127</v>
      </c>
      <c r="G51" s="5" t="s">
        <v>57</v>
      </c>
      <c r="H51" s="5" t="s">
        <v>45</v>
      </c>
      <c r="I51" s="5" t="s">
        <v>128</v>
      </c>
    </row>
    <row r="52" spans="1:9" x14ac:dyDescent="0.3">
      <c r="A52" s="1"/>
      <c r="B52" s="4" t="s">
        <v>39</v>
      </c>
      <c r="C52" s="4" t="s">
        <v>40</v>
      </c>
      <c r="D52" s="4" t="s">
        <v>41</v>
      </c>
      <c r="E52" s="5" t="s">
        <v>129</v>
      </c>
      <c r="F52" s="5" t="s">
        <v>130</v>
      </c>
      <c r="G52" s="5" t="s">
        <v>57</v>
      </c>
      <c r="H52" s="5" t="s">
        <v>45</v>
      </c>
      <c r="I52"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6.4" x14ac:dyDescent="0.3">
      <c r="A7" s="1"/>
      <c r="B7" s="5" t="s">
        <v>146</v>
      </c>
      <c r="C7" s="5" t="s">
        <v>147</v>
      </c>
      <c r="D7" s="5" t="s">
        <v>148</v>
      </c>
      <c r="E7" s="4" t="s">
        <v>149</v>
      </c>
      <c r="F7" s="4" t="s">
        <v>150</v>
      </c>
      <c r="G7" s="6" t="s">
        <v>151</v>
      </c>
      <c r="H7" s="8">
        <v>0</v>
      </c>
      <c r="I7" s="5" t="s">
        <v>152</v>
      </c>
      <c r="J7" s="5" t="s">
        <v>153</v>
      </c>
      <c r="K7" s="5" t="s">
        <v>154</v>
      </c>
      <c r="L7" s="5" t="s">
        <v>155</v>
      </c>
      <c r="M7" s="8">
        <v>13761</v>
      </c>
      <c r="N7" s="5" t="s">
        <v>156</v>
      </c>
    </row>
    <row r="8" spans="1:14" ht="26.4" x14ac:dyDescent="0.3">
      <c r="A8" s="1"/>
      <c r="B8" s="5" t="s">
        <v>146</v>
      </c>
      <c r="C8" s="5" t="s">
        <v>157</v>
      </c>
      <c r="D8" s="5" t="s">
        <v>158</v>
      </c>
      <c r="E8" s="4" t="s">
        <v>149</v>
      </c>
      <c r="F8" s="4" t="s">
        <v>150</v>
      </c>
      <c r="G8" s="6" t="s">
        <v>159</v>
      </c>
      <c r="H8" s="8">
        <v>0</v>
      </c>
      <c r="I8" s="5" t="s">
        <v>152</v>
      </c>
      <c r="J8" s="5" t="s">
        <v>153</v>
      </c>
      <c r="K8" s="5" t="s">
        <v>154</v>
      </c>
      <c r="L8" s="5" t="s">
        <v>155</v>
      </c>
      <c r="M8" s="8">
        <v>13751</v>
      </c>
      <c r="N8" s="5" t="s">
        <v>156</v>
      </c>
    </row>
    <row r="9" spans="1:14" x14ac:dyDescent="0.3">
      <c r="A9" s="1"/>
      <c r="B9" s="5" t="s">
        <v>146</v>
      </c>
      <c r="C9" s="5" t="s">
        <v>157</v>
      </c>
      <c r="D9" s="5" t="s">
        <v>160</v>
      </c>
      <c r="E9" s="4" t="s">
        <v>149</v>
      </c>
      <c r="F9" s="4" t="s">
        <v>150</v>
      </c>
      <c r="G9" s="6" t="s">
        <v>161</v>
      </c>
      <c r="H9" s="8">
        <v>0</v>
      </c>
      <c r="I9" s="5" t="s">
        <v>152</v>
      </c>
      <c r="J9" s="5" t="s">
        <v>162</v>
      </c>
      <c r="K9" s="5" t="s">
        <v>154</v>
      </c>
      <c r="L9" s="5" t="s">
        <v>155</v>
      </c>
      <c r="M9" s="8">
        <v>13771</v>
      </c>
      <c r="N9" s="5" t="s">
        <v>156</v>
      </c>
    </row>
    <row r="10" spans="1:14" x14ac:dyDescent="0.3">
      <c r="A10" s="1"/>
      <c r="B10" s="5" t="s">
        <v>163</v>
      </c>
      <c r="C10" s="5" t="s">
        <v>164</v>
      </c>
      <c r="D10" s="5" t="s">
        <v>165</v>
      </c>
      <c r="E10" s="4" t="s">
        <v>149</v>
      </c>
      <c r="F10" s="4" t="s">
        <v>150</v>
      </c>
      <c r="G10" s="6" t="s">
        <v>166</v>
      </c>
      <c r="H10" s="8">
        <v>0</v>
      </c>
      <c r="I10" s="5" t="s">
        <v>152</v>
      </c>
      <c r="J10" s="5" t="s">
        <v>153</v>
      </c>
      <c r="K10" s="5" t="s">
        <v>154</v>
      </c>
      <c r="L10" s="5" t="s">
        <v>155</v>
      </c>
      <c r="M10" s="8">
        <v>13099</v>
      </c>
      <c r="N10" s="5" t="s">
        <v>156</v>
      </c>
    </row>
    <row r="11" spans="1:14" x14ac:dyDescent="0.3">
      <c r="A11" s="1"/>
      <c r="B11" s="5" t="s">
        <v>163</v>
      </c>
      <c r="C11" s="5" t="s">
        <v>167</v>
      </c>
      <c r="D11" s="5" t="s">
        <v>168</v>
      </c>
      <c r="E11" s="4" t="s">
        <v>169</v>
      </c>
      <c r="F11" s="4" t="s">
        <v>170</v>
      </c>
      <c r="G11" s="6" t="s">
        <v>171</v>
      </c>
      <c r="H11" s="8">
        <v>0</v>
      </c>
      <c r="I11" s="5" t="s">
        <v>152</v>
      </c>
      <c r="J11" s="5" t="s">
        <v>153</v>
      </c>
      <c r="K11" s="5" t="s">
        <v>154</v>
      </c>
      <c r="L11" s="5" t="s">
        <v>172</v>
      </c>
      <c r="M11" s="8">
        <v>18068</v>
      </c>
      <c r="N11" s="5" t="s">
        <v>156</v>
      </c>
    </row>
    <row r="12" spans="1:14" x14ac:dyDescent="0.3">
      <c r="A12" s="1"/>
      <c r="B12" s="5" t="s">
        <v>173</v>
      </c>
      <c r="C12" s="5" t="s">
        <v>174</v>
      </c>
      <c r="D12" s="5" t="s">
        <v>175</v>
      </c>
      <c r="E12" s="4" t="s">
        <v>149</v>
      </c>
      <c r="F12" s="4" t="s">
        <v>150</v>
      </c>
      <c r="G12" s="6" t="s">
        <v>176</v>
      </c>
      <c r="H12" s="8">
        <v>0</v>
      </c>
      <c r="I12" s="5" t="s">
        <v>152</v>
      </c>
      <c r="J12" s="5" t="s">
        <v>153</v>
      </c>
      <c r="K12" s="5" t="s">
        <v>154</v>
      </c>
      <c r="L12" s="5" t="s">
        <v>155</v>
      </c>
      <c r="M12" s="8">
        <v>316</v>
      </c>
      <c r="N12" s="5" t="s">
        <v>156</v>
      </c>
    </row>
    <row r="13" spans="1:14" ht="26.4" x14ac:dyDescent="0.3">
      <c r="A13" s="1"/>
      <c r="B13" s="5" t="s">
        <v>47</v>
      </c>
      <c r="C13" s="5" t="s">
        <v>177</v>
      </c>
      <c r="D13" s="5" t="s">
        <v>178</v>
      </c>
      <c r="E13" s="4" t="s">
        <v>149</v>
      </c>
      <c r="F13" s="4" t="s">
        <v>150</v>
      </c>
      <c r="G13" s="6" t="s">
        <v>179</v>
      </c>
      <c r="H13" s="8">
        <v>0</v>
      </c>
      <c r="I13" s="5" t="s">
        <v>152</v>
      </c>
      <c r="J13" s="5" t="s">
        <v>153</v>
      </c>
      <c r="K13" s="5" t="s">
        <v>154</v>
      </c>
      <c r="L13" s="5" t="s">
        <v>155</v>
      </c>
      <c r="M13" s="8">
        <v>11052</v>
      </c>
      <c r="N13" s="5" t="s">
        <v>156</v>
      </c>
    </row>
    <row r="14" spans="1:14" x14ac:dyDescent="0.3">
      <c r="A14" s="1"/>
      <c r="B14" s="5" t="s">
        <v>180</v>
      </c>
      <c r="C14" s="5" t="s">
        <v>181</v>
      </c>
      <c r="D14" s="5" t="s">
        <v>182</v>
      </c>
      <c r="E14" s="4" t="s">
        <v>183</v>
      </c>
      <c r="F14" s="4" t="s">
        <v>184</v>
      </c>
      <c r="G14" s="6" t="s">
        <v>185</v>
      </c>
      <c r="H14" s="8">
        <v>0</v>
      </c>
      <c r="I14" s="5" t="s">
        <v>152</v>
      </c>
      <c r="J14" s="5" t="s">
        <v>153</v>
      </c>
      <c r="K14" s="5" t="s">
        <v>154</v>
      </c>
      <c r="L14" s="5" t="s">
        <v>186</v>
      </c>
      <c r="M14" s="8">
        <v>1276</v>
      </c>
      <c r="N14" s="5" t="s">
        <v>156</v>
      </c>
    </row>
    <row r="15" spans="1:14" x14ac:dyDescent="0.3">
      <c r="A15" s="1"/>
      <c r="B15" s="5" t="s">
        <v>180</v>
      </c>
      <c r="C15" s="5" t="s">
        <v>187</v>
      </c>
      <c r="D15" s="5" t="s">
        <v>188</v>
      </c>
      <c r="E15" s="4" t="s">
        <v>149</v>
      </c>
      <c r="F15" s="4" t="s">
        <v>150</v>
      </c>
      <c r="G15" s="6" t="s">
        <v>189</v>
      </c>
      <c r="H15" s="8">
        <v>0</v>
      </c>
      <c r="I15" s="5" t="s">
        <v>152</v>
      </c>
      <c r="J15" s="5" t="s">
        <v>153</v>
      </c>
      <c r="K15" s="5" t="s">
        <v>154</v>
      </c>
      <c r="L15" s="5" t="s">
        <v>155</v>
      </c>
      <c r="M15" s="8">
        <v>19961</v>
      </c>
      <c r="N15" s="5" t="s">
        <v>156</v>
      </c>
    </row>
    <row r="16" spans="1:14" x14ac:dyDescent="0.3">
      <c r="A16" s="1"/>
      <c r="B16" s="5" t="s">
        <v>180</v>
      </c>
      <c r="C16" s="5" t="s">
        <v>190</v>
      </c>
      <c r="D16" s="5" t="s">
        <v>191</v>
      </c>
      <c r="E16" s="4" t="s">
        <v>149</v>
      </c>
      <c r="F16" s="4" t="s">
        <v>150</v>
      </c>
      <c r="G16" s="6" t="s">
        <v>192</v>
      </c>
      <c r="H16" s="8">
        <v>5.7320000000000002</v>
      </c>
      <c r="I16" s="5" t="s">
        <v>152</v>
      </c>
      <c r="J16" s="5" t="s">
        <v>162</v>
      </c>
      <c r="K16" s="5" t="s">
        <v>154</v>
      </c>
      <c r="L16" s="5" t="s">
        <v>172</v>
      </c>
      <c r="M16" s="8">
        <v>12779</v>
      </c>
      <c r="N16" s="5" t="s">
        <v>193</v>
      </c>
    </row>
    <row r="17" spans="1:14" x14ac:dyDescent="0.3">
      <c r="A17" s="1"/>
      <c r="B17" s="5" t="s">
        <v>180</v>
      </c>
      <c r="C17" s="5" t="s">
        <v>190</v>
      </c>
      <c r="D17" s="5" t="s">
        <v>194</v>
      </c>
      <c r="E17" s="4" t="s">
        <v>149</v>
      </c>
      <c r="F17" s="4" t="s">
        <v>150</v>
      </c>
      <c r="G17" s="6" t="s">
        <v>195</v>
      </c>
      <c r="H17" s="8">
        <v>0</v>
      </c>
      <c r="I17" s="5" t="s">
        <v>152</v>
      </c>
      <c r="J17" s="5" t="s">
        <v>162</v>
      </c>
      <c r="K17" s="5" t="s">
        <v>154</v>
      </c>
      <c r="L17" s="5" t="s">
        <v>196</v>
      </c>
      <c r="M17" s="8">
        <v>12592</v>
      </c>
      <c r="N17" s="5" t="s">
        <v>156</v>
      </c>
    </row>
    <row r="18" spans="1:14" x14ac:dyDescent="0.3">
      <c r="A18" s="1"/>
      <c r="B18" s="5" t="s">
        <v>14</v>
      </c>
      <c r="C18" s="5" t="s">
        <v>197</v>
      </c>
      <c r="D18" s="5" t="s">
        <v>198</v>
      </c>
      <c r="E18" s="4" t="s">
        <v>149</v>
      </c>
      <c r="F18" s="4" t="s">
        <v>150</v>
      </c>
      <c r="G18" s="6" t="s">
        <v>199</v>
      </c>
      <c r="H18" s="8">
        <v>0</v>
      </c>
      <c r="I18" s="5" t="s">
        <v>152</v>
      </c>
      <c r="J18" s="5" t="s">
        <v>153</v>
      </c>
      <c r="K18" s="5" t="s">
        <v>154</v>
      </c>
      <c r="L18" s="5" t="s">
        <v>186</v>
      </c>
      <c r="M18" s="8">
        <v>26668</v>
      </c>
      <c r="N18" s="5" t="s">
        <v>156</v>
      </c>
    </row>
    <row r="19" spans="1:14" ht="26.4" x14ac:dyDescent="0.3">
      <c r="A19" s="1"/>
      <c r="B19" s="5" t="s">
        <v>52</v>
      </c>
      <c r="C19" s="5" t="s">
        <v>200</v>
      </c>
      <c r="D19" s="5" t="s">
        <v>201</v>
      </c>
      <c r="E19" s="4" t="s">
        <v>149</v>
      </c>
      <c r="F19" s="4" t="s">
        <v>150</v>
      </c>
      <c r="G19" s="6" t="s">
        <v>202</v>
      </c>
      <c r="H19" s="8">
        <v>0</v>
      </c>
      <c r="I19" s="5" t="s">
        <v>152</v>
      </c>
      <c r="J19" s="5" t="s">
        <v>153</v>
      </c>
      <c r="K19" s="5" t="s">
        <v>154</v>
      </c>
      <c r="L19" s="5" t="s">
        <v>172</v>
      </c>
      <c r="M19" s="8">
        <v>544</v>
      </c>
      <c r="N19" s="5" t="s">
        <v>156</v>
      </c>
    </row>
    <row r="20" spans="1:14" ht="26.4" x14ac:dyDescent="0.3">
      <c r="A20" s="1"/>
      <c r="B20" s="5" t="s">
        <v>203</v>
      </c>
      <c r="C20" s="5" t="s">
        <v>204</v>
      </c>
      <c r="D20" s="5" t="s">
        <v>205</v>
      </c>
      <c r="E20" s="4" t="s">
        <v>206</v>
      </c>
      <c r="F20" s="4" t="s">
        <v>207</v>
      </c>
      <c r="G20" s="6" t="s">
        <v>208</v>
      </c>
      <c r="H20" s="8">
        <v>0</v>
      </c>
      <c r="I20" s="5" t="s">
        <v>152</v>
      </c>
      <c r="J20" s="5" t="s">
        <v>162</v>
      </c>
      <c r="K20" s="5" t="s">
        <v>154</v>
      </c>
      <c r="L20" s="5" t="s">
        <v>155</v>
      </c>
      <c r="M20" s="8">
        <v>25032</v>
      </c>
      <c r="N20" s="5" t="s">
        <v>156</v>
      </c>
    </row>
    <row r="21" spans="1:14" x14ac:dyDescent="0.3">
      <c r="A21" s="1"/>
      <c r="B21" s="5" t="s">
        <v>62</v>
      </c>
      <c r="C21" s="5" t="s">
        <v>209</v>
      </c>
      <c r="D21" s="5" t="s">
        <v>210</v>
      </c>
      <c r="E21" s="4" t="s">
        <v>211</v>
      </c>
      <c r="F21" s="4" t="s">
        <v>150</v>
      </c>
      <c r="G21" s="6" t="s">
        <v>212</v>
      </c>
      <c r="H21" s="8">
        <v>0</v>
      </c>
      <c r="I21" s="5" t="s">
        <v>152</v>
      </c>
      <c r="J21" s="5" t="s">
        <v>162</v>
      </c>
      <c r="K21" s="5" t="s">
        <v>154</v>
      </c>
      <c r="L21" s="5" t="s">
        <v>196</v>
      </c>
      <c r="M21" s="8">
        <v>16325</v>
      </c>
      <c r="N21" s="5" t="s">
        <v>193</v>
      </c>
    </row>
    <row r="22" spans="1:14" ht="26.4" x14ac:dyDescent="0.3">
      <c r="A22" s="1"/>
      <c r="B22" s="5" t="s">
        <v>62</v>
      </c>
      <c r="C22" s="5" t="s">
        <v>213</v>
      </c>
      <c r="D22" s="5" t="s">
        <v>214</v>
      </c>
      <c r="E22" s="4" t="s">
        <v>149</v>
      </c>
      <c r="F22" s="4" t="s">
        <v>215</v>
      </c>
      <c r="G22" s="6" t="s">
        <v>216</v>
      </c>
      <c r="H22" s="8">
        <v>0</v>
      </c>
      <c r="I22" s="5" t="s">
        <v>152</v>
      </c>
      <c r="J22" s="5" t="s">
        <v>162</v>
      </c>
      <c r="K22" s="5" t="s">
        <v>154</v>
      </c>
      <c r="L22" s="5" t="s">
        <v>172</v>
      </c>
      <c r="M22" s="8">
        <v>17247</v>
      </c>
      <c r="N22" s="5" t="s">
        <v>156</v>
      </c>
    </row>
    <row r="23" spans="1:14" x14ac:dyDescent="0.3">
      <c r="A23" s="1"/>
      <c r="B23" s="5" t="s">
        <v>62</v>
      </c>
      <c r="C23" s="5" t="s">
        <v>213</v>
      </c>
      <c r="D23" s="5" t="s">
        <v>217</v>
      </c>
      <c r="E23" s="4" t="s">
        <v>218</v>
      </c>
      <c r="F23" s="4" t="s">
        <v>150</v>
      </c>
      <c r="G23" s="6" t="s">
        <v>219</v>
      </c>
      <c r="H23" s="8">
        <v>0</v>
      </c>
      <c r="I23" s="5" t="s">
        <v>152</v>
      </c>
      <c r="J23" s="5" t="s">
        <v>162</v>
      </c>
      <c r="K23" s="5" t="s">
        <v>154</v>
      </c>
      <c r="L23" s="5" t="s">
        <v>172</v>
      </c>
      <c r="M23" s="8">
        <v>16329</v>
      </c>
      <c r="N23" s="5" t="s">
        <v>193</v>
      </c>
    </row>
    <row r="24" spans="1:14" ht="39.6" x14ac:dyDescent="0.3">
      <c r="A24" s="1"/>
      <c r="B24" s="5" t="s">
        <v>62</v>
      </c>
      <c r="C24" s="5" t="s">
        <v>220</v>
      </c>
      <c r="D24" s="5" t="s">
        <v>221</v>
      </c>
      <c r="E24" s="4" t="s">
        <v>149</v>
      </c>
      <c r="F24" s="4" t="s">
        <v>150</v>
      </c>
      <c r="G24" s="6" t="s">
        <v>222</v>
      </c>
      <c r="H24" s="8">
        <v>0</v>
      </c>
      <c r="I24" s="5" t="s">
        <v>152</v>
      </c>
      <c r="J24" s="5" t="s">
        <v>153</v>
      </c>
      <c r="K24" s="5" t="s">
        <v>154</v>
      </c>
      <c r="L24" s="5" t="s">
        <v>155</v>
      </c>
      <c r="M24" s="8">
        <v>17795</v>
      </c>
      <c r="N24" s="5" t="s">
        <v>156</v>
      </c>
    </row>
    <row r="25" spans="1:14" x14ac:dyDescent="0.3">
      <c r="A25" s="1"/>
      <c r="B25" s="5" t="s">
        <v>62</v>
      </c>
      <c r="C25" s="5" t="s">
        <v>220</v>
      </c>
      <c r="D25" s="5" t="s">
        <v>223</v>
      </c>
      <c r="E25" s="4" t="s">
        <v>149</v>
      </c>
      <c r="F25" s="4" t="s">
        <v>150</v>
      </c>
      <c r="G25" s="6" t="s">
        <v>224</v>
      </c>
      <c r="H25" s="8">
        <v>0</v>
      </c>
      <c r="I25" s="5" t="s">
        <v>152</v>
      </c>
      <c r="J25" s="5" t="s">
        <v>162</v>
      </c>
      <c r="K25" s="5" t="s">
        <v>154</v>
      </c>
      <c r="L25" s="5" t="s">
        <v>186</v>
      </c>
      <c r="M25" s="8">
        <v>26855</v>
      </c>
      <c r="N25" s="5" t="s">
        <v>156</v>
      </c>
    </row>
    <row r="26" spans="1:14" ht="26.4" x14ac:dyDescent="0.3">
      <c r="A26" s="1"/>
      <c r="B26" s="5" t="s">
        <v>62</v>
      </c>
      <c r="C26" s="5" t="s">
        <v>225</v>
      </c>
      <c r="D26" s="5" t="s">
        <v>45</v>
      </c>
      <c r="E26" s="4" t="s">
        <v>149</v>
      </c>
      <c r="F26" s="4" t="s">
        <v>150</v>
      </c>
      <c r="G26" s="6" t="s">
        <v>226</v>
      </c>
      <c r="H26" s="8">
        <v>20.8</v>
      </c>
      <c r="I26" s="5" t="s">
        <v>152</v>
      </c>
      <c r="J26" s="5" t="s">
        <v>153</v>
      </c>
      <c r="K26" s="5" t="s">
        <v>154</v>
      </c>
      <c r="L26" s="5" t="s">
        <v>196</v>
      </c>
      <c r="M26" s="8">
        <v>22190</v>
      </c>
      <c r="N26" s="5" t="s">
        <v>193</v>
      </c>
    </row>
    <row r="27" spans="1:14" ht="26.4" x14ac:dyDescent="0.3">
      <c r="A27" s="1"/>
      <c r="B27" s="5" t="s">
        <v>62</v>
      </c>
      <c r="C27" s="5" t="s">
        <v>227</v>
      </c>
      <c r="D27" s="5" t="s">
        <v>45</v>
      </c>
      <c r="E27" s="4" t="s">
        <v>228</v>
      </c>
      <c r="F27" s="4" t="s">
        <v>229</v>
      </c>
      <c r="G27" s="6" t="s">
        <v>230</v>
      </c>
      <c r="H27" s="8">
        <v>0</v>
      </c>
      <c r="I27" s="5" t="s">
        <v>152</v>
      </c>
      <c r="J27" s="5" t="s">
        <v>153</v>
      </c>
      <c r="K27" s="5" t="s">
        <v>154</v>
      </c>
      <c r="L27" s="5" t="s">
        <v>186</v>
      </c>
      <c r="M27" s="8">
        <v>14448</v>
      </c>
      <c r="N27" s="5" t="s">
        <v>193</v>
      </c>
    </row>
    <row r="28" spans="1:14" ht="26.4" x14ac:dyDescent="0.3">
      <c r="A28" s="1"/>
      <c r="B28" s="5" t="s">
        <v>231</v>
      </c>
      <c r="C28" s="5" t="s">
        <v>232</v>
      </c>
      <c r="D28" s="5" t="s">
        <v>233</v>
      </c>
      <c r="E28" s="4" t="s">
        <v>149</v>
      </c>
      <c r="F28" s="4" t="s">
        <v>150</v>
      </c>
      <c r="G28" s="6" t="s">
        <v>234</v>
      </c>
      <c r="H28" s="8">
        <v>0</v>
      </c>
      <c r="I28" s="5" t="s">
        <v>152</v>
      </c>
      <c r="J28" s="5" t="s">
        <v>162</v>
      </c>
      <c r="K28" s="5" t="s">
        <v>154</v>
      </c>
      <c r="L28" s="5" t="s">
        <v>196</v>
      </c>
      <c r="M28" s="8">
        <v>21126</v>
      </c>
      <c r="N28" s="5" t="s">
        <v>156</v>
      </c>
    </row>
    <row r="29" spans="1:14" ht="39.6" x14ac:dyDescent="0.3">
      <c r="A29" s="1"/>
      <c r="B29" s="5" t="s">
        <v>235</v>
      </c>
      <c r="C29" s="5" t="s">
        <v>236</v>
      </c>
      <c r="D29" s="5" t="s">
        <v>237</v>
      </c>
      <c r="E29" s="4" t="s">
        <v>149</v>
      </c>
      <c r="F29" s="4" t="s">
        <v>150</v>
      </c>
      <c r="G29" s="6" t="s">
        <v>238</v>
      </c>
      <c r="H29" s="8">
        <v>0</v>
      </c>
      <c r="I29" s="5" t="s">
        <v>152</v>
      </c>
      <c r="J29" s="5" t="s">
        <v>153</v>
      </c>
      <c r="K29" s="5" t="s">
        <v>154</v>
      </c>
      <c r="L29" s="5" t="s">
        <v>155</v>
      </c>
      <c r="M29" s="8">
        <v>14464</v>
      </c>
      <c r="N29" s="5" t="s">
        <v>156</v>
      </c>
    </row>
    <row r="30" spans="1:14" x14ac:dyDescent="0.3">
      <c r="A30" s="1"/>
      <c r="B30" s="5" t="s">
        <v>235</v>
      </c>
      <c r="C30" s="5" t="s">
        <v>239</v>
      </c>
      <c r="D30" s="5" t="s">
        <v>240</v>
      </c>
      <c r="E30" s="4" t="s">
        <v>149</v>
      </c>
      <c r="F30" s="4" t="s">
        <v>150</v>
      </c>
      <c r="G30" s="6" t="s">
        <v>241</v>
      </c>
      <c r="H30" s="8">
        <v>0</v>
      </c>
      <c r="I30" s="5" t="s">
        <v>152</v>
      </c>
      <c r="J30" s="5" t="s">
        <v>153</v>
      </c>
      <c r="K30" s="5" t="s">
        <v>154</v>
      </c>
      <c r="L30" s="5" t="s">
        <v>186</v>
      </c>
      <c r="M30" s="8">
        <v>26857</v>
      </c>
      <c r="N30" s="5" t="s">
        <v>156</v>
      </c>
    </row>
    <row r="31" spans="1:14" x14ac:dyDescent="0.3">
      <c r="A31" s="1"/>
      <c r="B31" s="5" t="s">
        <v>74</v>
      </c>
      <c r="C31" s="5" t="s">
        <v>242</v>
      </c>
      <c r="D31" s="5" t="s">
        <v>243</v>
      </c>
      <c r="E31" s="4" t="s">
        <v>244</v>
      </c>
      <c r="F31" s="4" t="s">
        <v>150</v>
      </c>
      <c r="G31" s="6" t="s">
        <v>245</v>
      </c>
      <c r="H31" s="8">
        <v>0</v>
      </c>
      <c r="I31" s="5" t="s">
        <v>152</v>
      </c>
      <c r="J31" s="5" t="s">
        <v>162</v>
      </c>
      <c r="K31" s="5" t="s">
        <v>154</v>
      </c>
      <c r="L31" s="5" t="s">
        <v>172</v>
      </c>
      <c r="M31" s="8">
        <v>23564</v>
      </c>
      <c r="N31" s="5" t="s">
        <v>193</v>
      </c>
    </row>
    <row r="32" spans="1:14" x14ac:dyDescent="0.3">
      <c r="A32" s="1"/>
      <c r="B32" s="5" t="s">
        <v>74</v>
      </c>
      <c r="C32" s="5" t="s">
        <v>246</v>
      </c>
      <c r="D32" s="5" t="s">
        <v>247</v>
      </c>
      <c r="E32" s="4" t="s">
        <v>149</v>
      </c>
      <c r="F32" s="4" t="s">
        <v>150</v>
      </c>
      <c r="G32" s="6" t="s">
        <v>248</v>
      </c>
      <c r="H32" s="8">
        <v>0</v>
      </c>
      <c r="I32" s="5" t="s">
        <v>152</v>
      </c>
      <c r="J32" s="5" t="s">
        <v>162</v>
      </c>
      <c r="K32" s="5" t="s">
        <v>154</v>
      </c>
      <c r="L32" s="5" t="s">
        <v>172</v>
      </c>
      <c r="M32" s="8">
        <v>12713</v>
      </c>
      <c r="N32" s="5" t="s">
        <v>193</v>
      </c>
    </row>
    <row r="33" spans="1:14" x14ac:dyDescent="0.3">
      <c r="A33" s="1"/>
      <c r="B33" s="5" t="s">
        <v>74</v>
      </c>
      <c r="C33" s="5" t="s">
        <v>246</v>
      </c>
      <c r="D33" s="5" t="s">
        <v>249</v>
      </c>
      <c r="E33" s="4" t="s">
        <v>149</v>
      </c>
      <c r="F33" s="4" t="s">
        <v>150</v>
      </c>
      <c r="G33" s="6" t="s">
        <v>250</v>
      </c>
      <c r="H33" s="8">
        <v>0</v>
      </c>
      <c r="I33" s="5" t="s">
        <v>152</v>
      </c>
      <c r="J33" s="5" t="s">
        <v>162</v>
      </c>
      <c r="K33" s="5" t="s">
        <v>154</v>
      </c>
      <c r="L33" s="5" t="s">
        <v>172</v>
      </c>
      <c r="M33" s="8">
        <v>13204</v>
      </c>
      <c r="N33" s="5" t="s">
        <v>193</v>
      </c>
    </row>
    <row r="34" spans="1:14" ht="26.4" x14ac:dyDescent="0.3">
      <c r="A34" s="1"/>
      <c r="B34" s="5" t="s">
        <v>74</v>
      </c>
      <c r="C34" s="5" t="s">
        <v>251</v>
      </c>
      <c r="D34" s="5" t="s">
        <v>252</v>
      </c>
      <c r="E34" s="4" t="s">
        <v>253</v>
      </c>
      <c r="F34" s="4" t="s">
        <v>150</v>
      </c>
      <c r="G34" s="6" t="s">
        <v>254</v>
      </c>
      <c r="H34" s="8">
        <v>0</v>
      </c>
      <c r="I34" s="5" t="s">
        <v>152</v>
      </c>
      <c r="J34" s="5" t="s">
        <v>162</v>
      </c>
      <c r="K34" s="5" t="s">
        <v>154</v>
      </c>
      <c r="L34" s="5" t="s">
        <v>172</v>
      </c>
      <c r="M34" s="8">
        <v>13189</v>
      </c>
      <c r="N34" s="5" t="s">
        <v>156</v>
      </c>
    </row>
    <row r="35" spans="1:14" ht="26.4" x14ac:dyDescent="0.3">
      <c r="A35" s="1"/>
      <c r="B35" s="5" t="s">
        <v>74</v>
      </c>
      <c r="C35" s="5" t="s">
        <v>255</v>
      </c>
      <c r="D35" s="5" t="s">
        <v>249</v>
      </c>
      <c r="E35" s="4" t="s">
        <v>149</v>
      </c>
      <c r="F35" s="4" t="s">
        <v>150</v>
      </c>
      <c r="G35" s="6" t="s">
        <v>256</v>
      </c>
      <c r="H35" s="8">
        <v>0</v>
      </c>
      <c r="I35" s="5" t="s">
        <v>152</v>
      </c>
      <c r="J35" s="5" t="s">
        <v>162</v>
      </c>
      <c r="K35" s="5" t="s">
        <v>154</v>
      </c>
      <c r="L35" s="5" t="s">
        <v>196</v>
      </c>
      <c r="M35" s="8">
        <v>22082</v>
      </c>
      <c r="N35" s="5" t="s">
        <v>193</v>
      </c>
    </row>
    <row r="36" spans="1:14" ht="26.4" x14ac:dyDescent="0.3">
      <c r="A36" s="1"/>
      <c r="B36" s="5" t="s">
        <v>257</v>
      </c>
      <c r="C36" s="5" t="s">
        <v>258</v>
      </c>
      <c r="D36" s="5" t="s">
        <v>259</v>
      </c>
      <c r="E36" s="4" t="s">
        <v>149</v>
      </c>
      <c r="F36" s="4" t="s">
        <v>150</v>
      </c>
      <c r="G36" s="6" t="s">
        <v>260</v>
      </c>
      <c r="H36" s="8">
        <v>0</v>
      </c>
      <c r="I36" s="5" t="s">
        <v>152</v>
      </c>
      <c r="J36" s="5" t="s">
        <v>153</v>
      </c>
      <c r="K36" s="5" t="s">
        <v>154</v>
      </c>
      <c r="L36" s="5" t="s">
        <v>172</v>
      </c>
      <c r="M36" s="8">
        <v>679</v>
      </c>
      <c r="N36" s="5" t="s">
        <v>156</v>
      </c>
    </row>
    <row r="37" spans="1:14" x14ac:dyDescent="0.3">
      <c r="A37" s="1"/>
      <c r="B37" s="5" t="s">
        <v>261</v>
      </c>
      <c r="C37" s="5" t="s">
        <v>262</v>
      </c>
      <c r="D37" s="5" t="s">
        <v>263</v>
      </c>
      <c r="E37" s="4" t="s">
        <v>264</v>
      </c>
      <c r="F37" s="4" t="s">
        <v>265</v>
      </c>
      <c r="G37" s="6" t="s">
        <v>266</v>
      </c>
      <c r="H37" s="8">
        <v>0</v>
      </c>
      <c r="I37" s="5" t="s">
        <v>152</v>
      </c>
      <c r="J37" s="5" t="s">
        <v>162</v>
      </c>
      <c r="K37" s="5" t="s">
        <v>154</v>
      </c>
      <c r="L37" s="5" t="s">
        <v>172</v>
      </c>
      <c r="M37" s="8">
        <v>14168</v>
      </c>
      <c r="N37" s="5" t="s">
        <v>156</v>
      </c>
    </row>
    <row r="38" spans="1:14" x14ac:dyDescent="0.3">
      <c r="A38" s="1"/>
      <c r="B38" s="5" t="s">
        <v>261</v>
      </c>
      <c r="C38" s="5" t="s">
        <v>262</v>
      </c>
      <c r="D38" s="5" t="s">
        <v>267</v>
      </c>
      <c r="E38" s="4" t="s">
        <v>264</v>
      </c>
      <c r="F38" s="4" t="s">
        <v>268</v>
      </c>
      <c r="G38" s="6" t="s">
        <v>269</v>
      </c>
      <c r="H38" s="8">
        <v>0</v>
      </c>
      <c r="I38" s="5" t="s">
        <v>152</v>
      </c>
      <c r="J38" s="5" t="s">
        <v>162</v>
      </c>
      <c r="K38" s="5" t="s">
        <v>154</v>
      </c>
      <c r="L38" s="5" t="s">
        <v>172</v>
      </c>
      <c r="M38" s="8">
        <v>14173</v>
      </c>
      <c r="N38" s="5" t="s">
        <v>156</v>
      </c>
    </row>
    <row r="39" spans="1:14" x14ac:dyDescent="0.3">
      <c r="A39" s="1"/>
      <c r="B39" s="5" t="s">
        <v>261</v>
      </c>
      <c r="C39" s="5" t="s">
        <v>262</v>
      </c>
      <c r="D39" s="5" t="s">
        <v>270</v>
      </c>
      <c r="E39" s="4" t="s">
        <v>264</v>
      </c>
      <c r="F39" s="4" t="s">
        <v>265</v>
      </c>
      <c r="G39" s="6" t="s">
        <v>271</v>
      </c>
      <c r="H39" s="8">
        <v>0</v>
      </c>
      <c r="I39" s="5" t="s">
        <v>152</v>
      </c>
      <c r="J39" s="5" t="s">
        <v>162</v>
      </c>
      <c r="K39" s="5" t="s">
        <v>154</v>
      </c>
      <c r="L39" s="5" t="s">
        <v>172</v>
      </c>
      <c r="M39" s="8">
        <v>14166</v>
      </c>
      <c r="N39" s="5" t="s">
        <v>156</v>
      </c>
    </row>
    <row r="40" spans="1:14" x14ac:dyDescent="0.3">
      <c r="A40" s="1"/>
      <c r="B40" s="5" t="s">
        <v>261</v>
      </c>
      <c r="C40" s="5" t="s">
        <v>262</v>
      </c>
      <c r="D40" s="5" t="s">
        <v>272</v>
      </c>
      <c r="E40" s="4" t="s">
        <v>264</v>
      </c>
      <c r="F40" s="4" t="s">
        <v>265</v>
      </c>
      <c r="G40" s="6" t="s">
        <v>273</v>
      </c>
      <c r="H40" s="8">
        <v>0</v>
      </c>
      <c r="I40" s="5" t="s">
        <v>152</v>
      </c>
      <c r="J40" s="5" t="s">
        <v>162</v>
      </c>
      <c r="K40" s="5" t="s">
        <v>154</v>
      </c>
      <c r="L40" s="5" t="s">
        <v>172</v>
      </c>
      <c r="M40" s="8">
        <v>14164</v>
      </c>
      <c r="N40" s="5" t="s">
        <v>156</v>
      </c>
    </row>
    <row r="41" spans="1:14" x14ac:dyDescent="0.3">
      <c r="A41" s="1"/>
      <c r="B41" s="5" t="s">
        <v>261</v>
      </c>
      <c r="C41" s="5" t="s">
        <v>262</v>
      </c>
      <c r="D41" s="5" t="s">
        <v>274</v>
      </c>
      <c r="E41" s="4" t="s">
        <v>268</v>
      </c>
      <c r="F41" s="4" t="s">
        <v>265</v>
      </c>
      <c r="G41" s="6" t="s">
        <v>269</v>
      </c>
      <c r="H41" s="8">
        <v>0</v>
      </c>
      <c r="I41" s="5" t="s">
        <v>152</v>
      </c>
      <c r="J41" s="5" t="s">
        <v>162</v>
      </c>
      <c r="K41" s="5" t="s">
        <v>154</v>
      </c>
      <c r="L41" s="5" t="s">
        <v>172</v>
      </c>
      <c r="M41" s="8">
        <v>14174</v>
      </c>
      <c r="N41" s="5" t="s">
        <v>156</v>
      </c>
    </row>
    <row r="42" spans="1:14" x14ac:dyDescent="0.3">
      <c r="A42" s="1"/>
      <c r="B42" s="5" t="s">
        <v>275</v>
      </c>
      <c r="C42" s="5" t="s">
        <v>276</v>
      </c>
      <c r="D42" s="5" t="s">
        <v>277</v>
      </c>
      <c r="E42" s="4" t="s">
        <v>149</v>
      </c>
      <c r="F42" s="4" t="s">
        <v>150</v>
      </c>
      <c r="G42" s="6" t="s">
        <v>278</v>
      </c>
      <c r="H42" s="8">
        <v>0</v>
      </c>
      <c r="I42" s="5" t="s">
        <v>152</v>
      </c>
      <c r="J42" s="5" t="s">
        <v>162</v>
      </c>
      <c r="K42" s="5" t="s">
        <v>154</v>
      </c>
      <c r="L42" s="5" t="s">
        <v>155</v>
      </c>
      <c r="M42" s="8">
        <v>8834</v>
      </c>
      <c r="N42" s="5" t="s">
        <v>156</v>
      </c>
    </row>
    <row r="43" spans="1:14" ht="39.6" x14ac:dyDescent="0.3">
      <c r="A43" s="1"/>
      <c r="B43" s="5" t="s">
        <v>279</v>
      </c>
      <c r="C43" s="5" t="s">
        <v>280</v>
      </c>
      <c r="D43" s="5" t="s">
        <v>281</v>
      </c>
      <c r="E43" s="4" t="s">
        <v>149</v>
      </c>
      <c r="F43" s="4" t="s">
        <v>282</v>
      </c>
      <c r="G43" s="6" t="s">
        <v>283</v>
      </c>
      <c r="H43" s="8">
        <v>0</v>
      </c>
      <c r="I43" s="5" t="s">
        <v>152</v>
      </c>
      <c r="J43" s="5" t="s">
        <v>162</v>
      </c>
      <c r="K43" s="5" t="s">
        <v>154</v>
      </c>
      <c r="L43" s="5" t="s">
        <v>155</v>
      </c>
      <c r="M43" s="8">
        <v>22979</v>
      </c>
      <c r="N43" s="5" t="s">
        <v>156</v>
      </c>
    </row>
    <row r="44" spans="1:14" x14ac:dyDescent="0.3">
      <c r="A44" s="1"/>
      <c r="B44" s="5" t="s">
        <v>284</v>
      </c>
      <c r="C44" s="5" t="s">
        <v>285</v>
      </c>
      <c r="D44" s="5" t="s">
        <v>286</v>
      </c>
      <c r="E44" s="4" t="s">
        <v>149</v>
      </c>
      <c r="F44" s="4" t="s">
        <v>150</v>
      </c>
      <c r="G44" s="6" t="s">
        <v>287</v>
      </c>
      <c r="H44" s="8">
        <v>179.37</v>
      </c>
      <c r="I44" s="5" t="s">
        <v>152</v>
      </c>
      <c r="J44" s="5" t="s">
        <v>162</v>
      </c>
      <c r="K44" s="5" t="s">
        <v>154</v>
      </c>
      <c r="L44" s="5" t="s">
        <v>172</v>
      </c>
      <c r="M44" s="8">
        <v>15108</v>
      </c>
      <c r="N44" s="5" t="s">
        <v>193</v>
      </c>
    </row>
    <row r="45" spans="1:14" x14ac:dyDescent="0.3">
      <c r="A45" s="1"/>
      <c r="B45" s="5" t="s">
        <v>284</v>
      </c>
      <c r="C45" s="5" t="s">
        <v>288</v>
      </c>
      <c r="D45" s="5" t="s">
        <v>289</v>
      </c>
      <c r="E45" s="4" t="s">
        <v>290</v>
      </c>
      <c r="F45" s="4" t="s">
        <v>150</v>
      </c>
      <c r="G45" s="6" t="s">
        <v>291</v>
      </c>
      <c r="H45" s="8">
        <v>0</v>
      </c>
      <c r="I45" s="5" t="s">
        <v>152</v>
      </c>
      <c r="J45" s="5" t="s">
        <v>162</v>
      </c>
      <c r="K45" s="5" t="s">
        <v>154</v>
      </c>
      <c r="L45" s="5" t="s">
        <v>172</v>
      </c>
      <c r="M45" s="8">
        <v>15081</v>
      </c>
      <c r="N45" s="5" t="s">
        <v>156</v>
      </c>
    </row>
    <row r="46" spans="1:14" ht="26.4" x14ac:dyDescent="0.3">
      <c r="A46" s="1"/>
      <c r="B46" s="5" t="s">
        <v>284</v>
      </c>
      <c r="C46" s="5" t="s">
        <v>292</v>
      </c>
      <c r="D46" s="5" t="s">
        <v>293</v>
      </c>
      <c r="E46" s="4" t="s">
        <v>149</v>
      </c>
      <c r="F46" s="4" t="s">
        <v>150</v>
      </c>
      <c r="G46" s="6" t="s">
        <v>294</v>
      </c>
      <c r="H46" s="8">
        <v>0</v>
      </c>
      <c r="I46" s="5" t="s">
        <v>152</v>
      </c>
      <c r="J46" s="5" t="s">
        <v>153</v>
      </c>
      <c r="K46" s="5" t="s">
        <v>154</v>
      </c>
      <c r="L46" s="5" t="s">
        <v>155</v>
      </c>
      <c r="M46" s="8">
        <v>14956</v>
      </c>
      <c r="N46" s="5" t="s">
        <v>156</v>
      </c>
    </row>
    <row r="47" spans="1:14" ht="39.6" x14ac:dyDescent="0.3">
      <c r="A47" s="1"/>
      <c r="B47" s="5" t="s">
        <v>295</v>
      </c>
      <c r="C47" s="5" t="s">
        <v>296</v>
      </c>
      <c r="D47" s="5" t="s">
        <v>297</v>
      </c>
      <c r="E47" s="4" t="s">
        <v>149</v>
      </c>
      <c r="F47" s="4" t="s">
        <v>150</v>
      </c>
      <c r="G47" s="6" t="s">
        <v>298</v>
      </c>
      <c r="H47" s="8">
        <v>0</v>
      </c>
      <c r="I47" s="5" t="s">
        <v>152</v>
      </c>
      <c r="J47" s="5" t="s">
        <v>162</v>
      </c>
      <c r="K47" s="5" t="s">
        <v>154</v>
      </c>
      <c r="L47" s="5" t="s">
        <v>172</v>
      </c>
      <c r="M47" s="8">
        <v>22977</v>
      </c>
      <c r="N47" s="5" t="s">
        <v>156</v>
      </c>
    </row>
    <row r="48" spans="1:14" x14ac:dyDescent="0.3">
      <c r="A48" s="1"/>
      <c r="B48" s="5" t="s">
        <v>299</v>
      </c>
      <c r="C48" s="5" t="s">
        <v>300</v>
      </c>
      <c r="D48" s="5" t="s">
        <v>301</v>
      </c>
      <c r="E48" s="4" t="s">
        <v>149</v>
      </c>
      <c r="F48" s="4" t="s">
        <v>150</v>
      </c>
      <c r="G48" s="6" t="s">
        <v>302</v>
      </c>
      <c r="H48" s="8">
        <v>5.67</v>
      </c>
      <c r="I48" s="5" t="s">
        <v>152</v>
      </c>
      <c r="J48" s="5" t="s">
        <v>162</v>
      </c>
      <c r="K48" s="5" t="s">
        <v>154</v>
      </c>
      <c r="L48" s="5" t="s">
        <v>196</v>
      </c>
      <c r="M48" s="8">
        <v>205</v>
      </c>
      <c r="N48" s="5" t="s">
        <v>193</v>
      </c>
    </row>
    <row r="49" spans="1:14" x14ac:dyDescent="0.3">
      <c r="A49" s="1"/>
      <c r="B49" s="5" t="s">
        <v>23</v>
      </c>
      <c r="C49" s="5" t="s">
        <v>303</v>
      </c>
      <c r="D49" s="5" t="s">
        <v>78</v>
      </c>
      <c r="E49" s="4" t="s">
        <v>304</v>
      </c>
      <c r="F49" s="4" t="s">
        <v>305</v>
      </c>
      <c r="G49" s="6" t="s">
        <v>306</v>
      </c>
      <c r="H49" s="8">
        <v>65</v>
      </c>
      <c r="I49" s="5" t="s">
        <v>152</v>
      </c>
      <c r="J49" s="5" t="s">
        <v>162</v>
      </c>
      <c r="K49" s="5" t="s">
        <v>154</v>
      </c>
      <c r="L49" s="5" t="s">
        <v>172</v>
      </c>
      <c r="M49" s="8">
        <v>23</v>
      </c>
      <c r="N49" s="5" t="s">
        <v>193</v>
      </c>
    </row>
    <row r="50" spans="1:14" ht="26.4" x14ac:dyDescent="0.3">
      <c r="A50" s="1"/>
      <c r="B50" s="5" t="s">
        <v>23</v>
      </c>
      <c r="C50" s="5" t="s">
        <v>24</v>
      </c>
      <c r="D50" s="5" t="s">
        <v>26</v>
      </c>
      <c r="E50" s="4" t="s">
        <v>307</v>
      </c>
      <c r="F50" s="4" t="s">
        <v>308</v>
      </c>
      <c r="G50" s="6" t="s">
        <v>309</v>
      </c>
      <c r="H50" s="8">
        <v>120</v>
      </c>
      <c r="I50" s="5" t="s">
        <v>310</v>
      </c>
      <c r="J50" s="5" t="s">
        <v>162</v>
      </c>
      <c r="K50" s="5" t="s">
        <v>154</v>
      </c>
      <c r="L50" s="5" t="s">
        <v>155</v>
      </c>
      <c r="M50" s="8">
        <v>33</v>
      </c>
      <c r="N50" s="5" t="s">
        <v>193</v>
      </c>
    </row>
    <row r="51" spans="1:14" ht="39.6" x14ac:dyDescent="0.3">
      <c r="A51" s="1"/>
      <c r="B51" s="5" t="s">
        <v>311</v>
      </c>
      <c r="C51" s="5" t="s">
        <v>312</v>
      </c>
      <c r="D51" s="5" t="s">
        <v>76</v>
      </c>
      <c r="E51" s="4" t="s">
        <v>149</v>
      </c>
      <c r="F51" s="4" t="s">
        <v>150</v>
      </c>
      <c r="G51" s="6" t="s">
        <v>313</v>
      </c>
      <c r="H51" s="8">
        <v>1.5</v>
      </c>
      <c r="I51" s="5" t="s">
        <v>152</v>
      </c>
      <c r="J51" s="5" t="s">
        <v>162</v>
      </c>
      <c r="K51" s="5" t="s">
        <v>154</v>
      </c>
      <c r="L51" s="5" t="s">
        <v>172</v>
      </c>
      <c r="M51" s="8">
        <v>13299</v>
      </c>
      <c r="N51" s="5" t="s">
        <v>193</v>
      </c>
    </row>
    <row r="52" spans="1:14" ht="26.4" x14ac:dyDescent="0.3">
      <c r="A52" s="1"/>
      <c r="B52" s="5" t="s">
        <v>311</v>
      </c>
      <c r="C52" s="5" t="s">
        <v>312</v>
      </c>
      <c r="D52" s="5" t="s">
        <v>65</v>
      </c>
      <c r="E52" s="4" t="s">
        <v>149</v>
      </c>
      <c r="F52" s="4" t="s">
        <v>150</v>
      </c>
      <c r="G52" s="6" t="s">
        <v>314</v>
      </c>
      <c r="H52" s="8">
        <v>1.5</v>
      </c>
      <c r="I52" s="5" t="s">
        <v>152</v>
      </c>
      <c r="J52" s="5" t="s">
        <v>162</v>
      </c>
      <c r="K52" s="5" t="s">
        <v>154</v>
      </c>
      <c r="L52" s="5" t="s">
        <v>172</v>
      </c>
      <c r="M52" s="8">
        <v>13301</v>
      </c>
      <c r="N52" s="5" t="s">
        <v>193</v>
      </c>
    </row>
    <row r="53" spans="1:14" ht="26.4" x14ac:dyDescent="0.3">
      <c r="A53" s="1"/>
      <c r="B53" s="5" t="s">
        <v>311</v>
      </c>
      <c r="C53" s="5" t="s">
        <v>315</v>
      </c>
      <c r="D53" s="5" t="s">
        <v>76</v>
      </c>
      <c r="E53" s="4" t="s">
        <v>149</v>
      </c>
      <c r="F53" s="4" t="s">
        <v>150</v>
      </c>
      <c r="G53" s="6" t="s">
        <v>316</v>
      </c>
      <c r="H53" s="8">
        <v>1.5</v>
      </c>
      <c r="I53" s="5" t="s">
        <v>152</v>
      </c>
      <c r="J53" s="5" t="s">
        <v>162</v>
      </c>
      <c r="K53" s="5" t="s">
        <v>154</v>
      </c>
      <c r="L53" s="5" t="s">
        <v>172</v>
      </c>
      <c r="M53" s="8">
        <v>15113</v>
      </c>
      <c r="N53" s="5" t="s">
        <v>193</v>
      </c>
    </row>
    <row r="54" spans="1:14" ht="26.4" x14ac:dyDescent="0.3">
      <c r="A54" s="1"/>
      <c r="B54" s="5" t="s">
        <v>317</v>
      </c>
      <c r="C54" s="5" t="s">
        <v>318</v>
      </c>
      <c r="D54" s="5" t="s">
        <v>319</v>
      </c>
      <c r="E54" s="4" t="s">
        <v>149</v>
      </c>
      <c r="F54" s="4" t="s">
        <v>150</v>
      </c>
      <c r="G54" s="6" t="s">
        <v>320</v>
      </c>
      <c r="H54" s="8">
        <v>0</v>
      </c>
      <c r="I54" s="5" t="s">
        <v>152</v>
      </c>
      <c r="J54" s="5" t="s">
        <v>153</v>
      </c>
      <c r="K54" s="5" t="s">
        <v>154</v>
      </c>
      <c r="L54" s="5" t="s">
        <v>155</v>
      </c>
      <c r="M54" s="8">
        <v>24124</v>
      </c>
      <c r="N54" s="5" t="s">
        <v>156</v>
      </c>
    </row>
    <row r="55" spans="1:14" ht="26.4" x14ac:dyDescent="0.3">
      <c r="A55" s="1"/>
      <c r="B55" s="5" t="s">
        <v>317</v>
      </c>
      <c r="C55" s="5" t="s">
        <v>321</v>
      </c>
      <c r="D55" s="5" t="s">
        <v>201</v>
      </c>
      <c r="E55" s="4" t="s">
        <v>322</v>
      </c>
      <c r="F55" s="4" t="s">
        <v>323</v>
      </c>
      <c r="G55" s="6" t="s">
        <v>324</v>
      </c>
      <c r="H55" s="8">
        <v>0</v>
      </c>
      <c r="I55" s="5" t="s">
        <v>310</v>
      </c>
      <c r="J55" s="5" t="s">
        <v>162</v>
      </c>
      <c r="K55" s="5" t="s">
        <v>154</v>
      </c>
      <c r="L55" s="5" t="s">
        <v>196</v>
      </c>
      <c r="M55" s="8">
        <v>1421</v>
      </c>
      <c r="N55" s="5" t="s">
        <v>156</v>
      </c>
    </row>
    <row r="56" spans="1:14" ht="66" x14ac:dyDescent="0.3">
      <c r="A56" s="1"/>
      <c r="B56" s="5" t="s">
        <v>317</v>
      </c>
      <c r="C56" s="5" t="s">
        <v>325</v>
      </c>
      <c r="D56" s="5" t="s">
        <v>326</v>
      </c>
      <c r="E56" s="4" t="s">
        <v>149</v>
      </c>
      <c r="F56" s="4" t="s">
        <v>150</v>
      </c>
      <c r="G56" s="6" t="s">
        <v>327</v>
      </c>
      <c r="H56" s="8">
        <v>0</v>
      </c>
      <c r="I56" s="5" t="s">
        <v>152</v>
      </c>
      <c r="J56" s="5" t="s">
        <v>153</v>
      </c>
      <c r="K56" s="5" t="s">
        <v>154</v>
      </c>
      <c r="L56" s="5" t="s">
        <v>155</v>
      </c>
      <c r="M56" s="8">
        <v>890</v>
      </c>
      <c r="N56" s="5" t="s">
        <v>156</v>
      </c>
    </row>
    <row r="57" spans="1:14" x14ac:dyDescent="0.3">
      <c r="A57" s="1"/>
      <c r="B57" s="5" t="s">
        <v>317</v>
      </c>
      <c r="C57" s="5" t="s">
        <v>325</v>
      </c>
      <c r="D57" s="5" t="s">
        <v>328</v>
      </c>
      <c r="E57" s="4" t="s">
        <v>149</v>
      </c>
      <c r="F57" s="4" t="s">
        <v>150</v>
      </c>
      <c r="G57" s="6" t="s">
        <v>329</v>
      </c>
      <c r="H57" s="8">
        <v>0</v>
      </c>
      <c r="I57" s="5" t="s">
        <v>152</v>
      </c>
      <c r="J57" s="5" t="s">
        <v>162</v>
      </c>
      <c r="K57" s="5" t="s">
        <v>154</v>
      </c>
      <c r="L57" s="5" t="s">
        <v>155</v>
      </c>
      <c r="M57" s="8">
        <v>352</v>
      </c>
      <c r="N57" s="5" t="s">
        <v>156</v>
      </c>
    </row>
    <row r="58" spans="1:14" ht="66" x14ac:dyDescent="0.3">
      <c r="A58" s="1"/>
      <c r="B58" s="5" t="s">
        <v>317</v>
      </c>
      <c r="C58" s="5" t="s">
        <v>325</v>
      </c>
      <c r="D58" s="5" t="s">
        <v>330</v>
      </c>
      <c r="E58" s="4" t="s">
        <v>149</v>
      </c>
      <c r="F58" s="4" t="s">
        <v>150</v>
      </c>
      <c r="G58" s="6" t="s">
        <v>331</v>
      </c>
      <c r="H58" s="8">
        <v>0</v>
      </c>
      <c r="I58" s="5" t="s">
        <v>152</v>
      </c>
      <c r="J58" s="5" t="s">
        <v>162</v>
      </c>
      <c r="K58" s="5" t="s">
        <v>154</v>
      </c>
      <c r="L58" s="5" t="s">
        <v>155</v>
      </c>
      <c r="M58" s="8">
        <v>8939</v>
      </c>
      <c r="N58" s="5" t="s">
        <v>156</v>
      </c>
    </row>
    <row r="59" spans="1:14" ht="66" x14ac:dyDescent="0.3">
      <c r="A59" s="1"/>
      <c r="B59" s="5" t="s">
        <v>317</v>
      </c>
      <c r="C59" s="5" t="s">
        <v>332</v>
      </c>
      <c r="D59" s="5" t="s">
        <v>333</v>
      </c>
      <c r="E59" s="4" t="s">
        <v>149</v>
      </c>
      <c r="F59" s="4" t="s">
        <v>150</v>
      </c>
      <c r="G59" s="6" t="s">
        <v>334</v>
      </c>
      <c r="H59" s="8">
        <v>0</v>
      </c>
      <c r="I59" s="5" t="s">
        <v>152</v>
      </c>
      <c r="J59" s="5" t="s">
        <v>162</v>
      </c>
      <c r="K59" s="5" t="s">
        <v>154</v>
      </c>
      <c r="L59" s="5" t="s">
        <v>196</v>
      </c>
      <c r="M59" s="8">
        <v>1179</v>
      </c>
      <c r="N59" s="5" t="s">
        <v>156</v>
      </c>
    </row>
    <row r="60" spans="1:14" ht="105.6" x14ac:dyDescent="0.3">
      <c r="A60" s="1"/>
      <c r="B60" s="5" t="s">
        <v>317</v>
      </c>
      <c r="C60" s="5" t="s">
        <v>332</v>
      </c>
      <c r="D60" s="5" t="s">
        <v>201</v>
      </c>
      <c r="E60" s="4" t="s">
        <v>218</v>
      </c>
      <c r="F60" s="4" t="s">
        <v>335</v>
      </c>
      <c r="G60" s="6" t="s">
        <v>336</v>
      </c>
      <c r="H60" s="8">
        <v>0</v>
      </c>
      <c r="I60" s="5" t="s">
        <v>152</v>
      </c>
      <c r="J60" s="5" t="s">
        <v>153</v>
      </c>
      <c r="K60" s="5" t="s">
        <v>154</v>
      </c>
      <c r="L60" s="5" t="s">
        <v>172</v>
      </c>
      <c r="M60" s="8">
        <v>375</v>
      </c>
      <c r="N60" s="5" t="s">
        <v>156</v>
      </c>
    </row>
    <row r="61" spans="1:14" ht="52.8" x14ac:dyDescent="0.3">
      <c r="A61" s="1"/>
      <c r="B61" s="5" t="s">
        <v>317</v>
      </c>
      <c r="C61" s="5" t="s">
        <v>337</v>
      </c>
      <c r="D61" s="5" t="s">
        <v>338</v>
      </c>
      <c r="E61" s="4" t="s">
        <v>149</v>
      </c>
      <c r="F61" s="4" t="s">
        <v>339</v>
      </c>
      <c r="G61" s="6" t="s">
        <v>340</v>
      </c>
      <c r="H61" s="8">
        <v>0</v>
      </c>
      <c r="I61" s="5" t="s">
        <v>152</v>
      </c>
      <c r="J61" s="5" t="s">
        <v>162</v>
      </c>
      <c r="K61" s="5" t="s">
        <v>154</v>
      </c>
      <c r="L61" s="5" t="s">
        <v>172</v>
      </c>
      <c r="M61" s="8">
        <v>6220</v>
      </c>
      <c r="N61" s="5" t="s">
        <v>156</v>
      </c>
    </row>
    <row r="62" spans="1:14" ht="26.4" x14ac:dyDescent="0.3">
      <c r="A62" s="1"/>
      <c r="B62" s="5" t="s">
        <v>317</v>
      </c>
      <c r="C62" s="5" t="s">
        <v>341</v>
      </c>
      <c r="D62" s="5" t="s">
        <v>342</v>
      </c>
      <c r="E62" s="4" t="s">
        <v>149</v>
      </c>
      <c r="F62" s="4" t="s">
        <v>150</v>
      </c>
      <c r="G62" s="6" t="s">
        <v>343</v>
      </c>
      <c r="H62" s="8">
        <v>0</v>
      </c>
      <c r="I62" s="5" t="s">
        <v>152</v>
      </c>
      <c r="J62" s="5" t="s">
        <v>153</v>
      </c>
      <c r="K62" s="5" t="s">
        <v>154</v>
      </c>
      <c r="L62" s="5" t="s">
        <v>155</v>
      </c>
      <c r="M62" s="8">
        <v>23258</v>
      </c>
      <c r="N62" s="5" t="s">
        <v>156</v>
      </c>
    </row>
    <row r="63" spans="1:14" ht="26.4" x14ac:dyDescent="0.3">
      <c r="A63" s="1"/>
      <c r="B63" s="5" t="s">
        <v>317</v>
      </c>
      <c r="C63" s="5" t="s">
        <v>344</v>
      </c>
      <c r="D63" s="5" t="s">
        <v>345</v>
      </c>
      <c r="E63" s="4" t="s">
        <v>149</v>
      </c>
      <c r="F63" s="4" t="s">
        <v>150</v>
      </c>
      <c r="G63" s="6" t="s">
        <v>346</v>
      </c>
      <c r="H63" s="8">
        <v>0</v>
      </c>
      <c r="I63" s="5" t="s">
        <v>152</v>
      </c>
      <c r="J63" s="5" t="s">
        <v>162</v>
      </c>
      <c r="K63" s="5" t="s">
        <v>154</v>
      </c>
      <c r="L63" s="5" t="s">
        <v>155</v>
      </c>
      <c r="M63" s="8">
        <v>853</v>
      </c>
      <c r="N63" s="5" t="s">
        <v>156</v>
      </c>
    </row>
    <row r="64" spans="1:14" ht="39.6" x14ac:dyDescent="0.3">
      <c r="A64" s="1"/>
      <c r="B64" s="5" t="s">
        <v>317</v>
      </c>
      <c r="C64" s="5" t="s">
        <v>347</v>
      </c>
      <c r="D64" s="5" t="s">
        <v>348</v>
      </c>
      <c r="E64" s="4" t="s">
        <v>264</v>
      </c>
      <c r="F64" s="4" t="s">
        <v>349</v>
      </c>
      <c r="G64" s="6" t="s">
        <v>350</v>
      </c>
      <c r="H64" s="8">
        <v>0</v>
      </c>
      <c r="I64" s="5" t="s">
        <v>152</v>
      </c>
      <c r="J64" s="5" t="s">
        <v>162</v>
      </c>
      <c r="K64" s="5" t="s">
        <v>154</v>
      </c>
      <c r="L64" s="5" t="s">
        <v>196</v>
      </c>
      <c r="M64" s="8">
        <v>816</v>
      </c>
      <c r="N64" s="5" t="s">
        <v>156</v>
      </c>
    </row>
    <row r="65" spans="1:14" ht="52.8" x14ac:dyDescent="0.3">
      <c r="A65" s="1"/>
      <c r="B65" s="5" t="s">
        <v>317</v>
      </c>
      <c r="C65" s="5" t="s">
        <v>351</v>
      </c>
      <c r="D65" s="5" t="s">
        <v>352</v>
      </c>
      <c r="E65" s="4" t="s">
        <v>149</v>
      </c>
      <c r="F65" s="4" t="s">
        <v>150</v>
      </c>
      <c r="G65" s="6" t="s">
        <v>353</v>
      </c>
      <c r="H65" s="8">
        <v>0</v>
      </c>
      <c r="I65" s="5" t="s">
        <v>152</v>
      </c>
      <c r="J65" s="5" t="s">
        <v>162</v>
      </c>
      <c r="K65" s="5" t="s">
        <v>154</v>
      </c>
      <c r="L65" s="5" t="s">
        <v>155</v>
      </c>
      <c r="M65" s="8">
        <v>834</v>
      </c>
      <c r="N65" s="5" t="s">
        <v>156</v>
      </c>
    </row>
    <row r="66" spans="1:14" ht="39.6" x14ac:dyDescent="0.3">
      <c r="A66" s="1"/>
      <c r="B66" s="5" t="s">
        <v>317</v>
      </c>
      <c r="C66" s="5" t="s">
        <v>351</v>
      </c>
      <c r="D66" s="5" t="s">
        <v>354</v>
      </c>
      <c r="E66" s="4" t="s">
        <v>149</v>
      </c>
      <c r="F66" s="4" t="s">
        <v>150</v>
      </c>
      <c r="G66" s="6" t="s">
        <v>355</v>
      </c>
      <c r="H66" s="8">
        <v>0</v>
      </c>
      <c r="I66" s="5" t="s">
        <v>152</v>
      </c>
      <c r="J66" s="5" t="s">
        <v>162</v>
      </c>
      <c r="K66" s="5" t="s">
        <v>154</v>
      </c>
      <c r="L66" s="5" t="s">
        <v>155</v>
      </c>
      <c r="M66" s="8">
        <v>1601</v>
      </c>
      <c r="N66" s="5" t="s">
        <v>156</v>
      </c>
    </row>
    <row r="67" spans="1:14" ht="52.8" x14ac:dyDescent="0.3">
      <c r="A67" s="1"/>
      <c r="B67" s="5" t="s">
        <v>317</v>
      </c>
      <c r="C67" s="5" t="s">
        <v>351</v>
      </c>
      <c r="D67" s="5" t="s">
        <v>356</v>
      </c>
      <c r="E67" s="4" t="s">
        <v>149</v>
      </c>
      <c r="F67" s="4" t="s">
        <v>150</v>
      </c>
      <c r="G67" s="6" t="s">
        <v>357</v>
      </c>
      <c r="H67" s="8">
        <v>0</v>
      </c>
      <c r="I67" s="5" t="s">
        <v>152</v>
      </c>
      <c r="J67" s="5" t="s">
        <v>162</v>
      </c>
      <c r="K67" s="5" t="s">
        <v>154</v>
      </c>
      <c r="L67" s="5" t="s">
        <v>155</v>
      </c>
      <c r="M67" s="8">
        <v>9267</v>
      </c>
      <c r="N67" s="5" t="s">
        <v>156</v>
      </c>
    </row>
    <row r="68" spans="1:14" ht="52.8" x14ac:dyDescent="0.3">
      <c r="A68" s="1"/>
      <c r="B68" s="5" t="s">
        <v>317</v>
      </c>
      <c r="C68" s="5" t="s">
        <v>351</v>
      </c>
      <c r="D68" s="5" t="s">
        <v>358</v>
      </c>
      <c r="E68" s="4" t="s">
        <v>149</v>
      </c>
      <c r="F68" s="4" t="s">
        <v>150</v>
      </c>
      <c r="G68" s="6" t="s">
        <v>359</v>
      </c>
      <c r="H68" s="8">
        <v>0</v>
      </c>
      <c r="I68" s="5" t="s">
        <v>152</v>
      </c>
      <c r="J68" s="5" t="s">
        <v>153</v>
      </c>
      <c r="K68" s="5" t="s">
        <v>154</v>
      </c>
      <c r="L68" s="5" t="s">
        <v>155</v>
      </c>
      <c r="M68" s="8">
        <v>8941</v>
      </c>
      <c r="N68" s="5" t="s">
        <v>156</v>
      </c>
    </row>
    <row r="69" spans="1:14" ht="26.4" x14ac:dyDescent="0.3">
      <c r="A69" s="1"/>
      <c r="B69" s="5" t="s">
        <v>317</v>
      </c>
      <c r="C69" s="5" t="s">
        <v>360</v>
      </c>
      <c r="D69" s="5" t="s">
        <v>361</v>
      </c>
      <c r="E69" s="4" t="s">
        <v>149</v>
      </c>
      <c r="F69" s="4" t="s">
        <v>150</v>
      </c>
      <c r="G69" s="6" t="s">
        <v>362</v>
      </c>
      <c r="H69" s="8">
        <v>0</v>
      </c>
      <c r="I69" s="5" t="s">
        <v>152</v>
      </c>
      <c r="J69" s="5" t="s">
        <v>153</v>
      </c>
      <c r="K69" s="5" t="s">
        <v>154</v>
      </c>
      <c r="L69" s="5" t="s">
        <v>155</v>
      </c>
      <c r="M69" s="8">
        <v>1987</v>
      </c>
      <c r="N69" s="5" t="s">
        <v>156</v>
      </c>
    </row>
    <row r="70" spans="1:14" ht="26.4" x14ac:dyDescent="0.3">
      <c r="A70" s="1"/>
      <c r="B70" s="5" t="s">
        <v>317</v>
      </c>
      <c r="C70" s="5" t="s">
        <v>363</v>
      </c>
      <c r="D70" s="5" t="s">
        <v>364</v>
      </c>
      <c r="E70" s="4" t="s">
        <v>149</v>
      </c>
      <c r="F70" s="4" t="s">
        <v>150</v>
      </c>
      <c r="G70" s="6" t="s">
        <v>365</v>
      </c>
      <c r="H70" s="8">
        <v>0</v>
      </c>
      <c r="I70" s="5" t="s">
        <v>152</v>
      </c>
      <c r="J70" s="5" t="s">
        <v>153</v>
      </c>
      <c r="K70" s="5" t="s">
        <v>154</v>
      </c>
      <c r="L70" s="5" t="s">
        <v>155</v>
      </c>
      <c r="M70" s="8">
        <v>24318</v>
      </c>
      <c r="N70" s="5" t="s">
        <v>156</v>
      </c>
    </row>
    <row r="71" spans="1:14" ht="66" x14ac:dyDescent="0.3">
      <c r="A71" s="1"/>
      <c r="B71" s="5" t="s">
        <v>317</v>
      </c>
      <c r="C71" s="5" t="s">
        <v>366</v>
      </c>
      <c r="D71" s="5" t="s">
        <v>367</v>
      </c>
      <c r="E71" s="4" t="s">
        <v>149</v>
      </c>
      <c r="F71" s="4" t="s">
        <v>150</v>
      </c>
      <c r="G71" s="6" t="s">
        <v>368</v>
      </c>
      <c r="H71" s="8">
        <v>0</v>
      </c>
      <c r="I71" s="5" t="s">
        <v>152</v>
      </c>
      <c r="J71" s="5" t="s">
        <v>162</v>
      </c>
      <c r="K71" s="5" t="s">
        <v>154</v>
      </c>
      <c r="L71" s="5" t="s">
        <v>155</v>
      </c>
      <c r="M71" s="8">
        <v>8680</v>
      </c>
      <c r="N71" s="5" t="s">
        <v>156</v>
      </c>
    </row>
    <row r="72" spans="1:14" ht="52.8" x14ac:dyDescent="0.3">
      <c r="A72" s="1"/>
      <c r="B72" s="5" t="s">
        <v>317</v>
      </c>
      <c r="C72" s="5" t="s">
        <v>369</v>
      </c>
      <c r="D72" s="5" t="s">
        <v>370</v>
      </c>
      <c r="E72" s="4" t="s">
        <v>149</v>
      </c>
      <c r="F72" s="4" t="s">
        <v>150</v>
      </c>
      <c r="G72" s="6" t="s">
        <v>371</v>
      </c>
      <c r="H72" s="8">
        <v>0</v>
      </c>
      <c r="I72" s="5" t="s">
        <v>152</v>
      </c>
      <c r="J72" s="5" t="s">
        <v>153</v>
      </c>
      <c r="K72" s="5" t="s">
        <v>154</v>
      </c>
      <c r="L72" s="5" t="s">
        <v>155</v>
      </c>
      <c r="M72" s="8">
        <v>508</v>
      </c>
      <c r="N72" s="5" t="s">
        <v>156</v>
      </c>
    </row>
    <row r="73" spans="1:14" ht="66" x14ac:dyDescent="0.3">
      <c r="A73" s="1"/>
      <c r="B73" s="5" t="s">
        <v>317</v>
      </c>
      <c r="C73" s="5" t="s">
        <v>372</v>
      </c>
      <c r="D73" s="5" t="s">
        <v>373</v>
      </c>
      <c r="E73" s="4" t="s">
        <v>218</v>
      </c>
      <c r="F73" s="4" t="s">
        <v>150</v>
      </c>
      <c r="G73" s="6" t="s">
        <v>374</v>
      </c>
      <c r="H73" s="8">
        <v>0</v>
      </c>
      <c r="I73" s="5" t="s">
        <v>152</v>
      </c>
      <c r="J73" s="5" t="s">
        <v>162</v>
      </c>
      <c r="K73" s="5" t="s">
        <v>154</v>
      </c>
      <c r="L73" s="5" t="s">
        <v>172</v>
      </c>
      <c r="M73" s="8">
        <v>1683</v>
      </c>
      <c r="N73" s="5" t="s">
        <v>156</v>
      </c>
    </row>
    <row r="74" spans="1:14" ht="79.2" x14ac:dyDescent="0.3">
      <c r="A74" s="1"/>
      <c r="B74" s="5" t="s">
        <v>317</v>
      </c>
      <c r="C74" s="5" t="s">
        <v>372</v>
      </c>
      <c r="D74" s="5" t="s">
        <v>201</v>
      </c>
      <c r="E74" s="4" t="s">
        <v>375</v>
      </c>
      <c r="F74" s="4" t="s">
        <v>376</v>
      </c>
      <c r="G74" s="6" t="s">
        <v>377</v>
      </c>
      <c r="H74" s="8">
        <v>0</v>
      </c>
      <c r="I74" s="5" t="s">
        <v>152</v>
      </c>
      <c r="J74" s="5" t="s">
        <v>153</v>
      </c>
      <c r="K74" s="5" t="s">
        <v>154</v>
      </c>
      <c r="L74" s="5" t="s">
        <v>172</v>
      </c>
      <c r="M74" s="8">
        <v>10671</v>
      </c>
      <c r="N74" s="5" t="s">
        <v>156</v>
      </c>
    </row>
    <row r="75" spans="1:14" ht="52.8" x14ac:dyDescent="0.3">
      <c r="A75" s="1"/>
      <c r="B75" s="5" t="s">
        <v>317</v>
      </c>
      <c r="C75" s="5" t="s">
        <v>378</v>
      </c>
      <c r="D75" s="5" t="s">
        <v>201</v>
      </c>
      <c r="E75" s="4" t="s">
        <v>149</v>
      </c>
      <c r="F75" s="4" t="s">
        <v>150</v>
      </c>
      <c r="G75" s="6" t="s">
        <v>379</v>
      </c>
      <c r="H75" s="8">
        <v>0</v>
      </c>
      <c r="I75" s="5" t="s">
        <v>152</v>
      </c>
      <c r="J75" s="5" t="s">
        <v>153</v>
      </c>
      <c r="K75" s="5" t="s">
        <v>154</v>
      </c>
      <c r="L75" s="5" t="s">
        <v>155</v>
      </c>
      <c r="M75" s="8">
        <v>1422</v>
      </c>
      <c r="N75" s="5" t="s">
        <v>156</v>
      </c>
    </row>
    <row r="76" spans="1:14" ht="26.4" x14ac:dyDescent="0.3">
      <c r="A76" s="1"/>
      <c r="B76" s="5" t="s">
        <v>317</v>
      </c>
      <c r="C76" s="5" t="s">
        <v>378</v>
      </c>
      <c r="D76" s="5" t="s">
        <v>380</v>
      </c>
      <c r="E76" s="4" t="s">
        <v>149</v>
      </c>
      <c r="F76" s="4" t="s">
        <v>150</v>
      </c>
      <c r="G76" s="6" t="s">
        <v>381</v>
      </c>
      <c r="H76" s="8">
        <v>0</v>
      </c>
      <c r="I76" s="5" t="s">
        <v>152</v>
      </c>
      <c r="J76" s="5" t="s">
        <v>153</v>
      </c>
      <c r="K76" s="5" t="s">
        <v>154</v>
      </c>
      <c r="L76" s="5" t="s">
        <v>155</v>
      </c>
      <c r="M76" s="8">
        <v>1941</v>
      </c>
      <c r="N76" s="5" t="s">
        <v>156</v>
      </c>
    </row>
    <row r="77" spans="1:14" ht="52.8" x14ac:dyDescent="0.3">
      <c r="A77" s="1"/>
      <c r="B77" s="5" t="s">
        <v>317</v>
      </c>
      <c r="C77" s="5" t="s">
        <v>382</v>
      </c>
      <c r="D77" s="5" t="s">
        <v>383</v>
      </c>
      <c r="E77" s="4" t="s">
        <v>149</v>
      </c>
      <c r="F77" s="4" t="s">
        <v>150</v>
      </c>
      <c r="G77" s="6" t="s">
        <v>384</v>
      </c>
      <c r="H77" s="8">
        <v>0</v>
      </c>
      <c r="I77" s="5" t="s">
        <v>152</v>
      </c>
      <c r="J77" s="5" t="s">
        <v>153</v>
      </c>
      <c r="K77" s="5" t="s">
        <v>154</v>
      </c>
      <c r="L77" s="5" t="s">
        <v>155</v>
      </c>
      <c r="M77" s="8">
        <v>642</v>
      </c>
      <c r="N77" s="5" t="s">
        <v>156</v>
      </c>
    </row>
    <row r="78" spans="1:14" ht="26.4" x14ac:dyDescent="0.3">
      <c r="A78" s="1"/>
      <c r="B78" s="5" t="s">
        <v>317</v>
      </c>
      <c r="C78" s="5" t="s">
        <v>385</v>
      </c>
      <c r="D78" s="5" t="s">
        <v>386</v>
      </c>
      <c r="E78" s="4" t="s">
        <v>149</v>
      </c>
      <c r="F78" s="4" t="s">
        <v>150</v>
      </c>
      <c r="G78" s="6" t="s">
        <v>387</v>
      </c>
      <c r="H78" s="8">
        <v>0</v>
      </c>
      <c r="I78" s="5" t="s">
        <v>152</v>
      </c>
      <c r="J78" s="5" t="s">
        <v>153</v>
      </c>
      <c r="K78" s="5" t="s">
        <v>154</v>
      </c>
      <c r="L78" s="5" t="s">
        <v>155</v>
      </c>
      <c r="M78" s="8">
        <v>19929</v>
      </c>
      <c r="N78" s="5" t="s">
        <v>156</v>
      </c>
    </row>
    <row r="79" spans="1:14" ht="39.6" x14ac:dyDescent="0.3">
      <c r="A79" s="1"/>
      <c r="B79" s="5" t="s">
        <v>317</v>
      </c>
      <c r="C79" s="5" t="s">
        <v>385</v>
      </c>
      <c r="D79" s="5" t="s">
        <v>388</v>
      </c>
      <c r="E79" s="4" t="s">
        <v>149</v>
      </c>
      <c r="F79" s="4" t="s">
        <v>150</v>
      </c>
      <c r="G79" s="6" t="s">
        <v>389</v>
      </c>
      <c r="H79" s="8">
        <v>0</v>
      </c>
      <c r="I79" s="5" t="s">
        <v>152</v>
      </c>
      <c r="J79" s="5" t="s">
        <v>153</v>
      </c>
      <c r="K79" s="5" t="s">
        <v>154</v>
      </c>
      <c r="L79" s="5" t="s">
        <v>155</v>
      </c>
      <c r="M79" s="8">
        <v>1110</v>
      </c>
      <c r="N79" s="5" t="s">
        <v>156</v>
      </c>
    </row>
    <row r="80" spans="1:14" ht="39.6" x14ac:dyDescent="0.3">
      <c r="A80" s="1"/>
      <c r="B80" s="5" t="s">
        <v>390</v>
      </c>
      <c r="C80" s="5" t="s">
        <v>391</v>
      </c>
      <c r="D80" s="5" t="s">
        <v>392</v>
      </c>
      <c r="E80" s="4" t="s">
        <v>149</v>
      </c>
      <c r="F80" s="4" t="s">
        <v>150</v>
      </c>
      <c r="G80" s="6" t="s">
        <v>393</v>
      </c>
      <c r="H80" s="8">
        <v>0</v>
      </c>
      <c r="I80" s="5" t="s">
        <v>152</v>
      </c>
      <c r="J80" s="5" t="s">
        <v>153</v>
      </c>
      <c r="K80" s="5" t="s">
        <v>154</v>
      </c>
      <c r="L80" s="5" t="s">
        <v>394</v>
      </c>
      <c r="M80" s="8">
        <v>20682</v>
      </c>
      <c r="N80" s="5" t="s">
        <v>156</v>
      </c>
    </row>
    <row r="81" spans="1:14" ht="26.4" x14ac:dyDescent="0.3">
      <c r="A81" s="1"/>
      <c r="B81" s="5" t="s">
        <v>395</v>
      </c>
      <c r="C81" s="5" t="s">
        <v>396</v>
      </c>
      <c r="D81" s="5" t="s">
        <v>45</v>
      </c>
      <c r="E81" s="4" t="s">
        <v>149</v>
      </c>
      <c r="F81" s="4" t="s">
        <v>150</v>
      </c>
      <c r="G81" s="6" t="s">
        <v>397</v>
      </c>
      <c r="H81" s="8">
        <v>0</v>
      </c>
      <c r="I81" s="5" t="s">
        <v>152</v>
      </c>
      <c r="J81" s="5" t="s">
        <v>162</v>
      </c>
      <c r="K81" s="5" t="s">
        <v>154</v>
      </c>
      <c r="L81" s="5" t="s">
        <v>155</v>
      </c>
      <c r="M81" s="8">
        <v>12193</v>
      </c>
      <c r="N81" s="5" t="s">
        <v>193</v>
      </c>
    </row>
    <row r="82" spans="1:14" x14ac:dyDescent="0.3">
      <c r="A82" s="1"/>
      <c r="B82" s="5" t="s">
        <v>398</v>
      </c>
      <c r="C82" s="5" t="s">
        <v>399</v>
      </c>
      <c r="D82" s="5" t="s">
        <v>400</v>
      </c>
      <c r="E82" s="4" t="s">
        <v>401</v>
      </c>
      <c r="F82" s="4" t="s">
        <v>150</v>
      </c>
      <c r="G82" s="6" t="s">
        <v>402</v>
      </c>
      <c r="H82" s="8">
        <v>0</v>
      </c>
      <c r="I82" s="5" t="s">
        <v>152</v>
      </c>
      <c r="J82" s="5" t="s">
        <v>162</v>
      </c>
      <c r="K82" s="5" t="s">
        <v>154</v>
      </c>
      <c r="L82" s="5" t="s">
        <v>172</v>
      </c>
      <c r="M82" s="8">
        <v>17759</v>
      </c>
      <c r="N82" s="5" t="s">
        <v>156</v>
      </c>
    </row>
    <row r="83" spans="1:14" x14ac:dyDescent="0.3">
      <c r="A83" s="1"/>
      <c r="B83" s="5" t="s">
        <v>398</v>
      </c>
      <c r="C83" s="5" t="s">
        <v>403</v>
      </c>
      <c r="D83" s="5" t="s">
        <v>404</v>
      </c>
      <c r="E83" s="4" t="s">
        <v>149</v>
      </c>
      <c r="F83" s="4" t="s">
        <v>150</v>
      </c>
      <c r="G83" s="6" t="s">
        <v>405</v>
      </c>
      <c r="H83" s="8">
        <v>0</v>
      </c>
      <c r="I83" s="5" t="s">
        <v>310</v>
      </c>
      <c r="J83" s="5" t="s">
        <v>162</v>
      </c>
      <c r="K83" s="5" t="s">
        <v>154</v>
      </c>
      <c r="L83" s="5" t="s">
        <v>196</v>
      </c>
      <c r="M83" s="8">
        <v>1625</v>
      </c>
      <c r="N83" s="5" t="s">
        <v>156</v>
      </c>
    </row>
    <row r="84" spans="1:14" x14ac:dyDescent="0.3">
      <c r="A84" s="1"/>
      <c r="B84" s="5" t="s">
        <v>398</v>
      </c>
      <c r="C84" s="5" t="s">
        <v>406</v>
      </c>
      <c r="D84" s="5" t="s">
        <v>407</v>
      </c>
      <c r="E84" s="4" t="s">
        <v>408</v>
      </c>
      <c r="F84" s="4" t="s">
        <v>150</v>
      </c>
      <c r="G84" s="6" t="s">
        <v>409</v>
      </c>
      <c r="H84" s="8">
        <v>0</v>
      </c>
      <c r="I84" s="5" t="s">
        <v>152</v>
      </c>
      <c r="J84" s="5" t="s">
        <v>162</v>
      </c>
      <c r="K84" s="5" t="s">
        <v>154</v>
      </c>
      <c r="L84" s="5" t="s">
        <v>172</v>
      </c>
      <c r="M84" s="8">
        <v>18144</v>
      </c>
      <c r="N84" s="5" t="s">
        <v>156</v>
      </c>
    </row>
    <row r="85" spans="1:14" x14ac:dyDescent="0.3">
      <c r="A85" s="1"/>
      <c r="B85" s="5" t="s">
        <v>398</v>
      </c>
      <c r="C85" s="5" t="s">
        <v>406</v>
      </c>
      <c r="D85" s="5" t="s">
        <v>410</v>
      </c>
      <c r="E85" s="4" t="s">
        <v>411</v>
      </c>
      <c r="F85" s="4" t="s">
        <v>412</v>
      </c>
      <c r="G85" s="6" t="s">
        <v>402</v>
      </c>
      <c r="H85" s="8">
        <v>0</v>
      </c>
      <c r="I85" s="5" t="s">
        <v>152</v>
      </c>
      <c r="J85" s="5" t="s">
        <v>162</v>
      </c>
      <c r="K85" s="5" t="s">
        <v>154</v>
      </c>
      <c r="L85" s="5" t="s">
        <v>172</v>
      </c>
      <c r="M85" s="8">
        <v>18135</v>
      </c>
      <c r="N85" s="5" t="s">
        <v>156</v>
      </c>
    </row>
    <row r="86" spans="1:14" x14ac:dyDescent="0.3">
      <c r="A86" s="1"/>
      <c r="B86" s="5" t="s">
        <v>123</v>
      </c>
      <c r="C86" s="5" t="s">
        <v>413</v>
      </c>
      <c r="D86" s="5" t="s">
        <v>414</v>
      </c>
      <c r="E86" s="4" t="s">
        <v>149</v>
      </c>
      <c r="F86" s="4" t="s">
        <v>150</v>
      </c>
      <c r="G86" s="6" t="s">
        <v>415</v>
      </c>
      <c r="H86" s="8">
        <v>0</v>
      </c>
      <c r="I86" s="5" t="s">
        <v>152</v>
      </c>
      <c r="J86" s="5" t="s">
        <v>162</v>
      </c>
      <c r="K86" s="5" t="s">
        <v>154</v>
      </c>
      <c r="L86" s="5" t="s">
        <v>155</v>
      </c>
      <c r="M86" s="8">
        <v>680</v>
      </c>
      <c r="N86" s="5" t="s">
        <v>156</v>
      </c>
    </row>
    <row r="87" spans="1:14" x14ac:dyDescent="0.3">
      <c r="A87" s="1"/>
      <c r="B87" s="5" t="s">
        <v>129</v>
      </c>
      <c r="C87" s="5" t="s">
        <v>416</v>
      </c>
      <c r="D87" s="5" t="s">
        <v>45</v>
      </c>
      <c r="E87" s="4" t="s">
        <v>149</v>
      </c>
      <c r="F87" s="4" t="s">
        <v>150</v>
      </c>
      <c r="G87" s="6" t="s">
        <v>417</v>
      </c>
      <c r="H87" s="8">
        <v>0</v>
      </c>
      <c r="I87" s="5" t="s">
        <v>152</v>
      </c>
      <c r="J87" s="5" t="s">
        <v>153</v>
      </c>
      <c r="K87" s="5" t="s">
        <v>154</v>
      </c>
      <c r="L87" s="5" t="s">
        <v>155</v>
      </c>
      <c r="M87" s="8">
        <v>258</v>
      </c>
      <c r="N87" s="5" t="s">
        <v>193</v>
      </c>
    </row>
    <row r="88" spans="1:14" x14ac:dyDescent="0.3">
      <c r="A88" s="1"/>
      <c r="B88" s="5" t="s">
        <v>129</v>
      </c>
      <c r="C88" s="5" t="s">
        <v>416</v>
      </c>
      <c r="D88" s="5" t="s">
        <v>418</v>
      </c>
      <c r="E88" s="4" t="s">
        <v>149</v>
      </c>
      <c r="F88" s="4" t="s">
        <v>150</v>
      </c>
      <c r="G88" s="6" t="s">
        <v>419</v>
      </c>
      <c r="H88" s="8">
        <v>80</v>
      </c>
      <c r="I88" s="5" t="s">
        <v>152</v>
      </c>
      <c r="J88" s="5" t="s">
        <v>162</v>
      </c>
      <c r="K88" s="5" t="s">
        <v>154</v>
      </c>
      <c r="L88" s="5" t="s">
        <v>155</v>
      </c>
      <c r="M88" s="8">
        <v>98</v>
      </c>
      <c r="N88" s="5" t="s">
        <v>193</v>
      </c>
    </row>
    <row r="89" spans="1:14" ht="39.6" x14ac:dyDescent="0.3">
      <c r="A89" s="1"/>
      <c r="B89" s="5" t="s">
        <v>29</v>
      </c>
      <c r="C89" s="5" t="s">
        <v>420</v>
      </c>
      <c r="D89" s="5" t="s">
        <v>421</v>
      </c>
      <c r="E89" s="4" t="s">
        <v>149</v>
      </c>
      <c r="F89" s="4" t="s">
        <v>150</v>
      </c>
      <c r="G89" s="6" t="s">
        <v>422</v>
      </c>
      <c r="H89" s="8">
        <v>0</v>
      </c>
      <c r="I89" s="5" t="s">
        <v>152</v>
      </c>
      <c r="J89" s="5" t="s">
        <v>153</v>
      </c>
      <c r="K89" s="5" t="s">
        <v>154</v>
      </c>
      <c r="L89" s="5" t="s">
        <v>155</v>
      </c>
      <c r="M89" s="8">
        <v>23022</v>
      </c>
      <c r="N89" s="5" t="s">
        <v>156</v>
      </c>
    </row>
    <row r="90" spans="1:14" ht="52.8" x14ac:dyDescent="0.3">
      <c r="A90" s="1"/>
      <c r="B90" s="5" t="s">
        <v>29</v>
      </c>
      <c r="C90" s="5" t="s">
        <v>423</v>
      </c>
      <c r="D90" s="5" t="s">
        <v>424</v>
      </c>
      <c r="E90" s="4" t="s">
        <v>149</v>
      </c>
      <c r="F90" s="4" t="s">
        <v>150</v>
      </c>
      <c r="G90" s="6" t="s">
        <v>425</v>
      </c>
      <c r="H90" s="8">
        <v>0</v>
      </c>
      <c r="I90" s="5" t="s">
        <v>152</v>
      </c>
      <c r="J90" s="5" t="s">
        <v>153</v>
      </c>
      <c r="K90" s="5" t="s">
        <v>154</v>
      </c>
      <c r="L90" s="5" t="s">
        <v>155</v>
      </c>
      <c r="M90" s="8">
        <v>22626</v>
      </c>
      <c r="N90" s="5" t="s">
        <v>156</v>
      </c>
    </row>
    <row r="91" spans="1:14" ht="26.4" x14ac:dyDescent="0.3">
      <c r="A91" s="1"/>
      <c r="B91" s="5" t="s">
        <v>29</v>
      </c>
      <c r="C91" s="5" t="s">
        <v>423</v>
      </c>
      <c r="D91" s="5" t="s">
        <v>426</v>
      </c>
      <c r="E91" s="4" t="s">
        <v>149</v>
      </c>
      <c r="F91" s="4" t="s">
        <v>150</v>
      </c>
      <c r="G91" s="6" t="s">
        <v>427</v>
      </c>
      <c r="H91" s="8">
        <v>0</v>
      </c>
      <c r="I91" s="5" t="s">
        <v>152</v>
      </c>
      <c r="J91" s="5" t="s">
        <v>162</v>
      </c>
      <c r="K91" s="5" t="s">
        <v>154</v>
      </c>
      <c r="L91" s="5" t="s">
        <v>155</v>
      </c>
      <c r="M91" s="8">
        <v>22636</v>
      </c>
      <c r="N91" s="5" t="s">
        <v>156</v>
      </c>
    </row>
    <row r="92" spans="1:14" ht="26.4" x14ac:dyDescent="0.3">
      <c r="A92" s="1"/>
      <c r="B92" s="5" t="s">
        <v>29</v>
      </c>
      <c r="C92" s="5" t="s">
        <v>428</v>
      </c>
      <c r="D92" s="5" t="s">
        <v>429</v>
      </c>
      <c r="E92" s="4" t="s">
        <v>430</v>
      </c>
      <c r="F92" s="4" t="s">
        <v>431</v>
      </c>
      <c r="G92" s="6" t="s">
        <v>432</v>
      </c>
      <c r="H92" s="8">
        <v>0</v>
      </c>
      <c r="I92" s="5" t="s">
        <v>152</v>
      </c>
      <c r="J92" s="5" t="s">
        <v>162</v>
      </c>
      <c r="K92" s="5" t="s">
        <v>154</v>
      </c>
      <c r="L92" s="5" t="s">
        <v>172</v>
      </c>
      <c r="M92" s="8">
        <v>13669</v>
      </c>
      <c r="N92" s="5" t="s">
        <v>156</v>
      </c>
    </row>
    <row r="93" spans="1:14" ht="26.4" x14ac:dyDescent="0.3">
      <c r="A93" s="1"/>
      <c r="B93" s="5" t="s">
        <v>29</v>
      </c>
      <c r="C93" s="5" t="s">
        <v>428</v>
      </c>
      <c r="D93" s="5" t="s">
        <v>429</v>
      </c>
      <c r="E93" s="4" t="s">
        <v>430</v>
      </c>
      <c r="F93" s="4" t="s">
        <v>431</v>
      </c>
      <c r="G93" s="6" t="s">
        <v>433</v>
      </c>
      <c r="H93" s="8">
        <v>0</v>
      </c>
      <c r="I93" s="5" t="s">
        <v>152</v>
      </c>
      <c r="J93" s="5" t="s">
        <v>162</v>
      </c>
      <c r="K93" s="5" t="s">
        <v>154</v>
      </c>
      <c r="L93" s="5" t="s">
        <v>172</v>
      </c>
      <c r="M93" s="8">
        <v>13669</v>
      </c>
      <c r="N93" s="5" t="s">
        <v>156</v>
      </c>
    </row>
    <row r="94" spans="1:14" ht="26.4" x14ac:dyDescent="0.3">
      <c r="A94" s="1"/>
      <c r="B94" s="5" t="s">
        <v>29</v>
      </c>
      <c r="C94" s="5" t="s">
        <v>434</v>
      </c>
      <c r="D94" s="5" t="s">
        <v>435</v>
      </c>
      <c r="E94" s="4" t="s">
        <v>430</v>
      </c>
      <c r="F94" s="4" t="s">
        <v>431</v>
      </c>
      <c r="G94" s="6" t="s">
        <v>436</v>
      </c>
      <c r="H94" s="8">
        <v>0</v>
      </c>
      <c r="I94" s="5" t="s">
        <v>152</v>
      </c>
      <c r="J94" s="5" t="s">
        <v>162</v>
      </c>
      <c r="K94" s="5" t="s">
        <v>154</v>
      </c>
      <c r="L94" s="5" t="s">
        <v>196</v>
      </c>
      <c r="M94" s="8">
        <v>13457</v>
      </c>
      <c r="N94" s="5" t="s">
        <v>156</v>
      </c>
    </row>
    <row r="95" spans="1:14" ht="39.6" x14ac:dyDescent="0.3">
      <c r="A95" s="1"/>
      <c r="B95" s="5" t="s">
        <v>29</v>
      </c>
      <c r="C95" s="5" t="s">
        <v>437</v>
      </c>
      <c r="D95" s="5" t="s">
        <v>438</v>
      </c>
      <c r="E95" s="4" t="s">
        <v>149</v>
      </c>
      <c r="F95" s="4" t="s">
        <v>150</v>
      </c>
      <c r="G95" s="6" t="s">
        <v>439</v>
      </c>
      <c r="H95" s="8">
        <v>0</v>
      </c>
      <c r="I95" s="5" t="s">
        <v>152</v>
      </c>
      <c r="J95" s="5" t="s">
        <v>153</v>
      </c>
      <c r="K95" s="5" t="s">
        <v>154</v>
      </c>
      <c r="L95" s="5" t="s">
        <v>155</v>
      </c>
      <c r="M95" s="8">
        <v>13658</v>
      </c>
      <c r="N95" s="5" t="s">
        <v>156</v>
      </c>
    </row>
    <row r="96" spans="1:14" ht="26.4" x14ac:dyDescent="0.3">
      <c r="A96" s="1"/>
      <c r="B96" s="5" t="s">
        <v>29</v>
      </c>
      <c r="C96" s="5" t="s">
        <v>440</v>
      </c>
      <c r="D96" s="5" t="s">
        <v>429</v>
      </c>
      <c r="E96" s="4" t="s">
        <v>430</v>
      </c>
      <c r="F96" s="4" t="s">
        <v>431</v>
      </c>
      <c r="G96" s="6" t="s">
        <v>441</v>
      </c>
      <c r="H96" s="8">
        <v>0</v>
      </c>
      <c r="I96" s="5" t="s">
        <v>152</v>
      </c>
      <c r="J96" s="5" t="s">
        <v>162</v>
      </c>
      <c r="K96" s="5" t="s">
        <v>154</v>
      </c>
      <c r="L96" s="5" t="s">
        <v>196</v>
      </c>
      <c r="M96" s="8">
        <v>14569</v>
      </c>
      <c r="N96" s="5" t="s">
        <v>156</v>
      </c>
    </row>
    <row r="97" spans="1:14" ht="52.8" x14ac:dyDescent="0.3">
      <c r="A97" s="1"/>
      <c r="B97" s="5" t="s">
        <v>29</v>
      </c>
      <c r="C97" s="5" t="s">
        <v>442</v>
      </c>
      <c r="D97" s="5" t="s">
        <v>443</v>
      </c>
      <c r="E97" s="4" t="s">
        <v>149</v>
      </c>
      <c r="F97" s="4" t="s">
        <v>150</v>
      </c>
      <c r="G97" s="6" t="s">
        <v>444</v>
      </c>
      <c r="H97" s="8">
        <v>0</v>
      </c>
      <c r="I97" s="5" t="s">
        <v>152</v>
      </c>
      <c r="J97" s="5" t="s">
        <v>153</v>
      </c>
      <c r="K97" s="5" t="s">
        <v>154</v>
      </c>
      <c r="L97" s="5" t="s">
        <v>155</v>
      </c>
      <c r="M97" s="8">
        <v>17377</v>
      </c>
      <c r="N97" s="5" t="s">
        <v>156</v>
      </c>
    </row>
    <row r="98" spans="1:14" ht="92.4" x14ac:dyDescent="0.3">
      <c r="A98" s="1"/>
      <c r="B98" s="5" t="s">
        <v>29</v>
      </c>
      <c r="C98" s="5" t="s">
        <v>442</v>
      </c>
      <c r="D98" s="5" t="s">
        <v>201</v>
      </c>
      <c r="E98" s="4" t="s">
        <v>445</v>
      </c>
      <c r="F98" s="4" t="s">
        <v>446</v>
      </c>
      <c r="G98" s="6" t="s">
        <v>447</v>
      </c>
      <c r="H98" s="8">
        <v>0</v>
      </c>
      <c r="I98" s="5" t="s">
        <v>152</v>
      </c>
      <c r="J98" s="5" t="s">
        <v>153</v>
      </c>
      <c r="K98" s="5" t="s">
        <v>154</v>
      </c>
      <c r="L98" s="5" t="s">
        <v>172</v>
      </c>
      <c r="M98" s="8">
        <v>17370</v>
      </c>
      <c r="N98" s="5" t="s">
        <v>156</v>
      </c>
    </row>
    <row r="99" spans="1:14" ht="26.4" x14ac:dyDescent="0.3">
      <c r="A99" s="1"/>
      <c r="B99" s="5" t="s">
        <v>29</v>
      </c>
      <c r="C99" s="5" t="s">
        <v>448</v>
      </c>
      <c r="D99" s="5" t="s">
        <v>449</v>
      </c>
      <c r="E99" s="4" t="s">
        <v>149</v>
      </c>
      <c r="F99" s="4" t="s">
        <v>150</v>
      </c>
      <c r="G99" s="6" t="s">
        <v>450</v>
      </c>
      <c r="H99" s="8">
        <v>0</v>
      </c>
      <c r="I99" s="5" t="s">
        <v>152</v>
      </c>
      <c r="J99" s="5" t="s">
        <v>162</v>
      </c>
      <c r="K99" s="5" t="s">
        <v>154</v>
      </c>
      <c r="L99" s="5" t="s">
        <v>196</v>
      </c>
      <c r="M99" s="8">
        <v>1342</v>
      </c>
      <c r="N99" s="5" t="s">
        <v>156</v>
      </c>
    </row>
    <row r="100" spans="1:14" ht="26.4" x14ac:dyDescent="0.3">
      <c r="A100" s="1"/>
      <c r="B100" s="5" t="s">
        <v>29</v>
      </c>
      <c r="C100" s="5" t="s">
        <v>448</v>
      </c>
      <c r="D100" s="5" t="s">
        <v>451</v>
      </c>
      <c r="E100" s="4" t="s">
        <v>149</v>
      </c>
      <c r="F100" s="4" t="s">
        <v>150</v>
      </c>
      <c r="G100" s="6" t="s">
        <v>452</v>
      </c>
      <c r="H100" s="8">
        <v>0</v>
      </c>
      <c r="I100" s="5" t="s">
        <v>152</v>
      </c>
      <c r="J100" s="5" t="s">
        <v>153</v>
      </c>
      <c r="K100" s="5" t="s">
        <v>154</v>
      </c>
      <c r="L100" s="5" t="s">
        <v>155</v>
      </c>
      <c r="M100" s="8">
        <v>1344</v>
      </c>
      <c r="N100" s="5" t="s">
        <v>156</v>
      </c>
    </row>
    <row r="101" spans="1:14" x14ac:dyDescent="0.3">
      <c r="A101" s="1"/>
      <c r="B101" s="5" t="s">
        <v>29</v>
      </c>
      <c r="C101" s="5" t="s">
        <v>453</v>
      </c>
      <c r="D101" s="5" t="s">
        <v>454</v>
      </c>
      <c r="E101" s="4" t="s">
        <v>149</v>
      </c>
      <c r="F101" s="4" t="s">
        <v>150</v>
      </c>
      <c r="G101" s="6" t="s">
        <v>455</v>
      </c>
      <c r="H101" s="8">
        <v>0</v>
      </c>
      <c r="I101" s="5" t="s">
        <v>152</v>
      </c>
      <c r="J101" s="5" t="s">
        <v>162</v>
      </c>
      <c r="K101" s="5" t="s">
        <v>154</v>
      </c>
      <c r="L101" s="5" t="s">
        <v>155</v>
      </c>
      <c r="M101" s="8">
        <v>21426</v>
      </c>
      <c r="N101" s="5" t="s">
        <v>156</v>
      </c>
    </row>
    <row r="102" spans="1:14" ht="52.8" x14ac:dyDescent="0.3">
      <c r="A102" s="1"/>
      <c r="B102" s="5" t="s">
        <v>29</v>
      </c>
      <c r="C102" s="5" t="s">
        <v>456</v>
      </c>
      <c r="D102" s="5" t="s">
        <v>201</v>
      </c>
      <c r="E102" s="4" t="s">
        <v>149</v>
      </c>
      <c r="F102" s="4" t="s">
        <v>150</v>
      </c>
      <c r="G102" s="6" t="s">
        <v>457</v>
      </c>
      <c r="H102" s="8">
        <v>0</v>
      </c>
      <c r="I102" s="5" t="s">
        <v>152</v>
      </c>
      <c r="J102" s="5" t="s">
        <v>153</v>
      </c>
      <c r="K102" s="5" t="s">
        <v>154</v>
      </c>
      <c r="L102" s="5" t="s">
        <v>155</v>
      </c>
      <c r="M102" s="8">
        <v>17650</v>
      </c>
      <c r="N102" s="5" t="s">
        <v>156</v>
      </c>
    </row>
    <row r="103" spans="1:14" x14ac:dyDescent="0.3">
      <c r="A103" s="1"/>
      <c r="B103" s="5" t="s">
        <v>29</v>
      </c>
      <c r="C103" s="5" t="s">
        <v>458</v>
      </c>
      <c r="D103" s="5" t="s">
        <v>459</v>
      </c>
      <c r="E103" s="4" t="s">
        <v>149</v>
      </c>
      <c r="F103" s="4" t="s">
        <v>150</v>
      </c>
      <c r="G103" s="6" t="s">
        <v>460</v>
      </c>
      <c r="H103" s="8">
        <v>0</v>
      </c>
      <c r="I103" s="5" t="s">
        <v>152</v>
      </c>
      <c r="J103" s="5" t="s">
        <v>153</v>
      </c>
      <c r="K103" s="5" t="s">
        <v>154</v>
      </c>
      <c r="L103" s="5" t="s">
        <v>155</v>
      </c>
      <c r="M103" s="8">
        <v>17410</v>
      </c>
      <c r="N103" s="5" t="s">
        <v>156</v>
      </c>
    </row>
    <row r="104" spans="1:14" ht="39.6" x14ac:dyDescent="0.3">
      <c r="A104" s="1"/>
      <c r="B104" s="5" t="s">
        <v>29</v>
      </c>
      <c r="C104" s="5" t="s">
        <v>461</v>
      </c>
      <c r="D104" s="5" t="s">
        <v>462</v>
      </c>
      <c r="E104" s="4" t="s">
        <v>149</v>
      </c>
      <c r="F104" s="4" t="s">
        <v>150</v>
      </c>
      <c r="G104" s="6" t="s">
        <v>463</v>
      </c>
      <c r="H104" s="8">
        <v>0</v>
      </c>
      <c r="I104" s="5" t="s">
        <v>152</v>
      </c>
      <c r="J104" s="5" t="s">
        <v>153</v>
      </c>
      <c r="K104" s="5" t="s">
        <v>154</v>
      </c>
      <c r="L104" s="5" t="s">
        <v>155</v>
      </c>
      <c r="M104" s="8">
        <v>13179</v>
      </c>
      <c r="N104" s="5" t="s">
        <v>156</v>
      </c>
    </row>
    <row r="105" spans="1:14" ht="52.8" x14ac:dyDescent="0.3">
      <c r="A105" s="1"/>
      <c r="B105" s="5" t="s">
        <v>29</v>
      </c>
      <c r="C105" s="5" t="s">
        <v>464</v>
      </c>
      <c r="D105" s="5" t="s">
        <v>465</v>
      </c>
      <c r="E105" s="4" t="s">
        <v>149</v>
      </c>
      <c r="F105" s="4" t="s">
        <v>150</v>
      </c>
      <c r="G105" s="6" t="s">
        <v>444</v>
      </c>
      <c r="H105" s="8">
        <v>0</v>
      </c>
      <c r="I105" s="5" t="s">
        <v>152</v>
      </c>
      <c r="J105" s="5" t="s">
        <v>153</v>
      </c>
      <c r="K105" s="5" t="s">
        <v>154</v>
      </c>
      <c r="L105" s="5" t="s">
        <v>155</v>
      </c>
      <c r="M105" s="8">
        <v>17433</v>
      </c>
      <c r="N105" s="5" t="s">
        <v>156</v>
      </c>
    </row>
    <row r="106" spans="1:14" ht="39.6" x14ac:dyDescent="0.3">
      <c r="A106" s="1"/>
      <c r="B106" s="5" t="s">
        <v>29</v>
      </c>
      <c r="C106" s="5" t="s">
        <v>464</v>
      </c>
      <c r="D106" s="5" t="s">
        <v>466</v>
      </c>
      <c r="E106" s="4" t="s">
        <v>149</v>
      </c>
      <c r="F106" s="4" t="s">
        <v>150</v>
      </c>
      <c r="G106" s="6" t="s">
        <v>467</v>
      </c>
      <c r="H106" s="8">
        <v>0</v>
      </c>
      <c r="I106" s="5" t="s">
        <v>152</v>
      </c>
      <c r="J106" s="5" t="s">
        <v>153</v>
      </c>
      <c r="K106" s="5" t="s">
        <v>154</v>
      </c>
      <c r="L106" s="5" t="s">
        <v>155</v>
      </c>
      <c r="M106" s="8">
        <v>17424</v>
      </c>
      <c r="N106" s="5" t="s">
        <v>156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468</v>
      </c>
      <c r="B5" s="1"/>
      <c r="C5" s="1"/>
      <c r="D5" s="1"/>
      <c r="E5" s="1"/>
    </row>
    <row r="6" spans="1:6" ht="34.950000000000003" customHeight="1" x14ac:dyDescent="0.3">
      <c r="A6" s="3" t="s">
        <v>3</v>
      </c>
      <c r="B6" s="3" t="s">
        <v>5</v>
      </c>
      <c r="C6" s="3" t="s">
        <v>4</v>
      </c>
      <c r="D6" s="3" t="s">
        <v>6</v>
      </c>
      <c r="E6" s="3" t="s">
        <v>469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FB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470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471</v>
      </c>
      <c r="FO5" s="199"/>
      <c r="FP5" s="199"/>
      <c r="FQ5" s="199"/>
      <c r="FR5" s="199"/>
      <c r="FS5" s="199"/>
      <c r="FT5" s="199"/>
      <c r="FU5" s="199"/>
      <c r="FV5" s="199"/>
    </row>
    <row r="6" spans="1:178" ht="22.05" hidden="1" customHeight="1" x14ac:dyDescent="0.3">
      <c r="A6" s="196" t="s">
        <v>35</v>
      </c>
      <c r="B6" s="196" t="s">
        <v>472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6" t="s">
        <v>473</v>
      </c>
      <c r="FM6" s="1"/>
      <c r="FN6" s="10">
        <v>221</v>
      </c>
      <c r="FO6" s="10">
        <v>222</v>
      </c>
      <c r="FP6" s="10">
        <v>224</v>
      </c>
      <c r="FQ6" s="10">
        <v>2187</v>
      </c>
      <c r="FR6" s="10">
        <v>227</v>
      </c>
      <c r="FS6" s="10">
        <v>49400</v>
      </c>
      <c r="FT6" s="10">
        <v>199</v>
      </c>
      <c r="FU6" s="10">
        <v>200</v>
      </c>
      <c r="FV6" s="199" t="s">
        <v>474</v>
      </c>
    </row>
    <row r="7" spans="1:178" ht="15" hidden="1" customHeight="1" x14ac:dyDescent="0.3">
      <c r="A7" s="196"/>
      <c r="B7" s="196"/>
      <c r="C7" s="9" t="s">
        <v>475</v>
      </c>
      <c r="D7" s="9" t="s">
        <v>476</v>
      </c>
      <c r="E7" s="9" t="s">
        <v>476</v>
      </c>
      <c r="F7" s="9" t="s">
        <v>477</v>
      </c>
      <c r="G7" s="9" t="s">
        <v>477</v>
      </c>
      <c r="H7" s="9" t="s">
        <v>477</v>
      </c>
      <c r="I7" s="9" t="s">
        <v>477</v>
      </c>
      <c r="J7" s="9" t="s">
        <v>476</v>
      </c>
      <c r="K7" s="9" t="s">
        <v>476</v>
      </c>
      <c r="L7" s="9" t="s">
        <v>476</v>
      </c>
      <c r="M7" s="9" t="s">
        <v>476</v>
      </c>
      <c r="N7" s="9" t="s">
        <v>476</v>
      </c>
      <c r="O7" s="9" t="s">
        <v>476</v>
      </c>
      <c r="P7" s="9" t="s">
        <v>476</v>
      </c>
      <c r="Q7" s="9" t="s">
        <v>476</v>
      </c>
      <c r="R7" s="9" t="s">
        <v>476</v>
      </c>
      <c r="S7" s="9" t="s">
        <v>476</v>
      </c>
      <c r="T7" s="9" t="s">
        <v>476</v>
      </c>
      <c r="U7" s="9" t="s">
        <v>476</v>
      </c>
      <c r="V7" s="9" t="s">
        <v>476</v>
      </c>
      <c r="W7" s="9" t="s">
        <v>476</v>
      </c>
      <c r="X7" s="9" t="s">
        <v>475</v>
      </c>
      <c r="Y7" s="9" t="s">
        <v>475</v>
      </c>
      <c r="Z7" s="9" t="s">
        <v>475</v>
      </c>
      <c r="AA7" s="9" t="s">
        <v>476</v>
      </c>
      <c r="AB7" s="9" t="s">
        <v>475</v>
      </c>
      <c r="AC7" s="9" t="s">
        <v>475</v>
      </c>
      <c r="AD7" s="9" t="s">
        <v>475</v>
      </c>
      <c r="AE7" s="9" t="s">
        <v>475</v>
      </c>
      <c r="AF7" s="9" t="s">
        <v>475</v>
      </c>
      <c r="AG7" s="9" t="s">
        <v>475</v>
      </c>
      <c r="AH7" s="9" t="s">
        <v>475</v>
      </c>
      <c r="AI7" s="9" t="s">
        <v>475</v>
      </c>
      <c r="AJ7" s="9" t="s">
        <v>476</v>
      </c>
      <c r="AK7" s="9" t="s">
        <v>477</v>
      </c>
      <c r="AL7" s="9" t="s">
        <v>477</v>
      </c>
      <c r="AM7" s="9" t="s">
        <v>477</v>
      </c>
      <c r="AN7" s="9" t="s">
        <v>476</v>
      </c>
      <c r="AO7" s="9" t="s">
        <v>476</v>
      </c>
      <c r="AP7" s="9" t="s">
        <v>476</v>
      </c>
      <c r="AQ7" s="9" t="s">
        <v>476</v>
      </c>
      <c r="AR7" s="9" t="s">
        <v>476</v>
      </c>
      <c r="AS7" s="9" t="s">
        <v>476</v>
      </c>
      <c r="AT7" s="9" t="s">
        <v>476</v>
      </c>
      <c r="AU7" s="9" t="s">
        <v>475</v>
      </c>
      <c r="AV7" s="9" t="s">
        <v>476</v>
      </c>
      <c r="AW7" s="9" t="s">
        <v>476</v>
      </c>
      <c r="AX7" s="9" t="s">
        <v>476</v>
      </c>
      <c r="AY7" s="9" t="s">
        <v>476</v>
      </c>
      <c r="AZ7" s="9" t="s">
        <v>476</v>
      </c>
      <c r="BA7" s="9" t="s">
        <v>476</v>
      </c>
      <c r="BB7" s="9" t="s">
        <v>475</v>
      </c>
      <c r="BC7" s="9" t="s">
        <v>477</v>
      </c>
      <c r="BD7" s="9" t="s">
        <v>476</v>
      </c>
      <c r="BE7" s="9" t="s">
        <v>476</v>
      </c>
      <c r="BF7" s="9" t="s">
        <v>476</v>
      </c>
      <c r="BG7" s="9" t="s">
        <v>476</v>
      </c>
      <c r="BH7" s="9" t="s">
        <v>477</v>
      </c>
      <c r="BI7" s="9" t="s">
        <v>477</v>
      </c>
      <c r="BJ7" s="9" t="s">
        <v>477</v>
      </c>
      <c r="BK7" s="9" t="s">
        <v>475</v>
      </c>
      <c r="BL7" s="9" t="s">
        <v>475</v>
      </c>
      <c r="BM7" s="9" t="s">
        <v>475</v>
      </c>
      <c r="BN7" s="9" t="s">
        <v>476</v>
      </c>
      <c r="BO7" s="9" t="s">
        <v>476</v>
      </c>
      <c r="BP7" s="9" t="s">
        <v>476</v>
      </c>
      <c r="BQ7" s="9" t="s">
        <v>476</v>
      </c>
      <c r="BR7" s="9" t="s">
        <v>476</v>
      </c>
      <c r="BS7" s="9" t="s">
        <v>476</v>
      </c>
      <c r="BT7" s="9" t="s">
        <v>476</v>
      </c>
      <c r="BU7" s="9" t="s">
        <v>475</v>
      </c>
      <c r="BV7" s="9" t="s">
        <v>475</v>
      </c>
      <c r="BW7" s="9" t="s">
        <v>475</v>
      </c>
      <c r="BX7" s="9" t="s">
        <v>477</v>
      </c>
      <c r="BY7" s="9" t="s">
        <v>475</v>
      </c>
      <c r="BZ7" s="9" t="s">
        <v>476</v>
      </c>
      <c r="CA7" s="9" t="s">
        <v>477</v>
      </c>
      <c r="CB7" s="9" t="s">
        <v>476</v>
      </c>
      <c r="CC7" s="9" t="s">
        <v>476</v>
      </c>
      <c r="CD7" s="9" t="s">
        <v>476</v>
      </c>
      <c r="CE7" s="9" t="s">
        <v>476</v>
      </c>
      <c r="CF7" s="9" t="s">
        <v>476</v>
      </c>
      <c r="CG7" s="9" t="s">
        <v>476</v>
      </c>
      <c r="CH7" s="9" t="s">
        <v>476</v>
      </c>
      <c r="CI7" s="9" t="s">
        <v>476</v>
      </c>
      <c r="CJ7" s="9" t="s">
        <v>476</v>
      </c>
      <c r="CK7" s="9" t="s">
        <v>476</v>
      </c>
      <c r="CL7" s="9" t="s">
        <v>476</v>
      </c>
      <c r="CM7" s="9" t="s">
        <v>476</v>
      </c>
      <c r="CN7" s="9" t="s">
        <v>475</v>
      </c>
      <c r="CO7" s="9" t="s">
        <v>475</v>
      </c>
      <c r="CP7" s="9" t="s">
        <v>475</v>
      </c>
      <c r="CQ7" s="9" t="s">
        <v>475</v>
      </c>
      <c r="CR7" s="9" t="s">
        <v>476</v>
      </c>
      <c r="CS7" s="9" t="s">
        <v>476</v>
      </c>
      <c r="CT7" s="9" t="s">
        <v>476</v>
      </c>
      <c r="CU7" s="9" t="s">
        <v>476</v>
      </c>
      <c r="CV7" s="9" t="s">
        <v>477</v>
      </c>
      <c r="CW7" s="9" t="s">
        <v>476</v>
      </c>
      <c r="CX7" s="9" t="s">
        <v>476</v>
      </c>
      <c r="CY7" s="9" t="s">
        <v>475</v>
      </c>
      <c r="CZ7" s="9" t="s">
        <v>477</v>
      </c>
      <c r="DA7" s="9" t="s">
        <v>477</v>
      </c>
      <c r="DB7" s="9" t="s">
        <v>476</v>
      </c>
      <c r="DC7" s="9" t="s">
        <v>477</v>
      </c>
      <c r="DD7" s="9" t="s">
        <v>477</v>
      </c>
      <c r="DE7" s="9" t="s">
        <v>475</v>
      </c>
      <c r="DF7" s="9" t="s">
        <v>475</v>
      </c>
      <c r="DG7" s="9" t="s">
        <v>476</v>
      </c>
      <c r="DH7" s="9" t="s">
        <v>476</v>
      </c>
      <c r="DI7" s="9" t="s">
        <v>476</v>
      </c>
      <c r="DJ7" s="9" t="s">
        <v>477</v>
      </c>
      <c r="DK7" s="9" t="s">
        <v>477</v>
      </c>
      <c r="DL7" s="9" t="s">
        <v>476</v>
      </c>
      <c r="DM7" s="9" t="s">
        <v>476</v>
      </c>
      <c r="DN7" s="9" t="s">
        <v>475</v>
      </c>
      <c r="DO7" s="9" t="s">
        <v>475</v>
      </c>
      <c r="DP7" s="9" t="s">
        <v>476</v>
      </c>
      <c r="DQ7" s="9" t="s">
        <v>476</v>
      </c>
      <c r="DR7" s="9" t="s">
        <v>475</v>
      </c>
      <c r="DS7" s="9" t="s">
        <v>476</v>
      </c>
      <c r="DT7" s="9" t="s">
        <v>476</v>
      </c>
      <c r="DU7" s="9" t="s">
        <v>477</v>
      </c>
      <c r="DV7" s="9" t="s">
        <v>476</v>
      </c>
      <c r="DW7" s="9" t="s">
        <v>476</v>
      </c>
      <c r="DX7" s="9" t="s">
        <v>477</v>
      </c>
      <c r="DY7" s="9" t="s">
        <v>476</v>
      </c>
      <c r="DZ7" s="9" t="s">
        <v>476</v>
      </c>
      <c r="EA7" s="9" t="s">
        <v>476</v>
      </c>
      <c r="EB7" s="9" t="s">
        <v>477</v>
      </c>
      <c r="EC7" s="9" t="s">
        <v>477</v>
      </c>
      <c r="ED7" s="9" t="s">
        <v>475</v>
      </c>
      <c r="EE7" s="9" t="s">
        <v>476</v>
      </c>
      <c r="EF7" s="9" t="s">
        <v>476</v>
      </c>
      <c r="EG7" s="9" t="s">
        <v>476</v>
      </c>
      <c r="EH7" s="9" t="s">
        <v>476</v>
      </c>
      <c r="EI7" s="9" t="s">
        <v>476</v>
      </c>
      <c r="EJ7" s="9" t="s">
        <v>476</v>
      </c>
      <c r="EK7" s="9" t="s">
        <v>475</v>
      </c>
      <c r="EL7" s="9" t="s">
        <v>475</v>
      </c>
      <c r="EM7" s="9" t="s">
        <v>475</v>
      </c>
      <c r="EN7" s="9" t="s">
        <v>475</v>
      </c>
      <c r="EO7" s="9" t="s">
        <v>477</v>
      </c>
      <c r="EP7" s="9" t="s">
        <v>475</v>
      </c>
      <c r="EQ7" s="9" t="s">
        <v>475</v>
      </c>
      <c r="ER7" s="9" t="s">
        <v>475</v>
      </c>
      <c r="ES7" s="9" t="s">
        <v>476</v>
      </c>
      <c r="ET7" s="9" t="s">
        <v>476</v>
      </c>
      <c r="EU7" s="9" t="s">
        <v>476</v>
      </c>
      <c r="EV7" s="9" t="s">
        <v>475</v>
      </c>
      <c r="EW7" s="9" t="s">
        <v>476</v>
      </c>
      <c r="EX7" s="9" t="s">
        <v>476</v>
      </c>
      <c r="EY7" s="9" t="s">
        <v>476</v>
      </c>
      <c r="EZ7" s="9" t="s">
        <v>476</v>
      </c>
      <c r="FA7" s="9" t="s">
        <v>475</v>
      </c>
      <c r="FB7" s="9" t="s">
        <v>477</v>
      </c>
      <c r="FC7" s="9" t="s">
        <v>476</v>
      </c>
      <c r="FD7" s="9" t="s">
        <v>477</v>
      </c>
      <c r="FE7" s="9" t="s">
        <v>477</v>
      </c>
      <c r="FF7" s="9" t="s">
        <v>477</v>
      </c>
      <c r="FG7" s="9" t="s">
        <v>476</v>
      </c>
      <c r="FH7" s="9" t="s">
        <v>477</v>
      </c>
      <c r="FI7" s="9" t="s">
        <v>477</v>
      </c>
      <c r="FJ7" s="9" t="s">
        <v>477</v>
      </c>
      <c r="FK7" s="9" t="s">
        <v>478</v>
      </c>
      <c r="FL7" s="196"/>
      <c r="FM7" s="1"/>
      <c r="FN7" s="10" t="s">
        <v>477</v>
      </c>
      <c r="FO7" s="10" t="s">
        <v>476</v>
      </c>
      <c r="FP7" s="10" t="s">
        <v>477</v>
      </c>
      <c r="FQ7" s="10" t="s">
        <v>477</v>
      </c>
      <c r="FR7" s="10" t="s">
        <v>477</v>
      </c>
      <c r="FS7" s="10" t="s">
        <v>477</v>
      </c>
      <c r="FT7" s="10" t="s">
        <v>477</v>
      </c>
      <c r="FU7" s="10" t="s">
        <v>477</v>
      </c>
      <c r="FV7" s="199"/>
    </row>
    <row r="8" spans="1:178" ht="15" hidden="1" customHeight="1" x14ac:dyDescent="0.3">
      <c r="A8" s="196"/>
      <c r="B8" s="196"/>
      <c r="C8" s="9" t="s">
        <v>479</v>
      </c>
      <c r="D8" s="9" t="s">
        <v>479</v>
      </c>
      <c r="E8" s="9" t="s">
        <v>479</v>
      </c>
      <c r="F8" s="9" t="s">
        <v>480</v>
      </c>
      <c r="G8" s="9" t="s">
        <v>480</v>
      </c>
      <c r="H8" s="9" t="s">
        <v>479</v>
      </c>
      <c r="I8" s="9" t="s">
        <v>479</v>
      </c>
      <c r="J8" s="9" t="s">
        <v>480</v>
      </c>
      <c r="K8" s="9" t="s">
        <v>480</v>
      </c>
      <c r="L8" s="9" t="s">
        <v>480</v>
      </c>
      <c r="M8" s="9" t="s">
        <v>480</v>
      </c>
      <c r="N8" s="9" t="s">
        <v>480</v>
      </c>
      <c r="O8" s="9" t="s">
        <v>480</v>
      </c>
      <c r="P8" s="9" t="s">
        <v>480</v>
      </c>
      <c r="Q8" s="9" t="s">
        <v>480</v>
      </c>
      <c r="R8" s="9" t="s">
        <v>479</v>
      </c>
      <c r="S8" s="9" t="s">
        <v>479</v>
      </c>
      <c r="T8" s="9" t="s">
        <v>480</v>
      </c>
      <c r="U8" s="9" t="s">
        <v>480</v>
      </c>
      <c r="V8" s="9" t="s">
        <v>480</v>
      </c>
      <c r="W8" s="9" t="s">
        <v>480</v>
      </c>
      <c r="X8" s="9" t="s">
        <v>479</v>
      </c>
      <c r="Y8" s="9" t="s">
        <v>479</v>
      </c>
      <c r="Z8" s="9" t="s">
        <v>479</v>
      </c>
      <c r="AA8" s="9" t="s">
        <v>480</v>
      </c>
      <c r="AB8" s="9" t="s">
        <v>479</v>
      </c>
      <c r="AC8" s="9" t="s">
        <v>479</v>
      </c>
      <c r="AD8" s="9" t="s">
        <v>479</v>
      </c>
      <c r="AE8" s="9" t="s">
        <v>479</v>
      </c>
      <c r="AF8" s="9" t="s">
        <v>480</v>
      </c>
      <c r="AG8" s="9" t="s">
        <v>480</v>
      </c>
      <c r="AH8" s="9" t="s">
        <v>480</v>
      </c>
      <c r="AI8" s="9" t="s">
        <v>479</v>
      </c>
      <c r="AJ8" s="9" t="s">
        <v>479</v>
      </c>
      <c r="AK8" s="9" t="s">
        <v>480</v>
      </c>
      <c r="AL8" s="9" t="s">
        <v>480</v>
      </c>
      <c r="AM8" s="9" t="s">
        <v>480</v>
      </c>
      <c r="AN8" s="9" t="s">
        <v>479</v>
      </c>
      <c r="AO8" s="9" t="s">
        <v>479</v>
      </c>
      <c r="AP8" s="9" t="s">
        <v>479</v>
      </c>
      <c r="AQ8" s="9" t="s">
        <v>479</v>
      </c>
      <c r="AR8" s="9" t="s">
        <v>479</v>
      </c>
      <c r="AS8" s="9" t="s">
        <v>479</v>
      </c>
      <c r="AT8" s="9" t="s">
        <v>479</v>
      </c>
      <c r="AU8" s="9" t="s">
        <v>479</v>
      </c>
      <c r="AV8" s="9" t="s">
        <v>480</v>
      </c>
      <c r="AW8" s="9" t="s">
        <v>480</v>
      </c>
      <c r="AX8" s="9" t="s">
        <v>480</v>
      </c>
      <c r="AY8" s="9" t="s">
        <v>479</v>
      </c>
      <c r="AZ8" s="9" t="s">
        <v>479</v>
      </c>
      <c r="BA8" s="9" t="s">
        <v>479</v>
      </c>
      <c r="BB8" s="9" t="s">
        <v>479</v>
      </c>
      <c r="BC8" s="9" t="s">
        <v>479</v>
      </c>
      <c r="BD8" s="9" t="s">
        <v>479</v>
      </c>
      <c r="BE8" s="9" t="s">
        <v>479</v>
      </c>
      <c r="BF8" s="9" t="s">
        <v>479</v>
      </c>
      <c r="BG8" s="9" t="s">
        <v>479</v>
      </c>
      <c r="BH8" s="9" t="s">
        <v>480</v>
      </c>
      <c r="BI8" s="9" t="s">
        <v>480</v>
      </c>
      <c r="BJ8" s="9" t="s">
        <v>480</v>
      </c>
      <c r="BK8" s="9" t="s">
        <v>480</v>
      </c>
      <c r="BL8" s="9" t="s">
        <v>480</v>
      </c>
      <c r="BM8" s="9" t="s">
        <v>480</v>
      </c>
      <c r="BN8" s="9" t="s">
        <v>479</v>
      </c>
      <c r="BO8" s="9" t="s">
        <v>480</v>
      </c>
      <c r="BP8" s="9" t="s">
        <v>480</v>
      </c>
      <c r="BQ8" s="9" t="s">
        <v>480</v>
      </c>
      <c r="BR8" s="9" t="s">
        <v>480</v>
      </c>
      <c r="BS8" s="9" t="s">
        <v>480</v>
      </c>
      <c r="BT8" s="9" t="s">
        <v>480</v>
      </c>
      <c r="BU8" s="9" t="s">
        <v>480</v>
      </c>
      <c r="BV8" s="9" t="s">
        <v>480</v>
      </c>
      <c r="BW8" s="9" t="s">
        <v>480</v>
      </c>
      <c r="BX8" s="9" t="s">
        <v>479</v>
      </c>
      <c r="BY8" s="9" t="s">
        <v>480</v>
      </c>
      <c r="BZ8" s="9" t="s">
        <v>480</v>
      </c>
      <c r="CA8" s="9" t="s">
        <v>479</v>
      </c>
      <c r="CB8" s="9" t="s">
        <v>479</v>
      </c>
      <c r="CC8" s="9" t="s">
        <v>479</v>
      </c>
      <c r="CD8" s="9" t="s">
        <v>479</v>
      </c>
      <c r="CE8" s="9" t="s">
        <v>479</v>
      </c>
      <c r="CF8" s="9" t="s">
        <v>479</v>
      </c>
      <c r="CG8" s="9" t="s">
        <v>480</v>
      </c>
      <c r="CH8" s="9" t="s">
        <v>480</v>
      </c>
      <c r="CI8" s="9" t="s">
        <v>480</v>
      </c>
      <c r="CJ8" s="9" t="s">
        <v>480</v>
      </c>
      <c r="CK8" s="9" t="s">
        <v>480</v>
      </c>
      <c r="CL8" s="9" t="s">
        <v>480</v>
      </c>
      <c r="CM8" s="9" t="s">
        <v>480</v>
      </c>
      <c r="CN8" s="9" t="s">
        <v>480</v>
      </c>
      <c r="CO8" s="9" t="s">
        <v>480</v>
      </c>
      <c r="CP8" s="9" t="s">
        <v>480</v>
      </c>
      <c r="CQ8" s="9" t="s">
        <v>480</v>
      </c>
      <c r="CR8" s="9" t="s">
        <v>480</v>
      </c>
      <c r="CS8" s="9" t="s">
        <v>480</v>
      </c>
      <c r="CT8" s="9" t="s">
        <v>479</v>
      </c>
      <c r="CU8" s="9" t="s">
        <v>479</v>
      </c>
      <c r="CV8" s="9" t="s">
        <v>479</v>
      </c>
      <c r="CW8" s="9" t="s">
        <v>481</v>
      </c>
      <c r="CX8" s="9" t="s">
        <v>482</v>
      </c>
      <c r="CY8" s="9" t="s">
        <v>481</v>
      </c>
      <c r="CZ8" s="9" t="s">
        <v>482</v>
      </c>
      <c r="DA8" s="9" t="s">
        <v>481</v>
      </c>
      <c r="DB8" s="9" t="s">
        <v>479</v>
      </c>
      <c r="DC8" s="9" t="s">
        <v>479</v>
      </c>
      <c r="DD8" s="9" t="s">
        <v>479</v>
      </c>
      <c r="DE8" s="9" t="s">
        <v>481</v>
      </c>
      <c r="DF8" s="9" t="s">
        <v>479</v>
      </c>
      <c r="DG8" s="9" t="s">
        <v>479</v>
      </c>
      <c r="DH8" s="9" t="s">
        <v>479</v>
      </c>
      <c r="DI8" s="9" t="s">
        <v>479</v>
      </c>
      <c r="DJ8" s="9" t="s">
        <v>479</v>
      </c>
      <c r="DK8" s="9" t="s">
        <v>479</v>
      </c>
      <c r="DL8" s="9" t="s">
        <v>479</v>
      </c>
      <c r="DM8" s="9" t="s">
        <v>479</v>
      </c>
      <c r="DN8" s="9" t="s">
        <v>481</v>
      </c>
      <c r="DO8" s="9" t="s">
        <v>481</v>
      </c>
      <c r="DP8" s="9" t="s">
        <v>482</v>
      </c>
      <c r="DQ8" s="9" t="s">
        <v>482</v>
      </c>
      <c r="DR8" s="9" t="s">
        <v>481</v>
      </c>
      <c r="DS8" s="9" t="s">
        <v>479</v>
      </c>
      <c r="DT8" s="9" t="s">
        <v>479</v>
      </c>
      <c r="DU8" s="9" t="s">
        <v>479</v>
      </c>
      <c r="DV8" s="9" t="s">
        <v>479</v>
      </c>
      <c r="DW8" s="9" t="s">
        <v>479</v>
      </c>
      <c r="DX8" s="9" t="s">
        <v>479</v>
      </c>
      <c r="DY8" s="9" t="s">
        <v>479</v>
      </c>
      <c r="DZ8" s="9" t="s">
        <v>479</v>
      </c>
      <c r="EA8" s="9" t="s">
        <v>479</v>
      </c>
      <c r="EB8" s="9" t="s">
        <v>482</v>
      </c>
      <c r="EC8" s="9" t="s">
        <v>482</v>
      </c>
      <c r="ED8" s="9" t="s">
        <v>481</v>
      </c>
      <c r="EE8" s="9" t="s">
        <v>482</v>
      </c>
      <c r="EF8" s="9" t="s">
        <v>482</v>
      </c>
      <c r="EG8" s="9" t="s">
        <v>482</v>
      </c>
      <c r="EH8" s="9" t="s">
        <v>482</v>
      </c>
      <c r="EI8" s="9" t="s">
        <v>479</v>
      </c>
      <c r="EJ8" s="9" t="s">
        <v>479</v>
      </c>
      <c r="EK8" s="9" t="s">
        <v>479</v>
      </c>
      <c r="EL8" s="9" t="s">
        <v>479</v>
      </c>
      <c r="EM8" s="9" t="s">
        <v>479</v>
      </c>
      <c r="EN8" s="9" t="s">
        <v>479</v>
      </c>
      <c r="EO8" s="9" t="s">
        <v>482</v>
      </c>
      <c r="EP8" s="9" t="s">
        <v>481</v>
      </c>
      <c r="EQ8" s="9" t="s">
        <v>481</v>
      </c>
      <c r="ER8" s="9" t="s">
        <v>481</v>
      </c>
      <c r="ES8" s="9" t="s">
        <v>479</v>
      </c>
      <c r="ET8" s="9" t="s">
        <v>482</v>
      </c>
      <c r="EU8" s="9" t="s">
        <v>482</v>
      </c>
      <c r="EV8" s="9" t="s">
        <v>481</v>
      </c>
      <c r="EW8" s="9" t="s">
        <v>480</v>
      </c>
      <c r="EX8" s="9" t="s">
        <v>480</v>
      </c>
      <c r="EY8" s="9" t="s">
        <v>480</v>
      </c>
      <c r="EZ8" s="9" t="s">
        <v>480</v>
      </c>
      <c r="FA8" s="9" t="s">
        <v>481</v>
      </c>
      <c r="FB8" s="9" t="s">
        <v>479</v>
      </c>
      <c r="FC8" s="9" t="s">
        <v>479</v>
      </c>
      <c r="FD8" s="9" t="s">
        <v>480</v>
      </c>
      <c r="FE8" s="9" t="s">
        <v>480</v>
      </c>
      <c r="FF8" s="9" t="s">
        <v>480</v>
      </c>
      <c r="FG8" s="9" t="s">
        <v>480</v>
      </c>
      <c r="FH8" s="9" t="s">
        <v>480</v>
      </c>
      <c r="FI8" s="9" t="s">
        <v>480</v>
      </c>
      <c r="FJ8" s="9" t="s">
        <v>480</v>
      </c>
      <c r="FK8" s="9" t="s">
        <v>480</v>
      </c>
      <c r="FL8" s="196"/>
      <c r="FM8" s="1"/>
      <c r="FN8" s="10" t="s">
        <v>479</v>
      </c>
      <c r="FO8" s="10" t="s">
        <v>479</v>
      </c>
      <c r="FP8" s="10" t="s">
        <v>479</v>
      </c>
      <c r="FQ8" s="10" t="s">
        <v>479</v>
      </c>
      <c r="FR8" s="10" t="s">
        <v>480</v>
      </c>
      <c r="FS8" s="10" t="s">
        <v>480</v>
      </c>
      <c r="FT8" s="10" t="s">
        <v>479</v>
      </c>
      <c r="FU8" s="10" t="s">
        <v>479</v>
      </c>
      <c r="FV8" s="199"/>
    </row>
    <row r="9" spans="1:178" ht="40.049999999999997" customHeight="1" x14ac:dyDescent="0.3">
      <c r="A9" s="196"/>
      <c r="B9" s="196"/>
      <c r="C9" s="11" t="s">
        <v>483</v>
      </c>
      <c r="D9" s="11" t="s">
        <v>52</v>
      </c>
      <c r="E9" s="11" t="s">
        <v>52</v>
      </c>
      <c r="F9" s="11" t="s">
        <v>52</v>
      </c>
      <c r="G9" s="11" t="s">
        <v>52</v>
      </c>
      <c r="H9" s="11" t="s">
        <v>90</v>
      </c>
      <c r="I9" s="11" t="s">
        <v>90</v>
      </c>
      <c r="J9" s="11" t="s">
        <v>129</v>
      </c>
      <c r="K9" s="11" t="s">
        <v>129</v>
      </c>
      <c r="L9" s="11" t="s">
        <v>74</v>
      </c>
      <c r="M9" s="11" t="s">
        <v>74</v>
      </c>
      <c r="N9" s="11" t="s">
        <v>74</v>
      </c>
      <c r="O9" s="11" t="s">
        <v>74</v>
      </c>
      <c r="P9" s="11" t="s">
        <v>74</v>
      </c>
      <c r="Q9" s="11" t="s">
        <v>74</v>
      </c>
      <c r="R9" s="11" t="s">
        <v>74</v>
      </c>
      <c r="S9" s="11" t="s">
        <v>74</v>
      </c>
      <c r="T9" s="11" t="s">
        <v>484</v>
      </c>
      <c r="U9" s="11" t="s">
        <v>484</v>
      </c>
      <c r="V9" s="11" t="s">
        <v>484</v>
      </c>
      <c r="W9" s="11" t="s">
        <v>484</v>
      </c>
      <c r="X9" s="11" t="s">
        <v>485</v>
      </c>
      <c r="Y9" s="11" t="s">
        <v>180</v>
      </c>
      <c r="Z9" s="11" t="s">
        <v>180</v>
      </c>
      <c r="AA9" s="11" t="s">
        <v>180</v>
      </c>
      <c r="AB9" s="11" t="s">
        <v>47</v>
      </c>
      <c r="AC9" s="11" t="s">
        <v>47</v>
      </c>
      <c r="AD9" s="11" t="s">
        <v>47</v>
      </c>
      <c r="AE9" s="11" t="s">
        <v>47</v>
      </c>
      <c r="AF9" s="11" t="s">
        <v>47</v>
      </c>
      <c r="AG9" s="11" t="s">
        <v>47</v>
      </c>
      <c r="AH9" s="11" t="s">
        <v>47</v>
      </c>
      <c r="AI9" s="11" t="s">
        <v>486</v>
      </c>
      <c r="AJ9" s="11" t="s">
        <v>42</v>
      </c>
      <c r="AK9" s="11" t="s">
        <v>284</v>
      </c>
      <c r="AL9" s="11" t="s">
        <v>487</v>
      </c>
      <c r="AM9" s="11" t="s">
        <v>487</v>
      </c>
      <c r="AN9" s="11" t="s">
        <v>488</v>
      </c>
      <c r="AO9" s="11" t="s">
        <v>488</v>
      </c>
      <c r="AP9" s="11" t="s">
        <v>489</v>
      </c>
      <c r="AQ9" s="11" t="s">
        <v>490</v>
      </c>
      <c r="AR9" s="11" t="s">
        <v>490</v>
      </c>
      <c r="AS9" s="11" t="s">
        <v>491</v>
      </c>
      <c r="AT9" s="11" t="s">
        <v>492</v>
      </c>
      <c r="AU9" s="11" t="s">
        <v>493</v>
      </c>
      <c r="AV9" s="11" t="s">
        <v>71</v>
      </c>
      <c r="AW9" s="11" t="s">
        <v>71</v>
      </c>
      <c r="AX9" s="11" t="s">
        <v>71</v>
      </c>
      <c r="AY9" s="11" t="s">
        <v>123</v>
      </c>
      <c r="AZ9" s="11" t="s">
        <v>123</v>
      </c>
      <c r="BA9" s="11" t="s">
        <v>123</v>
      </c>
      <c r="BB9" s="11" t="s">
        <v>123</v>
      </c>
      <c r="BC9" s="11" t="s">
        <v>123</v>
      </c>
      <c r="BD9" s="11" t="s">
        <v>123</v>
      </c>
      <c r="BE9" s="11" t="s">
        <v>494</v>
      </c>
      <c r="BF9" s="11" t="s">
        <v>494</v>
      </c>
      <c r="BG9" s="11" t="s">
        <v>495</v>
      </c>
      <c r="BH9" s="11" t="s">
        <v>55</v>
      </c>
      <c r="BI9" s="11" t="s">
        <v>55</v>
      </c>
      <c r="BJ9" s="11" t="s">
        <v>55</v>
      </c>
      <c r="BK9" s="11" t="s">
        <v>62</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496</v>
      </c>
      <c r="BZ9" s="11" t="s">
        <v>496</v>
      </c>
      <c r="CA9" s="11" t="s">
        <v>497</v>
      </c>
      <c r="CB9" s="11" t="s">
        <v>23</v>
      </c>
      <c r="CC9" s="11" t="s">
        <v>23</v>
      </c>
      <c r="CD9" s="11" t="s">
        <v>23</v>
      </c>
      <c r="CE9" s="11" t="s">
        <v>23</v>
      </c>
      <c r="CF9" s="11" t="s">
        <v>23</v>
      </c>
      <c r="CG9" s="11" t="s">
        <v>23</v>
      </c>
      <c r="CH9" s="11" t="s">
        <v>23</v>
      </c>
      <c r="CI9" s="11" t="s">
        <v>23</v>
      </c>
      <c r="CJ9" s="11" t="s">
        <v>23</v>
      </c>
      <c r="CK9" s="11" t="s">
        <v>23</v>
      </c>
      <c r="CL9" s="11" t="s">
        <v>23</v>
      </c>
      <c r="CM9" s="11" t="s">
        <v>23</v>
      </c>
      <c r="CN9" s="11" t="s">
        <v>120</v>
      </c>
      <c r="CO9" s="11" t="s">
        <v>120</v>
      </c>
      <c r="CP9" s="11" t="s">
        <v>120</v>
      </c>
      <c r="CQ9" s="11" t="s">
        <v>120</v>
      </c>
      <c r="CR9" s="11" t="s">
        <v>126</v>
      </c>
      <c r="CS9" s="11" t="s">
        <v>126</v>
      </c>
      <c r="CT9" s="11" t="s">
        <v>498</v>
      </c>
      <c r="CU9" s="11" t="s">
        <v>498</v>
      </c>
      <c r="CV9" s="11" t="s">
        <v>499</v>
      </c>
      <c r="CW9" s="11" t="s">
        <v>500</v>
      </c>
      <c r="CX9" s="11" t="s">
        <v>203</v>
      </c>
      <c r="CY9" s="11" t="s">
        <v>501</v>
      </c>
      <c r="CZ9" s="11" t="s">
        <v>502</v>
      </c>
      <c r="DA9" s="11" t="s">
        <v>503</v>
      </c>
      <c r="DB9" s="11" t="s">
        <v>504</v>
      </c>
      <c r="DC9" s="11" t="s">
        <v>90</v>
      </c>
      <c r="DD9" s="11" t="s">
        <v>90</v>
      </c>
      <c r="DE9" s="11" t="s">
        <v>74</v>
      </c>
      <c r="DF9" s="11" t="s">
        <v>486</v>
      </c>
      <c r="DG9" s="11" t="s">
        <v>505</v>
      </c>
      <c r="DH9" s="11" t="s">
        <v>506</v>
      </c>
      <c r="DI9" s="11" t="s">
        <v>507</v>
      </c>
      <c r="DJ9" s="11" t="s">
        <v>508</v>
      </c>
      <c r="DK9" s="11" t="s">
        <v>509</v>
      </c>
      <c r="DL9" s="11" t="s">
        <v>510</v>
      </c>
      <c r="DM9" s="11" t="s">
        <v>511</v>
      </c>
      <c r="DN9" s="11" t="s">
        <v>512</v>
      </c>
      <c r="DO9" s="11" t="s">
        <v>513</v>
      </c>
      <c r="DP9" s="11" t="s">
        <v>514</v>
      </c>
      <c r="DQ9" s="11" t="s">
        <v>515</v>
      </c>
      <c r="DR9" s="11" t="s">
        <v>516</v>
      </c>
      <c r="DS9" s="11" t="s">
        <v>517</v>
      </c>
      <c r="DT9" s="11" t="s">
        <v>518</v>
      </c>
      <c r="DU9" s="11" t="s">
        <v>519</v>
      </c>
      <c r="DV9" s="11" t="s">
        <v>520</v>
      </c>
      <c r="DW9" s="11" t="s">
        <v>521</v>
      </c>
      <c r="DX9" s="11" t="s">
        <v>521</v>
      </c>
      <c r="DY9" s="11" t="s">
        <v>521</v>
      </c>
      <c r="DZ9" s="11" t="s">
        <v>521</v>
      </c>
      <c r="EA9" s="11" t="s">
        <v>522</v>
      </c>
      <c r="EB9" s="11" t="s">
        <v>523</v>
      </c>
      <c r="EC9" s="11" t="s">
        <v>523</v>
      </c>
      <c r="ED9" s="11" t="s">
        <v>62</v>
      </c>
      <c r="EE9" s="11" t="s">
        <v>62</v>
      </c>
      <c r="EF9" s="11" t="s">
        <v>62</v>
      </c>
      <c r="EG9" s="11" t="s">
        <v>62</v>
      </c>
      <c r="EH9" s="11" t="s">
        <v>62</v>
      </c>
      <c r="EI9" s="11" t="s">
        <v>524</v>
      </c>
      <c r="EJ9" s="11" t="s">
        <v>524</v>
      </c>
      <c r="EK9" s="11" t="s">
        <v>525</v>
      </c>
      <c r="EL9" s="11" t="s">
        <v>525</v>
      </c>
      <c r="EM9" s="11" t="s">
        <v>525</v>
      </c>
      <c r="EN9" s="11" t="s">
        <v>525</v>
      </c>
      <c r="EO9" s="11" t="s">
        <v>231</v>
      </c>
      <c r="EP9" s="11" t="s">
        <v>526</v>
      </c>
      <c r="EQ9" s="11" t="s">
        <v>527</v>
      </c>
      <c r="ER9" s="11" t="s">
        <v>23</v>
      </c>
      <c r="ES9" s="11" t="s">
        <v>23</v>
      </c>
      <c r="ET9" s="11" t="s">
        <v>23</v>
      </c>
      <c r="EU9" s="11" t="s">
        <v>23</v>
      </c>
      <c r="EV9" s="11" t="s">
        <v>23</v>
      </c>
      <c r="EW9" s="11" t="s">
        <v>311</v>
      </c>
      <c r="EX9" s="11" t="s">
        <v>311</v>
      </c>
      <c r="EY9" s="11" t="s">
        <v>311</v>
      </c>
      <c r="EZ9" s="11" t="s">
        <v>311</v>
      </c>
      <c r="FA9" s="11" t="s">
        <v>528</v>
      </c>
      <c r="FB9" s="11" t="s">
        <v>529</v>
      </c>
      <c r="FC9" s="11" t="s">
        <v>529</v>
      </c>
      <c r="FD9" s="11" t="s">
        <v>530</v>
      </c>
      <c r="FE9" s="11" t="s">
        <v>531</v>
      </c>
      <c r="FF9" s="11" t="s">
        <v>531</v>
      </c>
      <c r="FG9" s="11" t="s">
        <v>532</v>
      </c>
      <c r="FH9" s="11" t="s">
        <v>533</v>
      </c>
      <c r="FI9" s="11" t="s">
        <v>534</v>
      </c>
      <c r="FJ9" s="11" t="s">
        <v>535</v>
      </c>
      <c r="FK9" s="11" t="s">
        <v>536</v>
      </c>
      <c r="FL9" s="196"/>
      <c r="FM9" s="1"/>
      <c r="FN9" s="12" t="s">
        <v>537</v>
      </c>
      <c r="FO9" s="12" t="s">
        <v>14</v>
      </c>
      <c r="FP9" s="12" t="s">
        <v>538</v>
      </c>
      <c r="FQ9" s="12" t="s">
        <v>539</v>
      </c>
      <c r="FR9" s="12" t="s">
        <v>540</v>
      </c>
      <c r="FS9" s="12" t="s">
        <v>541</v>
      </c>
      <c r="FT9" s="12" t="s">
        <v>529</v>
      </c>
      <c r="FU9" s="12" t="s">
        <v>529</v>
      </c>
      <c r="FV9" s="199"/>
    </row>
    <row r="10" spans="1:178" ht="40.049999999999997" customHeight="1" x14ac:dyDescent="0.3">
      <c r="A10" s="196"/>
      <c r="B10" s="196"/>
      <c r="C10" s="9" t="s">
        <v>542</v>
      </c>
      <c r="D10" s="9" t="s">
        <v>543</v>
      </c>
      <c r="E10" s="9" t="s">
        <v>544</v>
      </c>
      <c r="F10" s="9" t="s">
        <v>545</v>
      </c>
      <c r="G10" s="9" t="s">
        <v>546</v>
      </c>
      <c r="H10" s="9" t="s">
        <v>547</v>
      </c>
      <c r="I10" s="9" t="s">
        <v>548</v>
      </c>
      <c r="J10" s="9" t="s">
        <v>549</v>
      </c>
      <c r="K10" s="9" t="s">
        <v>550</v>
      </c>
      <c r="L10" s="9" t="s">
        <v>551</v>
      </c>
      <c r="M10" s="9" t="s">
        <v>552</v>
      </c>
      <c r="N10" s="9" t="s">
        <v>553</v>
      </c>
      <c r="O10" s="9" t="s">
        <v>554</v>
      </c>
      <c r="P10" s="9" t="s">
        <v>555</v>
      </c>
      <c r="Q10" s="9" t="s">
        <v>556</v>
      </c>
      <c r="R10" s="9" t="s">
        <v>557</v>
      </c>
      <c r="S10" s="9" t="s">
        <v>558</v>
      </c>
      <c r="T10" s="9" t="s">
        <v>559</v>
      </c>
      <c r="U10" s="9" t="s">
        <v>560</v>
      </c>
      <c r="V10" s="9" t="s">
        <v>561</v>
      </c>
      <c r="W10" s="9" t="s">
        <v>562</v>
      </c>
      <c r="X10" s="9" t="s">
        <v>563</v>
      </c>
      <c r="Y10" s="9" t="s">
        <v>564</v>
      </c>
      <c r="Z10" s="9" t="s">
        <v>565</v>
      </c>
      <c r="AA10" s="9" t="s">
        <v>190</v>
      </c>
      <c r="AB10" s="9" t="s">
        <v>566</v>
      </c>
      <c r="AC10" s="9" t="s">
        <v>567</v>
      </c>
      <c r="AD10" s="9" t="s">
        <v>568</v>
      </c>
      <c r="AE10" s="9" t="s">
        <v>569</v>
      </c>
      <c r="AF10" s="9" t="s">
        <v>570</v>
      </c>
      <c r="AG10" s="9" t="s">
        <v>571</v>
      </c>
      <c r="AH10" s="9" t="s">
        <v>572</v>
      </c>
      <c r="AI10" s="9" t="s">
        <v>573</v>
      </c>
      <c r="AJ10" s="9" t="s">
        <v>574</v>
      </c>
      <c r="AK10" s="9" t="s">
        <v>285</v>
      </c>
      <c r="AL10" s="9" t="s">
        <v>575</v>
      </c>
      <c r="AM10" s="9" t="s">
        <v>576</v>
      </c>
      <c r="AN10" s="9" t="s">
        <v>577</v>
      </c>
      <c r="AO10" s="9" t="s">
        <v>578</v>
      </c>
      <c r="AP10" s="9" t="s">
        <v>489</v>
      </c>
      <c r="AQ10" s="9" t="s">
        <v>579</v>
      </c>
      <c r="AR10" s="9" t="s">
        <v>580</v>
      </c>
      <c r="AS10" s="9" t="s">
        <v>581</v>
      </c>
      <c r="AT10" s="9" t="s">
        <v>582</v>
      </c>
      <c r="AU10" s="9" t="s">
        <v>583</v>
      </c>
      <c r="AV10" s="9" t="s">
        <v>584</v>
      </c>
      <c r="AW10" s="9" t="s">
        <v>585</v>
      </c>
      <c r="AX10" s="9" t="s">
        <v>586</v>
      </c>
      <c r="AY10" s="9" t="s">
        <v>587</v>
      </c>
      <c r="AZ10" s="9" t="s">
        <v>588</v>
      </c>
      <c r="BA10" s="9" t="s">
        <v>589</v>
      </c>
      <c r="BB10" s="9" t="s">
        <v>590</v>
      </c>
      <c r="BC10" s="9" t="s">
        <v>591</v>
      </c>
      <c r="BD10" s="9" t="s">
        <v>592</v>
      </c>
      <c r="BE10" s="9" t="s">
        <v>593</v>
      </c>
      <c r="BF10" s="9" t="s">
        <v>594</v>
      </c>
      <c r="BG10" s="9" t="s">
        <v>595</v>
      </c>
      <c r="BH10" s="9" t="s">
        <v>596</v>
      </c>
      <c r="BI10" s="9" t="s">
        <v>597</v>
      </c>
      <c r="BJ10" s="9" t="s">
        <v>598</v>
      </c>
      <c r="BK10" s="9" t="s">
        <v>599</v>
      </c>
      <c r="BL10" s="9" t="s">
        <v>600</v>
      </c>
      <c r="BM10" s="9" t="s">
        <v>601</v>
      </c>
      <c r="BN10" s="9" t="s">
        <v>602</v>
      </c>
      <c r="BO10" s="9" t="s">
        <v>603</v>
      </c>
      <c r="BP10" s="9" t="s">
        <v>604</v>
      </c>
      <c r="BQ10" s="9" t="s">
        <v>605</v>
      </c>
      <c r="BR10" s="9" t="s">
        <v>606</v>
      </c>
      <c r="BS10" s="9" t="s">
        <v>607</v>
      </c>
      <c r="BT10" s="9" t="s">
        <v>608</v>
      </c>
      <c r="BU10" s="9" t="s">
        <v>609</v>
      </c>
      <c r="BV10" s="9" t="s">
        <v>610</v>
      </c>
      <c r="BW10" s="9" t="s">
        <v>611</v>
      </c>
      <c r="BX10" s="9" t="s">
        <v>227</v>
      </c>
      <c r="BY10" s="9" t="s">
        <v>612</v>
      </c>
      <c r="BZ10" s="9" t="s">
        <v>613</v>
      </c>
      <c r="CA10" s="9" t="s">
        <v>614</v>
      </c>
      <c r="CB10" s="9" t="s">
        <v>303</v>
      </c>
      <c r="CC10" s="9" t="s">
        <v>615</v>
      </c>
      <c r="CD10" s="9" t="s">
        <v>616</v>
      </c>
      <c r="CE10" s="9" t="s">
        <v>617</v>
      </c>
      <c r="CF10" s="9" t="s">
        <v>618</v>
      </c>
      <c r="CG10" s="9" t="s">
        <v>619</v>
      </c>
      <c r="CH10" s="9" t="s">
        <v>620</v>
      </c>
      <c r="CI10" s="9" t="s">
        <v>621</v>
      </c>
      <c r="CJ10" s="9" t="s">
        <v>622</v>
      </c>
      <c r="CK10" s="9" t="s">
        <v>623</v>
      </c>
      <c r="CL10" s="9" t="s">
        <v>624</v>
      </c>
      <c r="CM10" s="9" t="s">
        <v>625</v>
      </c>
      <c r="CN10" s="9" t="s">
        <v>626</v>
      </c>
      <c r="CO10" s="9" t="s">
        <v>627</v>
      </c>
      <c r="CP10" s="9" t="s">
        <v>628</v>
      </c>
      <c r="CQ10" s="9" t="s">
        <v>629</v>
      </c>
      <c r="CR10" s="9" t="s">
        <v>630</v>
      </c>
      <c r="CS10" s="9" t="s">
        <v>631</v>
      </c>
      <c r="CT10" s="9" t="s">
        <v>632</v>
      </c>
      <c r="CU10" s="9" t="s">
        <v>633</v>
      </c>
      <c r="CV10" s="9" t="s">
        <v>634</v>
      </c>
      <c r="CW10" s="9" t="s">
        <v>635</v>
      </c>
      <c r="CX10" s="9" t="s">
        <v>636</v>
      </c>
      <c r="CY10" s="9" t="s">
        <v>637</v>
      </c>
      <c r="CZ10" s="9" t="s">
        <v>638</v>
      </c>
      <c r="DA10" s="9" t="s">
        <v>639</v>
      </c>
      <c r="DB10" s="9" t="s">
        <v>640</v>
      </c>
      <c r="DC10" s="9" t="s">
        <v>641</v>
      </c>
      <c r="DD10" s="9" t="s">
        <v>642</v>
      </c>
      <c r="DE10" s="9" t="s">
        <v>643</v>
      </c>
      <c r="DF10" s="9" t="s">
        <v>644</v>
      </c>
      <c r="DG10" s="9" t="s">
        <v>645</v>
      </c>
      <c r="DH10" s="9" t="s">
        <v>646</v>
      </c>
      <c r="DI10" s="9" t="s">
        <v>647</v>
      </c>
      <c r="DJ10" s="9" t="s">
        <v>648</v>
      </c>
      <c r="DK10" s="9" t="s">
        <v>649</v>
      </c>
      <c r="DL10" s="9" t="s">
        <v>650</v>
      </c>
      <c r="DM10" s="9" t="s">
        <v>651</v>
      </c>
      <c r="DN10" s="9" t="s">
        <v>652</v>
      </c>
      <c r="DO10" s="9" t="s">
        <v>653</v>
      </c>
      <c r="DP10" s="9" t="s">
        <v>654</v>
      </c>
      <c r="DQ10" s="9" t="s">
        <v>655</v>
      </c>
      <c r="DR10" s="9" t="s">
        <v>656</v>
      </c>
      <c r="DS10" s="9" t="s">
        <v>657</v>
      </c>
      <c r="DT10" s="9" t="s">
        <v>658</v>
      </c>
      <c r="DU10" s="9" t="s">
        <v>659</v>
      </c>
      <c r="DV10" s="9" t="s">
        <v>660</v>
      </c>
      <c r="DW10" s="9" t="s">
        <v>661</v>
      </c>
      <c r="DX10" s="9" t="s">
        <v>662</v>
      </c>
      <c r="DY10" s="9" t="s">
        <v>663</v>
      </c>
      <c r="DZ10" s="9" t="s">
        <v>664</v>
      </c>
      <c r="EA10" s="9" t="s">
        <v>665</v>
      </c>
      <c r="EB10" s="9" t="s">
        <v>666</v>
      </c>
      <c r="EC10" s="9" t="s">
        <v>667</v>
      </c>
      <c r="ED10" s="9" t="s">
        <v>220</v>
      </c>
      <c r="EE10" s="9" t="s">
        <v>668</v>
      </c>
      <c r="EF10" s="9" t="s">
        <v>669</v>
      </c>
      <c r="EG10" s="9" t="s">
        <v>670</v>
      </c>
      <c r="EH10" s="9" t="s">
        <v>671</v>
      </c>
      <c r="EI10" s="9" t="s">
        <v>672</v>
      </c>
      <c r="EJ10" s="9" t="s">
        <v>673</v>
      </c>
      <c r="EK10" s="9" t="s">
        <v>674</v>
      </c>
      <c r="EL10" s="9" t="s">
        <v>675</v>
      </c>
      <c r="EM10" s="9" t="s">
        <v>676</v>
      </c>
      <c r="EN10" s="9" t="s">
        <v>677</v>
      </c>
      <c r="EO10" s="9" t="s">
        <v>678</v>
      </c>
      <c r="EP10" s="9" t="s">
        <v>679</v>
      </c>
      <c r="EQ10" s="9" t="s">
        <v>680</v>
      </c>
      <c r="ER10" s="9" t="s">
        <v>681</v>
      </c>
      <c r="ES10" s="9" t="s">
        <v>682</v>
      </c>
      <c r="ET10" s="9" t="s">
        <v>683</v>
      </c>
      <c r="EU10" s="9" t="s">
        <v>684</v>
      </c>
      <c r="EV10" s="9" t="s">
        <v>685</v>
      </c>
      <c r="EW10" s="9" t="s">
        <v>312</v>
      </c>
      <c r="EX10" s="9" t="s">
        <v>686</v>
      </c>
      <c r="EY10" s="9" t="s">
        <v>687</v>
      </c>
      <c r="EZ10" s="9" t="s">
        <v>688</v>
      </c>
      <c r="FA10" s="9" t="s">
        <v>689</v>
      </c>
      <c r="FB10" s="9" t="s">
        <v>690</v>
      </c>
      <c r="FC10" s="9" t="s">
        <v>691</v>
      </c>
      <c r="FD10" s="9" t="s">
        <v>692</v>
      </c>
      <c r="FE10" s="9" t="s">
        <v>693</v>
      </c>
      <c r="FF10" s="9" t="s">
        <v>694</v>
      </c>
      <c r="FG10" s="9" t="s">
        <v>695</v>
      </c>
      <c r="FH10" s="9" t="s">
        <v>696</v>
      </c>
      <c r="FI10" s="9" t="s">
        <v>697</v>
      </c>
      <c r="FJ10" s="9" t="s">
        <v>698</v>
      </c>
      <c r="FK10" s="9" t="s">
        <v>699</v>
      </c>
      <c r="FL10" s="196" t="s">
        <v>700</v>
      </c>
      <c r="FM10" s="1"/>
      <c r="FN10" s="10" t="s">
        <v>701</v>
      </c>
      <c r="FO10" s="10" t="s">
        <v>702</v>
      </c>
      <c r="FP10" s="10" t="s">
        <v>703</v>
      </c>
      <c r="FQ10" s="10" t="s">
        <v>704</v>
      </c>
      <c r="FR10" s="10" t="s">
        <v>705</v>
      </c>
      <c r="FS10" s="10" t="s">
        <v>706</v>
      </c>
      <c r="FT10" s="10" t="s">
        <v>707</v>
      </c>
      <c r="FU10" s="10" t="s">
        <v>708</v>
      </c>
      <c r="FV10" s="199" t="s">
        <v>700</v>
      </c>
    </row>
    <row r="11" spans="1:178" ht="24" customHeight="1" x14ac:dyDescent="0.3">
      <c r="A11" s="13" t="s">
        <v>39</v>
      </c>
      <c r="B11" s="13" t="s">
        <v>709</v>
      </c>
      <c r="C11" s="14">
        <v>203.3</v>
      </c>
      <c r="D11" s="14">
        <v>496.6</v>
      </c>
      <c r="E11" s="14">
        <v>164.1</v>
      </c>
      <c r="F11" s="14"/>
      <c r="G11" s="14"/>
      <c r="H11" s="14">
        <v>90.1</v>
      </c>
      <c r="I11" s="14">
        <v>114.1</v>
      </c>
      <c r="J11" s="14"/>
      <c r="K11" s="14">
        <v>0</v>
      </c>
      <c r="L11" s="14">
        <v>184.5</v>
      </c>
      <c r="M11" s="14">
        <v>208</v>
      </c>
      <c r="N11" s="14"/>
      <c r="O11" s="14"/>
      <c r="P11" s="14">
        <v>211.8</v>
      </c>
      <c r="Q11" s="14"/>
      <c r="R11" s="14">
        <v>227.4</v>
      </c>
      <c r="S11" s="14">
        <v>9.3000000000000007</v>
      </c>
      <c r="T11" s="14"/>
      <c r="U11" s="14"/>
      <c r="V11" s="14"/>
      <c r="W11" s="14"/>
      <c r="X11" s="14">
        <v>166.3</v>
      </c>
      <c r="Y11" s="14">
        <v>7</v>
      </c>
      <c r="Z11" s="14">
        <v>5.0999999999999996</v>
      </c>
      <c r="AA11" s="14">
        <v>16.8</v>
      </c>
      <c r="AB11" s="14">
        <v>6.9</v>
      </c>
      <c r="AC11" s="14">
        <v>15.2</v>
      </c>
      <c r="AD11" s="14">
        <v>80.099999999999994</v>
      </c>
      <c r="AE11" s="14"/>
      <c r="AF11" s="14"/>
      <c r="AG11" s="14"/>
      <c r="AH11" s="14"/>
      <c r="AI11" s="14">
        <v>109.9</v>
      </c>
      <c r="AJ11" s="14">
        <v>51.6</v>
      </c>
      <c r="AK11" s="14"/>
      <c r="AL11" s="14">
        <v>0</v>
      </c>
      <c r="AM11" s="14"/>
      <c r="AN11" s="14">
        <v>6.4</v>
      </c>
      <c r="AO11" s="14">
        <v>0</v>
      </c>
      <c r="AP11" s="14">
        <v>27.3</v>
      </c>
      <c r="AQ11" s="14">
        <v>75.5</v>
      </c>
      <c r="AR11" s="14">
        <v>14.4</v>
      </c>
      <c r="AS11" s="14">
        <v>17</v>
      </c>
      <c r="AT11" s="14">
        <v>13.4</v>
      </c>
      <c r="AU11" s="14">
        <v>90</v>
      </c>
      <c r="AV11" s="14">
        <v>183.3</v>
      </c>
      <c r="AW11" s="14">
        <v>130</v>
      </c>
      <c r="AX11" s="14">
        <v>68.5</v>
      </c>
      <c r="AY11" s="14">
        <v>103.1</v>
      </c>
      <c r="AZ11" s="14">
        <v>0</v>
      </c>
      <c r="BA11" s="14">
        <v>31.9</v>
      </c>
      <c r="BB11" s="14">
        <v>4.0999999999999996</v>
      </c>
      <c r="BC11" s="14">
        <v>17.2</v>
      </c>
      <c r="BD11" s="14">
        <v>40.299999999999997</v>
      </c>
      <c r="BE11" s="14"/>
      <c r="BF11" s="14"/>
      <c r="BG11" s="14">
        <v>62.1</v>
      </c>
      <c r="BH11" s="14"/>
      <c r="BI11" s="14"/>
      <c r="BJ11" s="14">
        <v>47.2</v>
      </c>
      <c r="BK11" s="14"/>
      <c r="BL11" s="14"/>
      <c r="BM11" s="14"/>
      <c r="BN11" s="14">
        <v>85.6</v>
      </c>
      <c r="BO11" s="14">
        <v>173.1</v>
      </c>
      <c r="BP11" s="14">
        <v>169.7</v>
      </c>
      <c r="BQ11" s="14">
        <v>200</v>
      </c>
      <c r="BR11" s="14">
        <v>268.2</v>
      </c>
      <c r="BS11" s="14">
        <v>12</v>
      </c>
      <c r="BT11" s="14"/>
      <c r="BU11" s="14"/>
      <c r="BV11" s="14"/>
      <c r="BW11" s="14"/>
      <c r="BX11" s="14">
        <v>0</v>
      </c>
      <c r="BY11" s="14"/>
      <c r="BZ11" s="14"/>
      <c r="CA11" s="14">
        <v>0.8</v>
      </c>
      <c r="CB11" s="14">
        <v>141.69999999999999</v>
      </c>
      <c r="CC11" s="14">
        <v>73</v>
      </c>
      <c r="CD11" s="14">
        <v>63.8</v>
      </c>
      <c r="CE11" s="14">
        <v>73.099999999999994</v>
      </c>
      <c r="CF11" s="14">
        <v>28.7</v>
      </c>
      <c r="CG11" s="14">
        <v>0</v>
      </c>
      <c r="CH11" s="14"/>
      <c r="CI11" s="14"/>
      <c r="CJ11" s="14">
        <v>144.4</v>
      </c>
      <c r="CK11" s="14">
        <v>145.80000000000001</v>
      </c>
      <c r="CL11" s="14">
        <v>169.1</v>
      </c>
      <c r="CM11" s="14">
        <v>187.2</v>
      </c>
      <c r="CN11" s="14"/>
      <c r="CO11" s="14"/>
      <c r="CP11" s="14"/>
      <c r="CQ11" s="14"/>
      <c r="CR11" s="14">
        <v>214.1</v>
      </c>
      <c r="CS11" s="14">
        <v>102.5</v>
      </c>
      <c r="CT11" s="14">
        <v>4</v>
      </c>
      <c r="CU11" s="14"/>
      <c r="CV11" s="14">
        <v>6.9</v>
      </c>
      <c r="CW11" s="14">
        <v>0</v>
      </c>
      <c r="CX11" s="14">
        <v>108.8</v>
      </c>
      <c r="CY11" s="14">
        <v>0</v>
      </c>
      <c r="CZ11" s="14">
        <v>0.6</v>
      </c>
      <c r="DA11" s="14">
        <v>0</v>
      </c>
      <c r="DB11" s="14">
        <v>0</v>
      </c>
      <c r="DC11" s="14">
        <v>9.9</v>
      </c>
      <c r="DD11" s="14"/>
      <c r="DE11" s="14">
        <v>0</v>
      </c>
      <c r="DF11" s="14">
        <v>1.2</v>
      </c>
      <c r="DG11" s="14">
        <v>1.2</v>
      </c>
      <c r="DH11" s="14">
        <v>2.5</v>
      </c>
      <c r="DI11" s="14">
        <v>20.3</v>
      </c>
      <c r="DJ11" s="14">
        <v>11.3</v>
      </c>
      <c r="DK11" s="14">
        <v>17.399999999999999</v>
      </c>
      <c r="DL11" s="14">
        <v>3.3</v>
      </c>
      <c r="DM11" s="14">
        <v>17.5</v>
      </c>
      <c r="DN11" s="14">
        <v>0</v>
      </c>
      <c r="DO11" s="14">
        <v>0</v>
      </c>
      <c r="DP11" s="14">
        <v>29.9</v>
      </c>
      <c r="DQ11" s="14">
        <v>89.1</v>
      </c>
      <c r="DR11" s="14">
        <v>0</v>
      </c>
      <c r="DS11" s="14">
        <v>1.7</v>
      </c>
      <c r="DT11" s="14">
        <v>14.2</v>
      </c>
      <c r="DU11" s="14">
        <v>2.2999999999999998</v>
      </c>
      <c r="DV11" s="14"/>
      <c r="DW11" s="14">
        <v>3.9</v>
      </c>
      <c r="DX11" s="14">
        <v>6.6</v>
      </c>
      <c r="DY11" s="14">
        <v>8.3000000000000007</v>
      </c>
      <c r="DZ11" s="14">
        <v>10.6</v>
      </c>
      <c r="EA11" s="14">
        <v>13.9</v>
      </c>
      <c r="EB11" s="14">
        <v>15.4</v>
      </c>
      <c r="EC11" s="14">
        <v>35.700000000000003</v>
      </c>
      <c r="ED11" s="14">
        <v>0</v>
      </c>
      <c r="EE11" s="14">
        <v>85.8</v>
      </c>
      <c r="EF11" s="14">
        <v>101.9</v>
      </c>
      <c r="EG11" s="14">
        <v>9.4</v>
      </c>
      <c r="EH11" s="14">
        <v>8.8000000000000007</v>
      </c>
      <c r="EI11" s="14">
        <v>10.1</v>
      </c>
      <c r="EJ11" s="14">
        <v>2.5</v>
      </c>
      <c r="EK11" s="14">
        <v>7.9</v>
      </c>
      <c r="EL11" s="14">
        <v>20.399999999999999</v>
      </c>
      <c r="EM11" s="14">
        <v>20.399999999999999</v>
      </c>
      <c r="EN11" s="14">
        <v>20.100000000000001</v>
      </c>
      <c r="EO11" s="14">
        <v>0.3</v>
      </c>
      <c r="EP11" s="14">
        <v>0</v>
      </c>
      <c r="EQ11" s="14">
        <v>0</v>
      </c>
      <c r="ER11" s="14">
        <v>0</v>
      </c>
      <c r="ES11" s="14">
        <v>0.6</v>
      </c>
      <c r="ET11" s="14">
        <v>71.599999999999994</v>
      </c>
      <c r="EU11" s="14">
        <v>89.8</v>
      </c>
      <c r="EV11" s="14">
        <v>0</v>
      </c>
      <c r="EW11" s="14">
        <v>1.6</v>
      </c>
      <c r="EX11" s="14">
        <v>2.2000000000000002</v>
      </c>
      <c r="EY11" s="14">
        <v>2.2000000000000002</v>
      </c>
      <c r="EZ11" s="14">
        <v>1.2</v>
      </c>
      <c r="FA11" s="14">
        <v>0</v>
      </c>
      <c r="FB11" s="14"/>
      <c r="FC11" s="14">
        <v>18.100000000000001</v>
      </c>
      <c r="FD11" s="14">
        <v>8.6</v>
      </c>
      <c r="FE11" s="14">
        <v>28</v>
      </c>
      <c r="FF11" s="14">
        <v>34.9</v>
      </c>
      <c r="FG11" s="14">
        <v>16</v>
      </c>
      <c r="FH11" s="14">
        <v>19.100000000000001</v>
      </c>
      <c r="FI11" s="14">
        <v>8.1</v>
      </c>
      <c r="FJ11" s="14">
        <v>11.2</v>
      </c>
      <c r="FK11" s="14">
        <v>23.8</v>
      </c>
      <c r="FL11" s="14">
        <v>6613.7</v>
      </c>
      <c r="FM11" s="15"/>
      <c r="FN11" s="14">
        <v>14</v>
      </c>
      <c r="FO11" s="14">
        <v>0</v>
      </c>
      <c r="FP11" s="14"/>
      <c r="FQ11" s="14">
        <v>11.2</v>
      </c>
      <c r="FR11" s="14">
        <v>28.12</v>
      </c>
      <c r="FS11" s="14">
        <v>18</v>
      </c>
      <c r="FT11" s="14"/>
      <c r="FU11" s="14">
        <v>0</v>
      </c>
      <c r="FV11" s="14">
        <v>71.319999999999993</v>
      </c>
    </row>
    <row r="12" spans="1:178" ht="24" customHeight="1" x14ac:dyDescent="0.3">
      <c r="A12" s="16" t="s">
        <v>39</v>
      </c>
      <c r="B12" s="16" t="s">
        <v>710</v>
      </c>
      <c r="C12" s="17">
        <v>205.5</v>
      </c>
      <c r="D12" s="17">
        <v>501.1</v>
      </c>
      <c r="E12" s="17">
        <v>164.9</v>
      </c>
      <c r="F12" s="17"/>
      <c r="G12" s="17"/>
      <c r="H12" s="17">
        <v>91</v>
      </c>
      <c r="I12" s="17">
        <v>115.1</v>
      </c>
      <c r="J12" s="17"/>
      <c r="K12" s="17">
        <v>0</v>
      </c>
      <c r="L12" s="17">
        <v>184.6</v>
      </c>
      <c r="M12" s="17">
        <v>206.6</v>
      </c>
      <c r="N12" s="17"/>
      <c r="O12" s="17"/>
      <c r="P12" s="17">
        <v>212</v>
      </c>
      <c r="Q12" s="17"/>
      <c r="R12" s="17">
        <v>194.8</v>
      </c>
      <c r="S12" s="17">
        <v>9.3000000000000007</v>
      </c>
      <c r="T12" s="17"/>
      <c r="U12" s="17"/>
      <c r="V12" s="17"/>
      <c r="W12" s="17"/>
      <c r="X12" s="17">
        <v>168.1</v>
      </c>
      <c r="Y12" s="17">
        <v>7.5</v>
      </c>
      <c r="Z12" s="17">
        <v>5.0999999999999996</v>
      </c>
      <c r="AA12" s="17">
        <v>17</v>
      </c>
      <c r="AB12" s="17">
        <v>6.9</v>
      </c>
      <c r="AC12" s="17">
        <v>15.1</v>
      </c>
      <c r="AD12" s="17">
        <v>80.400000000000006</v>
      </c>
      <c r="AE12" s="17"/>
      <c r="AF12" s="17"/>
      <c r="AG12" s="17"/>
      <c r="AH12" s="17"/>
      <c r="AI12" s="17">
        <v>110.6</v>
      </c>
      <c r="AJ12" s="17">
        <v>40.9</v>
      </c>
      <c r="AK12" s="17"/>
      <c r="AL12" s="17">
        <v>0</v>
      </c>
      <c r="AM12" s="17"/>
      <c r="AN12" s="17">
        <v>6.4</v>
      </c>
      <c r="AO12" s="17">
        <v>0</v>
      </c>
      <c r="AP12" s="17">
        <v>28.9</v>
      </c>
      <c r="AQ12" s="17">
        <v>68.7</v>
      </c>
      <c r="AR12" s="17">
        <v>17.5</v>
      </c>
      <c r="AS12" s="17">
        <v>17</v>
      </c>
      <c r="AT12" s="17">
        <v>13.4</v>
      </c>
      <c r="AU12" s="17">
        <v>89.1</v>
      </c>
      <c r="AV12" s="17">
        <v>184.5</v>
      </c>
      <c r="AW12" s="17">
        <v>131.69999999999999</v>
      </c>
      <c r="AX12" s="17">
        <v>68.5</v>
      </c>
      <c r="AY12" s="17">
        <v>103</v>
      </c>
      <c r="AZ12" s="17">
        <v>0</v>
      </c>
      <c r="BA12" s="17">
        <v>29.7</v>
      </c>
      <c r="BB12" s="17">
        <v>4.0999999999999996</v>
      </c>
      <c r="BC12" s="17">
        <v>18</v>
      </c>
      <c r="BD12" s="17">
        <v>43.4</v>
      </c>
      <c r="BE12" s="17"/>
      <c r="BF12" s="17"/>
      <c r="BG12" s="17">
        <v>62.7</v>
      </c>
      <c r="BH12" s="17"/>
      <c r="BI12" s="17"/>
      <c r="BJ12" s="17">
        <v>46.9</v>
      </c>
      <c r="BK12" s="17"/>
      <c r="BL12" s="17"/>
      <c r="BM12" s="17"/>
      <c r="BN12" s="17">
        <v>86.4</v>
      </c>
      <c r="BO12" s="17">
        <v>171.5</v>
      </c>
      <c r="BP12" s="17">
        <v>169.5</v>
      </c>
      <c r="BQ12" s="17">
        <v>200</v>
      </c>
      <c r="BR12" s="17">
        <v>269.10000000000002</v>
      </c>
      <c r="BS12" s="17">
        <v>12</v>
      </c>
      <c r="BT12" s="17"/>
      <c r="BU12" s="17"/>
      <c r="BV12" s="17"/>
      <c r="BW12" s="17"/>
      <c r="BX12" s="17">
        <v>0</v>
      </c>
      <c r="BY12" s="17"/>
      <c r="BZ12" s="17"/>
      <c r="CA12" s="17">
        <v>0.8</v>
      </c>
      <c r="CB12" s="17">
        <v>117.7</v>
      </c>
      <c r="CC12" s="17">
        <v>69.7</v>
      </c>
      <c r="CD12" s="17">
        <v>63.4</v>
      </c>
      <c r="CE12" s="17">
        <v>68.8</v>
      </c>
      <c r="CF12" s="17">
        <v>29</v>
      </c>
      <c r="CG12" s="17">
        <v>0</v>
      </c>
      <c r="CH12" s="17"/>
      <c r="CI12" s="17"/>
      <c r="CJ12" s="17">
        <v>144.19999999999999</v>
      </c>
      <c r="CK12" s="17">
        <v>145.4</v>
      </c>
      <c r="CL12" s="17">
        <v>169.2</v>
      </c>
      <c r="CM12" s="17">
        <v>186.6</v>
      </c>
      <c r="CN12" s="17"/>
      <c r="CO12" s="17"/>
      <c r="CP12" s="17"/>
      <c r="CQ12" s="17"/>
      <c r="CR12" s="17">
        <v>213.7</v>
      </c>
      <c r="CS12" s="17">
        <v>102.2</v>
      </c>
      <c r="CT12" s="17">
        <v>3.6</v>
      </c>
      <c r="CU12" s="17"/>
      <c r="CV12" s="17">
        <v>7</v>
      </c>
      <c r="CW12" s="17">
        <v>0</v>
      </c>
      <c r="CX12" s="17">
        <v>111.8</v>
      </c>
      <c r="CY12" s="17">
        <v>0</v>
      </c>
      <c r="CZ12" s="17">
        <v>0.2</v>
      </c>
      <c r="DA12" s="17">
        <v>0</v>
      </c>
      <c r="DB12" s="17">
        <v>0</v>
      </c>
      <c r="DC12" s="17">
        <v>9.9</v>
      </c>
      <c r="DD12" s="17"/>
      <c r="DE12" s="17">
        <v>0</v>
      </c>
      <c r="DF12" s="17">
        <v>1.2</v>
      </c>
      <c r="DG12" s="17">
        <v>1.2</v>
      </c>
      <c r="DH12" s="17">
        <v>2.5</v>
      </c>
      <c r="DI12" s="17">
        <v>20.5</v>
      </c>
      <c r="DJ12" s="17">
        <v>11.4</v>
      </c>
      <c r="DK12" s="17">
        <v>17.5</v>
      </c>
      <c r="DL12" s="17">
        <v>3.3</v>
      </c>
      <c r="DM12" s="17">
        <v>17.5</v>
      </c>
      <c r="DN12" s="17">
        <v>0</v>
      </c>
      <c r="DO12" s="17">
        <v>0</v>
      </c>
      <c r="DP12" s="17">
        <v>30</v>
      </c>
      <c r="DQ12" s="17">
        <v>88.6</v>
      </c>
      <c r="DR12" s="17">
        <v>0</v>
      </c>
      <c r="DS12" s="17">
        <v>2</v>
      </c>
      <c r="DT12" s="17">
        <v>14.3</v>
      </c>
      <c r="DU12" s="17">
        <v>2.2999999999999998</v>
      </c>
      <c r="DV12" s="17"/>
      <c r="DW12" s="17">
        <v>3.9</v>
      </c>
      <c r="DX12" s="17">
        <v>6.7</v>
      </c>
      <c r="DY12" s="17">
        <v>8.5</v>
      </c>
      <c r="DZ12" s="17">
        <v>11.3</v>
      </c>
      <c r="EA12" s="17">
        <v>14</v>
      </c>
      <c r="EB12" s="17">
        <v>15.7</v>
      </c>
      <c r="EC12" s="17">
        <v>35.5</v>
      </c>
      <c r="ED12" s="17">
        <v>0</v>
      </c>
      <c r="EE12" s="17">
        <v>67.400000000000006</v>
      </c>
      <c r="EF12" s="17">
        <v>103.1</v>
      </c>
      <c r="EG12" s="17">
        <v>8.1</v>
      </c>
      <c r="EH12" s="17">
        <v>9.5</v>
      </c>
      <c r="EI12" s="17">
        <v>10.1</v>
      </c>
      <c r="EJ12" s="17">
        <v>2.5</v>
      </c>
      <c r="EK12" s="17">
        <v>8.1</v>
      </c>
      <c r="EL12" s="17">
        <v>20.399999999999999</v>
      </c>
      <c r="EM12" s="17">
        <v>20.399999999999999</v>
      </c>
      <c r="EN12" s="17">
        <v>20.100000000000001</v>
      </c>
      <c r="EO12" s="17">
        <v>0.2</v>
      </c>
      <c r="EP12" s="17">
        <v>0</v>
      </c>
      <c r="EQ12" s="17">
        <v>0</v>
      </c>
      <c r="ER12" s="17">
        <v>0</v>
      </c>
      <c r="ES12" s="17">
        <v>0.6</v>
      </c>
      <c r="ET12" s="17">
        <v>60.9</v>
      </c>
      <c r="EU12" s="17">
        <v>71.3</v>
      </c>
      <c r="EV12" s="17">
        <v>0</v>
      </c>
      <c r="EW12" s="17">
        <v>1.6</v>
      </c>
      <c r="EX12" s="17">
        <v>2.2000000000000002</v>
      </c>
      <c r="EY12" s="17">
        <v>2.2000000000000002</v>
      </c>
      <c r="EZ12" s="17">
        <v>1.2</v>
      </c>
      <c r="FA12" s="17">
        <v>0</v>
      </c>
      <c r="FB12" s="17"/>
      <c r="FC12" s="17">
        <v>18.100000000000001</v>
      </c>
      <c r="FD12" s="17">
        <v>7.9</v>
      </c>
      <c r="FE12" s="17">
        <v>27.9</v>
      </c>
      <c r="FF12" s="17">
        <v>34.799999999999997</v>
      </c>
      <c r="FG12" s="17">
        <v>16</v>
      </c>
      <c r="FH12" s="17">
        <v>19.100000000000001</v>
      </c>
      <c r="FI12" s="17">
        <v>7.3</v>
      </c>
      <c r="FJ12" s="17">
        <v>11.2</v>
      </c>
      <c r="FK12" s="17">
        <v>22.6</v>
      </c>
      <c r="FL12" s="17">
        <v>6504.4</v>
      </c>
      <c r="FM12" s="15"/>
      <c r="FN12" s="17">
        <v>14.070499999999999</v>
      </c>
      <c r="FO12" s="17">
        <v>0</v>
      </c>
      <c r="FP12" s="17"/>
      <c r="FQ12" s="17">
        <v>11.2</v>
      </c>
      <c r="FR12" s="17">
        <v>28.12</v>
      </c>
      <c r="FS12" s="17">
        <v>18</v>
      </c>
      <c r="FT12" s="17"/>
      <c r="FU12" s="17">
        <v>0</v>
      </c>
      <c r="FV12" s="17">
        <v>71.390500000000003</v>
      </c>
    </row>
    <row r="13" spans="1:178" ht="24" customHeight="1" x14ac:dyDescent="0.3">
      <c r="A13" s="16" t="s">
        <v>39</v>
      </c>
      <c r="B13" s="16" t="s">
        <v>711</v>
      </c>
      <c r="C13" s="17">
        <v>204.5</v>
      </c>
      <c r="D13" s="17">
        <v>499.1</v>
      </c>
      <c r="E13" s="17">
        <v>163.4</v>
      </c>
      <c r="F13" s="17"/>
      <c r="G13" s="17"/>
      <c r="H13" s="17">
        <v>90.1</v>
      </c>
      <c r="I13" s="17">
        <v>113.1</v>
      </c>
      <c r="J13" s="17"/>
      <c r="K13" s="17">
        <v>0</v>
      </c>
      <c r="L13" s="17">
        <v>184.6</v>
      </c>
      <c r="M13" s="17">
        <v>206.4</v>
      </c>
      <c r="N13" s="17"/>
      <c r="O13" s="17"/>
      <c r="P13" s="17">
        <v>211.9</v>
      </c>
      <c r="Q13" s="17"/>
      <c r="R13" s="17">
        <v>205.5</v>
      </c>
      <c r="S13" s="17">
        <v>9.3000000000000007</v>
      </c>
      <c r="T13" s="17"/>
      <c r="U13" s="17"/>
      <c r="V13" s="17"/>
      <c r="W13" s="17"/>
      <c r="X13" s="17">
        <v>165.5</v>
      </c>
      <c r="Y13" s="17">
        <v>6.9</v>
      </c>
      <c r="Z13" s="17">
        <v>5</v>
      </c>
      <c r="AA13" s="17">
        <v>16.899999999999999</v>
      </c>
      <c r="AB13" s="17">
        <v>7</v>
      </c>
      <c r="AC13" s="17">
        <v>15.2</v>
      </c>
      <c r="AD13" s="17">
        <v>80.599999999999994</v>
      </c>
      <c r="AE13" s="17"/>
      <c r="AF13" s="17"/>
      <c r="AG13" s="17"/>
      <c r="AH13" s="17"/>
      <c r="AI13" s="17">
        <v>109.9</v>
      </c>
      <c r="AJ13" s="17">
        <v>40.6</v>
      </c>
      <c r="AK13" s="17"/>
      <c r="AL13" s="17">
        <v>0</v>
      </c>
      <c r="AM13" s="17"/>
      <c r="AN13" s="17">
        <v>6.4</v>
      </c>
      <c r="AO13" s="17">
        <v>0</v>
      </c>
      <c r="AP13" s="17">
        <v>29</v>
      </c>
      <c r="AQ13" s="17">
        <v>60.3</v>
      </c>
      <c r="AR13" s="17">
        <v>15</v>
      </c>
      <c r="AS13" s="17">
        <v>17</v>
      </c>
      <c r="AT13" s="17">
        <v>13.4</v>
      </c>
      <c r="AU13" s="17">
        <v>90.3</v>
      </c>
      <c r="AV13" s="17">
        <v>181.1</v>
      </c>
      <c r="AW13" s="17">
        <v>128.9</v>
      </c>
      <c r="AX13" s="17">
        <v>69.3</v>
      </c>
      <c r="AY13" s="17">
        <v>101.5</v>
      </c>
      <c r="AZ13" s="17">
        <v>0</v>
      </c>
      <c r="BA13" s="17">
        <v>23.7</v>
      </c>
      <c r="BB13" s="17">
        <v>4.0999999999999996</v>
      </c>
      <c r="BC13" s="17">
        <v>17.5</v>
      </c>
      <c r="BD13" s="17">
        <v>39.4</v>
      </c>
      <c r="BE13" s="17"/>
      <c r="BF13" s="17"/>
      <c r="BG13" s="17">
        <v>61.7</v>
      </c>
      <c r="BH13" s="17"/>
      <c r="BI13" s="17"/>
      <c r="BJ13" s="17">
        <v>47.2</v>
      </c>
      <c r="BK13" s="17"/>
      <c r="BL13" s="17"/>
      <c r="BM13" s="17"/>
      <c r="BN13" s="17">
        <v>85.6</v>
      </c>
      <c r="BO13" s="17">
        <v>171.9</v>
      </c>
      <c r="BP13" s="17">
        <v>170.3</v>
      </c>
      <c r="BQ13" s="17">
        <v>200</v>
      </c>
      <c r="BR13" s="17">
        <v>267.8</v>
      </c>
      <c r="BS13" s="17">
        <v>12.2</v>
      </c>
      <c r="BT13" s="17"/>
      <c r="BU13" s="17"/>
      <c r="BV13" s="17"/>
      <c r="BW13" s="17"/>
      <c r="BX13" s="17">
        <v>0</v>
      </c>
      <c r="BY13" s="17"/>
      <c r="BZ13" s="17"/>
      <c r="CA13" s="17">
        <v>0.8</v>
      </c>
      <c r="CB13" s="17">
        <v>116.3</v>
      </c>
      <c r="CC13" s="17">
        <v>64.5</v>
      </c>
      <c r="CD13" s="17">
        <v>63.7</v>
      </c>
      <c r="CE13" s="17">
        <v>68.900000000000006</v>
      </c>
      <c r="CF13" s="17">
        <v>28.4</v>
      </c>
      <c r="CG13" s="17">
        <v>0</v>
      </c>
      <c r="CH13" s="17"/>
      <c r="CI13" s="17"/>
      <c r="CJ13" s="17">
        <v>144.4</v>
      </c>
      <c r="CK13" s="17">
        <v>145.6</v>
      </c>
      <c r="CL13" s="17">
        <v>168.9</v>
      </c>
      <c r="CM13" s="17">
        <v>187</v>
      </c>
      <c r="CN13" s="17"/>
      <c r="CO13" s="17"/>
      <c r="CP13" s="17"/>
      <c r="CQ13" s="17"/>
      <c r="CR13" s="17">
        <v>213.5</v>
      </c>
      <c r="CS13" s="17">
        <v>102.3</v>
      </c>
      <c r="CT13" s="17">
        <v>3.3</v>
      </c>
      <c r="CU13" s="17"/>
      <c r="CV13" s="17">
        <v>7</v>
      </c>
      <c r="CW13" s="17">
        <v>0</v>
      </c>
      <c r="CX13" s="17">
        <v>114.4</v>
      </c>
      <c r="CY13" s="17">
        <v>0</v>
      </c>
      <c r="CZ13" s="17">
        <v>0</v>
      </c>
      <c r="DA13" s="17">
        <v>0</v>
      </c>
      <c r="DB13" s="17">
        <v>0</v>
      </c>
      <c r="DC13" s="17">
        <v>9.9</v>
      </c>
      <c r="DD13" s="17"/>
      <c r="DE13" s="17">
        <v>0</v>
      </c>
      <c r="DF13" s="17">
        <v>1.2</v>
      </c>
      <c r="DG13" s="17">
        <v>0.9</v>
      </c>
      <c r="DH13" s="17">
        <v>2.4</v>
      </c>
      <c r="DI13" s="17">
        <v>20</v>
      </c>
      <c r="DJ13" s="17">
        <v>11.4</v>
      </c>
      <c r="DK13" s="17">
        <v>17.399999999999999</v>
      </c>
      <c r="DL13" s="17">
        <v>3.3</v>
      </c>
      <c r="DM13" s="17">
        <v>17.600000000000001</v>
      </c>
      <c r="DN13" s="17">
        <v>0</v>
      </c>
      <c r="DO13" s="17">
        <v>0</v>
      </c>
      <c r="DP13" s="17">
        <v>27.8</v>
      </c>
      <c r="DQ13" s="17">
        <v>90</v>
      </c>
      <c r="DR13" s="17">
        <v>0</v>
      </c>
      <c r="DS13" s="17">
        <v>2.4</v>
      </c>
      <c r="DT13" s="17">
        <v>14.3</v>
      </c>
      <c r="DU13" s="17">
        <v>2.2000000000000002</v>
      </c>
      <c r="DV13" s="17"/>
      <c r="DW13" s="17">
        <v>3.9</v>
      </c>
      <c r="DX13" s="17">
        <v>6.7</v>
      </c>
      <c r="DY13" s="17">
        <v>8.4</v>
      </c>
      <c r="DZ13" s="17">
        <v>11</v>
      </c>
      <c r="EA13" s="17">
        <v>14</v>
      </c>
      <c r="EB13" s="17">
        <v>16</v>
      </c>
      <c r="EC13" s="17">
        <v>31</v>
      </c>
      <c r="ED13" s="17">
        <v>0</v>
      </c>
      <c r="EE13" s="17">
        <v>60.7</v>
      </c>
      <c r="EF13" s="17">
        <v>97.2</v>
      </c>
      <c r="EG13" s="17">
        <v>8.6</v>
      </c>
      <c r="EH13" s="17">
        <v>5.3</v>
      </c>
      <c r="EI13" s="17">
        <v>10.1</v>
      </c>
      <c r="EJ13" s="17">
        <v>2.5</v>
      </c>
      <c r="EK13" s="17">
        <v>8.1</v>
      </c>
      <c r="EL13" s="17">
        <v>20.399999999999999</v>
      </c>
      <c r="EM13" s="17">
        <v>20.399999999999999</v>
      </c>
      <c r="EN13" s="17">
        <v>20.100000000000001</v>
      </c>
      <c r="EO13" s="17">
        <v>0.3</v>
      </c>
      <c r="EP13" s="17">
        <v>0</v>
      </c>
      <c r="EQ13" s="17">
        <v>0</v>
      </c>
      <c r="ER13" s="17">
        <v>0</v>
      </c>
      <c r="ES13" s="17">
        <v>0.6</v>
      </c>
      <c r="ET13" s="17">
        <v>50.1</v>
      </c>
      <c r="EU13" s="17">
        <v>46.3</v>
      </c>
      <c r="EV13" s="17">
        <v>0</v>
      </c>
      <c r="EW13" s="17">
        <v>1.6</v>
      </c>
      <c r="EX13" s="17">
        <v>2.2000000000000002</v>
      </c>
      <c r="EY13" s="17">
        <v>2.2000000000000002</v>
      </c>
      <c r="EZ13" s="17">
        <v>1.2</v>
      </c>
      <c r="FA13" s="17">
        <v>0</v>
      </c>
      <c r="FB13" s="17"/>
      <c r="FC13" s="17">
        <v>18.100000000000001</v>
      </c>
      <c r="FD13" s="17">
        <v>8.6999999999999993</v>
      </c>
      <c r="FE13" s="17">
        <v>27.5</v>
      </c>
      <c r="FF13" s="17">
        <v>34.5</v>
      </c>
      <c r="FG13" s="17">
        <v>16</v>
      </c>
      <c r="FH13" s="17">
        <v>19.100000000000001</v>
      </c>
      <c r="FI13" s="17">
        <v>7</v>
      </c>
      <c r="FJ13" s="17">
        <v>11.2</v>
      </c>
      <c r="FK13" s="17">
        <v>22.9</v>
      </c>
      <c r="FL13" s="17">
        <v>6412.8</v>
      </c>
      <c r="FM13" s="15"/>
      <c r="FN13" s="17">
        <v>14.052899999999999</v>
      </c>
      <c r="FO13" s="17">
        <v>0</v>
      </c>
      <c r="FP13" s="17"/>
      <c r="FQ13" s="17">
        <v>11.2</v>
      </c>
      <c r="FR13" s="17">
        <v>28.12</v>
      </c>
      <c r="FS13" s="17">
        <v>18</v>
      </c>
      <c r="FT13" s="17"/>
      <c r="FU13" s="17">
        <v>0</v>
      </c>
      <c r="FV13" s="17">
        <v>71.372900000000001</v>
      </c>
    </row>
    <row r="14" spans="1:178" ht="24" customHeight="1" x14ac:dyDescent="0.3">
      <c r="A14" s="16" t="s">
        <v>39</v>
      </c>
      <c r="B14" s="16" t="s">
        <v>712</v>
      </c>
      <c r="C14" s="17">
        <v>203</v>
      </c>
      <c r="D14" s="17">
        <v>396.8</v>
      </c>
      <c r="E14" s="17">
        <v>124.2</v>
      </c>
      <c r="F14" s="17"/>
      <c r="G14" s="17"/>
      <c r="H14" s="17">
        <v>90.1</v>
      </c>
      <c r="I14" s="17">
        <v>115</v>
      </c>
      <c r="J14" s="17"/>
      <c r="K14" s="17">
        <v>0</v>
      </c>
      <c r="L14" s="17">
        <v>184.8</v>
      </c>
      <c r="M14" s="17">
        <v>207.6</v>
      </c>
      <c r="N14" s="17"/>
      <c r="O14" s="17"/>
      <c r="P14" s="17">
        <v>211.9</v>
      </c>
      <c r="Q14" s="17"/>
      <c r="R14" s="17">
        <v>188.2</v>
      </c>
      <c r="S14" s="17">
        <v>9.4</v>
      </c>
      <c r="T14" s="17"/>
      <c r="U14" s="17"/>
      <c r="V14" s="17"/>
      <c r="W14" s="17"/>
      <c r="X14" s="17">
        <v>167.3</v>
      </c>
      <c r="Y14" s="17">
        <v>6.8</v>
      </c>
      <c r="Z14" s="17">
        <v>5.2</v>
      </c>
      <c r="AA14" s="17">
        <v>16.899999999999999</v>
      </c>
      <c r="AB14" s="17">
        <v>6.8</v>
      </c>
      <c r="AC14" s="17">
        <v>14.3</v>
      </c>
      <c r="AD14" s="17">
        <v>60.2</v>
      </c>
      <c r="AE14" s="17"/>
      <c r="AF14" s="17"/>
      <c r="AG14" s="17"/>
      <c r="AH14" s="17"/>
      <c r="AI14" s="17">
        <v>109.7</v>
      </c>
      <c r="AJ14" s="17">
        <v>40.5</v>
      </c>
      <c r="AK14" s="17"/>
      <c r="AL14" s="17">
        <v>0</v>
      </c>
      <c r="AM14" s="17"/>
      <c r="AN14" s="17">
        <v>6.4</v>
      </c>
      <c r="AO14" s="17">
        <v>0</v>
      </c>
      <c r="AP14" s="17">
        <v>29</v>
      </c>
      <c r="AQ14" s="17">
        <v>57.2</v>
      </c>
      <c r="AR14" s="17">
        <v>15.7</v>
      </c>
      <c r="AS14" s="17">
        <v>17</v>
      </c>
      <c r="AT14" s="17">
        <v>13.4</v>
      </c>
      <c r="AU14" s="17">
        <v>89.1</v>
      </c>
      <c r="AV14" s="17">
        <v>128</v>
      </c>
      <c r="AW14" s="17">
        <v>148.6</v>
      </c>
      <c r="AX14" s="17">
        <v>121.2</v>
      </c>
      <c r="AY14" s="17">
        <v>100.7</v>
      </c>
      <c r="AZ14" s="17">
        <v>0</v>
      </c>
      <c r="BA14" s="17">
        <v>22.1</v>
      </c>
      <c r="BB14" s="17">
        <v>4.0999999999999996</v>
      </c>
      <c r="BC14" s="17">
        <v>17.2</v>
      </c>
      <c r="BD14" s="17">
        <v>40</v>
      </c>
      <c r="BE14" s="17"/>
      <c r="BF14" s="17"/>
      <c r="BG14" s="17">
        <v>61.5</v>
      </c>
      <c r="BH14" s="17"/>
      <c r="BI14" s="17"/>
      <c r="BJ14" s="17">
        <v>47.1</v>
      </c>
      <c r="BK14" s="17"/>
      <c r="BL14" s="17"/>
      <c r="BM14" s="17"/>
      <c r="BN14" s="17">
        <v>85.5</v>
      </c>
      <c r="BO14" s="17">
        <v>172.1</v>
      </c>
      <c r="BP14" s="17">
        <v>170</v>
      </c>
      <c r="BQ14" s="17">
        <v>200</v>
      </c>
      <c r="BR14" s="17">
        <v>267.60000000000002</v>
      </c>
      <c r="BS14" s="17">
        <v>12.3</v>
      </c>
      <c r="BT14" s="17"/>
      <c r="BU14" s="17"/>
      <c r="BV14" s="17"/>
      <c r="BW14" s="17"/>
      <c r="BX14" s="17">
        <v>0</v>
      </c>
      <c r="BY14" s="17"/>
      <c r="BZ14" s="17"/>
      <c r="CA14" s="17">
        <v>0.8</v>
      </c>
      <c r="CB14" s="17">
        <v>99.8</v>
      </c>
      <c r="CC14" s="17">
        <v>60.7</v>
      </c>
      <c r="CD14" s="17">
        <v>63.5</v>
      </c>
      <c r="CE14" s="17">
        <v>64.900000000000006</v>
      </c>
      <c r="CF14" s="17">
        <v>28.3</v>
      </c>
      <c r="CG14" s="17">
        <v>0</v>
      </c>
      <c r="CH14" s="17"/>
      <c r="CI14" s="17"/>
      <c r="CJ14" s="17">
        <v>144.4</v>
      </c>
      <c r="CK14" s="17">
        <v>145.69999999999999</v>
      </c>
      <c r="CL14" s="17">
        <v>169.7</v>
      </c>
      <c r="CM14" s="17">
        <v>187.6</v>
      </c>
      <c r="CN14" s="17"/>
      <c r="CO14" s="17"/>
      <c r="CP14" s="17"/>
      <c r="CQ14" s="17"/>
      <c r="CR14" s="17">
        <v>213.7</v>
      </c>
      <c r="CS14" s="17">
        <v>102</v>
      </c>
      <c r="CT14" s="17">
        <v>3.2</v>
      </c>
      <c r="CU14" s="17"/>
      <c r="CV14" s="17">
        <v>7</v>
      </c>
      <c r="CW14" s="17">
        <v>0</v>
      </c>
      <c r="CX14" s="17">
        <v>112.5</v>
      </c>
      <c r="CY14" s="17">
        <v>0</v>
      </c>
      <c r="CZ14" s="17">
        <v>0.2</v>
      </c>
      <c r="DA14" s="17">
        <v>0</v>
      </c>
      <c r="DB14" s="17">
        <v>0</v>
      </c>
      <c r="DC14" s="17">
        <v>9.9</v>
      </c>
      <c r="DD14" s="17"/>
      <c r="DE14" s="17">
        <v>0</v>
      </c>
      <c r="DF14" s="17">
        <v>1.2</v>
      </c>
      <c r="DG14" s="17">
        <v>0.9</v>
      </c>
      <c r="DH14" s="17">
        <v>2.4</v>
      </c>
      <c r="DI14" s="17">
        <v>20</v>
      </c>
      <c r="DJ14" s="17">
        <v>11.4</v>
      </c>
      <c r="DK14" s="17">
        <v>17.5</v>
      </c>
      <c r="DL14" s="17">
        <v>3.3</v>
      </c>
      <c r="DM14" s="17">
        <v>17.7</v>
      </c>
      <c r="DN14" s="17">
        <v>0</v>
      </c>
      <c r="DO14" s="17">
        <v>0</v>
      </c>
      <c r="DP14" s="17">
        <v>29.8</v>
      </c>
      <c r="DQ14" s="17">
        <v>88.5</v>
      </c>
      <c r="DR14" s="17">
        <v>0</v>
      </c>
      <c r="DS14" s="17">
        <v>2.6</v>
      </c>
      <c r="DT14" s="17">
        <v>14.3</v>
      </c>
      <c r="DU14" s="17">
        <v>2.2000000000000002</v>
      </c>
      <c r="DV14" s="17"/>
      <c r="DW14" s="17">
        <v>3.6</v>
      </c>
      <c r="DX14" s="17">
        <v>6.7</v>
      </c>
      <c r="DY14" s="17">
        <v>8.4</v>
      </c>
      <c r="DZ14" s="17">
        <v>11</v>
      </c>
      <c r="EA14" s="17">
        <v>13.9</v>
      </c>
      <c r="EB14" s="17">
        <v>12.8</v>
      </c>
      <c r="EC14" s="17">
        <v>26.5</v>
      </c>
      <c r="ED14" s="17">
        <v>0</v>
      </c>
      <c r="EE14" s="17">
        <v>77</v>
      </c>
      <c r="EF14" s="17">
        <v>103.1</v>
      </c>
      <c r="EG14" s="17">
        <v>9.5</v>
      </c>
      <c r="EH14" s="17">
        <v>6.3</v>
      </c>
      <c r="EI14" s="17">
        <v>10.1</v>
      </c>
      <c r="EJ14" s="17">
        <v>2.5</v>
      </c>
      <c r="EK14" s="17">
        <v>8.1</v>
      </c>
      <c r="EL14" s="17">
        <v>20.399999999999999</v>
      </c>
      <c r="EM14" s="17">
        <v>20.399999999999999</v>
      </c>
      <c r="EN14" s="17">
        <v>20.100000000000001</v>
      </c>
      <c r="EO14" s="17">
        <v>1.1000000000000001</v>
      </c>
      <c r="EP14" s="17">
        <v>0</v>
      </c>
      <c r="EQ14" s="17">
        <v>0</v>
      </c>
      <c r="ER14" s="17">
        <v>0</v>
      </c>
      <c r="ES14" s="17">
        <v>0.6</v>
      </c>
      <c r="ET14" s="17">
        <v>39.9</v>
      </c>
      <c r="EU14" s="17">
        <v>34.200000000000003</v>
      </c>
      <c r="EV14" s="17">
        <v>0</v>
      </c>
      <c r="EW14" s="17">
        <v>1.6</v>
      </c>
      <c r="EX14" s="17">
        <v>2.2000000000000002</v>
      </c>
      <c r="EY14" s="17">
        <v>2.2000000000000002</v>
      </c>
      <c r="EZ14" s="17">
        <v>1.2</v>
      </c>
      <c r="FA14" s="17">
        <v>0</v>
      </c>
      <c r="FB14" s="17"/>
      <c r="FC14" s="17">
        <v>18.100000000000001</v>
      </c>
      <c r="FD14" s="17">
        <v>8.8000000000000007</v>
      </c>
      <c r="FE14" s="17">
        <v>27.5</v>
      </c>
      <c r="FF14" s="17">
        <v>34.5</v>
      </c>
      <c r="FG14" s="17">
        <v>15.7</v>
      </c>
      <c r="FH14" s="17">
        <v>18.100000000000001</v>
      </c>
      <c r="FI14" s="17">
        <v>8.9</v>
      </c>
      <c r="FJ14" s="17">
        <v>11.3</v>
      </c>
      <c r="FK14" s="17">
        <v>23.4</v>
      </c>
      <c r="FL14" s="17">
        <v>6219.9</v>
      </c>
      <c r="FM14" s="15"/>
      <c r="FN14" s="17">
        <v>13.2758</v>
      </c>
      <c r="FO14" s="17">
        <v>0</v>
      </c>
      <c r="FP14" s="17"/>
      <c r="FQ14" s="17">
        <v>11.2</v>
      </c>
      <c r="FR14" s="17">
        <v>28.12</v>
      </c>
      <c r="FS14" s="17">
        <v>18</v>
      </c>
      <c r="FT14" s="17"/>
      <c r="FU14" s="17">
        <v>0</v>
      </c>
      <c r="FV14" s="17">
        <v>70.595799999999997</v>
      </c>
    </row>
    <row r="15" spans="1:178" ht="24" customHeight="1" x14ac:dyDescent="0.3">
      <c r="A15" s="16" t="s">
        <v>39</v>
      </c>
      <c r="B15" s="16" t="s">
        <v>713</v>
      </c>
      <c r="C15" s="17">
        <v>204.4</v>
      </c>
      <c r="D15" s="17">
        <v>398.4</v>
      </c>
      <c r="E15" s="17">
        <v>127.7</v>
      </c>
      <c r="F15" s="17"/>
      <c r="G15" s="17"/>
      <c r="H15" s="17">
        <v>91.2</v>
      </c>
      <c r="I15" s="17">
        <v>116.4</v>
      </c>
      <c r="J15" s="17"/>
      <c r="K15" s="17">
        <v>0</v>
      </c>
      <c r="L15" s="17">
        <v>184.2</v>
      </c>
      <c r="M15" s="17">
        <v>207.4</v>
      </c>
      <c r="N15" s="17"/>
      <c r="O15" s="17"/>
      <c r="P15" s="17">
        <v>209.2</v>
      </c>
      <c r="Q15" s="17"/>
      <c r="R15" s="17">
        <v>131.1</v>
      </c>
      <c r="S15" s="17">
        <v>9.3000000000000007</v>
      </c>
      <c r="T15" s="17"/>
      <c r="U15" s="17"/>
      <c r="V15" s="17"/>
      <c r="W15" s="17"/>
      <c r="X15" s="17">
        <v>169.4</v>
      </c>
      <c r="Y15" s="17">
        <v>7.2</v>
      </c>
      <c r="Z15" s="17">
        <v>5.3</v>
      </c>
      <c r="AA15" s="17">
        <v>16.899999999999999</v>
      </c>
      <c r="AB15" s="17">
        <v>6.8</v>
      </c>
      <c r="AC15" s="17">
        <v>14.3</v>
      </c>
      <c r="AD15" s="17">
        <v>60.4</v>
      </c>
      <c r="AE15" s="17"/>
      <c r="AF15" s="17"/>
      <c r="AG15" s="17"/>
      <c r="AH15" s="17"/>
      <c r="AI15" s="17">
        <v>110.5</v>
      </c>
      <c r="AJ15" s="17">
        <v>40.799999999999997</v>
      </c>
      <c r="AK15" s="17"/>
      <c r="AL15" s="17">
        <v>0</v>
      </c>
      <c r="AM15" s="17"/>
      <c r="AN15" s="17">
        <v>6.4</v>
      </c>
      <c r="AO15" s="17">
        <v>0</v>
      </c>
      <c r="AP15" s="17">
        <v>29</v>
      </c>
      <c r="AQ15" s="17">
        <v>60.1</v>
      </c>
      <c r="AR15" s="17">
        <v>16.600000000000001</v>
      </c>
      <c r="AS15" s="17">
        <v>17.2</v>
      </c>
      <c r="AT15" s="17">
        <v>13.4</v>
      </c>
      <c r="AU15" s="17">
        <v>91.3</v>
      </c>
      <c r="AV15" s="17">
        <v>159.80000000000001</v>
      </c>
      <c r="AW15" s="17">
        <v>159.9</v>
      </c>
      <c r="AX15" s="17">
        <v>163.4</v>
      </c>
      <c r="AY15" s="17">
        <v>101.1</v>
      </c>
      <c r="AZ15" s="17">
        <v>0</v>
      </c>
      <c r="BA15" s="17">
        <v>23.5</v>
      </c>
      <c r="BB15" s="17">
        <v>4.0999999999999996</v>
      </c>
      <c r="BC15" s="17">
        <v>17.5</v>
      </c>
      <c r="BD15" s="17">
        <v>41.9</v>
      </c>
      <c r="BE15" s="17"/>
      <c r="BF15" s="17"/>
      <c r="BG15" s="17">
        <v>62.3</v>
      </c>
      <c r="BH15" s="17"/>
      <c r="BI15" s="17"/>
      <c r="BJ15" s="17">
        <v>47.1</v>
      </c>
      <c r="BK15" s="17"/>
      <c r="BL15" s="17"/>
      <c r="BM15" s="17"/>
      <c r="BN15" s="17">
        <v>86.1</v>
      </c>
      <c r="BO15" s="17">
        <v>172.5</v>
      </c>
      <c r="BP15" s="17">
        <v>170.6</v>
      </c>
      <c r="BQ15" s="17">
        <v>200</v>
      </c>
      <c r="BR15" s="17">
        <v>267.8</v>
      </c>
      <c r="BS15" s="17">
        <v>12.1</v>
      </c>
      <c r="BT15" s="17"/>
      <c r="BU15" s="17"/>
      <c r="BV15" s="17"/>
      <c r="BW15" s="17"/>
      <c r="BX15" s="17">
        <v>0</v>
      </c>
      <c r="BY15" s="17"/>
      <c r="BZ15" s="17"/>
      <c r="CA15" s="17">
        <v>0.8</v>
      </c>
      <c r="CB15" s="17">
        <v>112.9</v>
      </c>
      <c r="CC15" s="17">
        <v>66.2</v>
      </c>
      <c r="CD15" s="17">
        <v>64.099999999999994</v>
      </c>
      <c r="CE15" s="17">
        <v>62.8</v>
      </c>
      <c r="CF15" s="17">
        <v>29.2</v>
      </c>
      <c r="CG15" s="17">
        <v>0</v>
      </c>
      <c r="CH15" s="17"/>
      <c r="CI15" s="17"/>
      <c r="CJ15" s="17">
        <v>144.1</v>
      </c>
      <c r="CK15" s="17">
        <v>145.30000000000001</v>
      </c>
      <c r="CL15" s="17">
        <v>169.6</v>
      </c>
      <c r="CM15" s="17">
        <v>187.7</v>
      </c>
      <c r="CN15" s="17"/>
      <c r="CO15" s="17"/>
      <c r="CP15" s="17"/>
      <c r="CQ15" s="17"/>
      <c r="CR15" s="17">
        <v>213.8</v>
      </c>
      <c r="CS15" s="17">
        <v>102.2</v>
      </c>
      <c r="CT15" s="17">
        <v>3.6</v>
      </c>
      <c r="CU15" s="17"/>
      <c r="CV15" s="17">
        <v>7</v>
      </c>
      <c r="CW15" s="17">
        <v>0</v>
      </c>
      <c r="CX15" s="17">
        <v>115.2</v>
      </c>
      <c r="CY15" s="17">
        <v>0</v>
      </c>
      <c r="CZ15" s="17">
        <v>0.4</v>
      </c>
      <c r="DA15" s="17">
        <v>0</v>
      </c>
      <c r="DB15" s="17">
        <v>0</v>
      </c>
      <c r="DC15" s="17">
        <v>9.9</v>
      </c>
      <c r="DD15" s="17"/>
      <c r="DE15" s="17">
        <v>0</v>
      </c>
      <c r="DF15" s="17">
        <v>1.2</v>
      </c>
      <c r="DG15" s="17">
        <v>0.9</v>
      </c>
      <c r="DH15" s="17">
        <v>2.4</v>
      </c>
      <c r="DI15" s="17">
        <v>20.399999999999999</v>
      </c>
      <c r="DJ15" s="17">
        <v>11.3</v>
      </c>
      <c r="DK15" s="17">
        <v>17.399999999999999</v>
      </c>
      <c r="DL15" s="17">
        <v>3.3</v>
      </c>
      <c r="DM15" s="17">
        <v>17.7</v>
      </c>
      <c r="DN15" s="17">
        <v>0</v>
      </c>
      <c r="DO15" s="17">
        <v>0</v>
      </c>
      <c r="DP15" s="17">
        <v>29.2</v>
      </c>
      <c r="DQ15" s="17">
        <v>90.6</v>
      </c>
      <c r="DR15" s="17">
        <v>0</v>
      </c>
      <c r="DS15" s="17">
        <v>2.4</v>
      </c>
      <c r="DT15" s="17">
        <v>14.4</v>
      </c>
      <c r="DU15" s="17">
        <v>2.2000000000000002</v>
      </c>
      <c r="DV15" s="17"/>
      <c r="DW15" s="17">
        <v>3.6</v>
      </c>
      <c r="DX15" s="17">
        <v>6.7</v>
      </c>
      <c r="DY15" s="17">
        <v>8.4</v>
      </c>
      <c r="DZ15" s="17">
        <v>11.1</v>
      </c>
      <c r="EA15" s="17">
        <v>13.8</v>
      </c>
      <c r="EB15" s="17">
        <v>11.9</v>
      </c>
      <c r="EC15" s="17">
        <v>31.4</v>
      </c>
      <c r="ED15" s="17">
        <v>0</v>
      </c>
      <c r="EE15" s="17">
        <v>66.5</v>
      </c>
      <c r="EF15" s="17">
        <v>95.3</v>
      </c>
      <c r="EG15" s="17">
        <v>7.2</v>
      </c>
      <c r="EH15" s="17">
        <v>3.7</v>
      </c>
      <c r="EI15" s="17">
        <v>10.1</v>
      </c>
      <c r="EJ15" s="17">
        <v>2.5</v>
      </c>
      <c r="EK15" s="17">
        <v>8.1</v>
      </c>
      <c r="EL15" s="17">
        <v>20.399999999999999</v>
      </c>
      <c r="EM15" s="17">
        <v>20.399999999999999</v>
      </c>
      <c r="EN15" s="17">
        <v>20.100000000000001</v>
      </c>
      <c r="EO15" s="17">
        <v>1.5</v>
      </c>
      <c r="EP15" s="17">
        <v>0</v>
      </c>
      <c r="EQ15" s="17">
        <v>0</v>
      </c>
      <c r="ER15" s="17">
        <v>0</v>
      </c>
      <c r="ES15" s="17">
        <v>0.6</v>
      </c>
      <c r="ET15" s="17">
        <v>37.299999999999997</v>
      </c>
      <c r="EU15" s="17">
        <v>29.8</v>
      </c>
      <c r="EV15" s="17">
        <v>0</v>
      </c>
      <c r="EW15" s="17">
        <v>1.6</v>
      </c>
      <c r="EX15" s="17">
        <v>2.2000000000000002</v>
      </c>
      <c r="EY15" s="17">
        <v>2.2000000000000002</v>
      </c>
      <c r="EZ15" s="17">
        <v>1.2</v>
      </c>
      <c r="FA15" s="17">
        <v>0</v>
      </c>
      <c r="FB15" s="17"/>
      <c r="FC15" s="17">
        <v>18.100000000000001</v>
      </c>
      <c r="FD15" s="17">
        <v>8.6</v>
      </c>
      <c r="FE15" s="17">
        <v>27.8</v>
      </c>
      <c r="FF15" s="17">
        <v>34.799999999999997</v>
      </c>
      <c r="FG15" s="17">
        <v>16</v>
      </c>
      <c r="FH15" s="17">
        <v>17.600000000000001</v>
      </c>
      <c r="FI15" s="17">
        <v>9.3000000000000007</v>
      </c>
      <c r="FJ15" s="17">
        <v>11.2</v>
      </c>
      <c r="FK15" s="17">
        <v>22.8</v>
      </c>
      <c r="FL15" s="17">
        <v>6266.6</v>
      </c>
      <c r="FM15" s="15"/>
      <c r="FN15" s="17">
        <v>12.4582</v>
      </c>
      <c r="FO15" s="17">
        <v>0</v>
      </c>
      <c r="FP15" s="17"/>
      <c r="FQ15" s="17">
        <v>11.2</v>
      </c>
      <c r="FR15" s="17">
        <v>28.12</v>
      </c>
      <c r="FS15" s="17">
        <v>18</v>
      </c>
      <c r="FT15" s="17"/>
      <c r="FU15" s="17">
        <v>0</v>
      </c>
      <c r="FV15" s="17">
        <v>69.778199999999998</v>
      </c>
    </row>
    <row r="16" spans="1:178" ht="24" customHeight="1" x14ac:dyDescent="0.3">
      <c r="A16" s="16" t="s">
        <v>39</v>
      </c>
      <c r="B16" s="16" t="s">
        <v>714</v>
      </c>
      <c r="C16" s="17">
        <v>199.9</v>
      </c>
      <c r="D16" s="17">
        <v>400.7</v>
      </c>
      <c r="E16" s="17">
        <v>128.69999999999999</v>
      </c>
      <c r="F16" s="17"/>
      <c r="G16" s="17"/>
      <c r="H16" s="17">
        <v>88.2</v>
      </c>
      <c r="I16" s="17">
        <v>116.9</v>
      </c>
      <c r="J16" s="17"/>
      <c r="K16" s="17">
        <v>0</v>
      </c>
      <c r="L16" s="17">
        <v>184.7</v>
      </c>
      <c r="M16" s="17">
        <v>208.5</v>
      </c>
      <c r="N16" s="17"/>
      <c r="O16" s="17"/>
      <c r="P16" s="17">
        <v>213.3</v>
      </c>
      <c r="Q16" s="17"/>
      <c r="R16" s="17">
        <v>116.5</v>
      </c>
      <c r="S16" s="17">
        <v>9.3000000000000007</v>
      </c>
      <c r="T16" s="17"/>
      <c r="U16" s="17"/>
      <c r="V16" s="17"/>
      <c r="W16" s="17"/>
      <c r="X16" s="17">
        <v>166.7</v>
      </c>
      <c r="Y16" s="17">
        <v>7.1</v>
      </c>
      <c r="Z16" s="17">
        <v>5.2</v>
      </c>
      <c r="AA16" s="17">
        <v>16.899999999999999</v>
      </c>
      <c r="AB16" s="17">
        <v>6.8</v>
      </c>
      <c r="AC16" s="17">
        <v>14.3</v>
      </c>
      <c r="AD16" s="17">
        <v>60.6</v>
      </c>
      <c r="AE16" s="17"/>
      <c r="AF16" s="17"/>
      <c r="AG16" s="17"/>
      <c r="AH16" s="17"/>
      <c r="AI16" s="17">
        <v>110.2</v>
      </c>
      <c r="AJ16" s="17">
        <v>41</v>
      </c>
      <c r="AK16" s="17"/>
      <c r="AL16" s="17">
        <v>0</v>
      </c>
      <c r="AM16" s="17"/>
      <c r="AN16" s="17">
        <v>6.4</v>
      </c>
      <c r="AO16" s="17">
        <v>0</v>
      </c>
      <c r="AP16" s="17">
        <v>29</v>
      </c>
      <c r="AQ16" s="17">
        <v>66</v>
      </c>
      <c r="AR16" s="17">
        <v>16.5</v>
      </c>
      <c r="AS16" s="17">
        <v>17.2</v>
      </c>
      <c r="AT16" s="17">
        <v>13.3</v>
      </c>
      <c r="AU16" s="17">
        <v>92.1</v>
      </c>
      <c r="AV16" s="17">
        <v>137.6</v>
      </c>
      <c r="AW16" s="17">
        <v>138.69999999999999</v>
      </c>
      <c r="AX16" s="17">
        <v>161</v>
      </c>
      <c r="AY16" s="17">
        <v>102.3</v>
      </c>
      <c r="AZ16" s="17">
        <v>0</v>
      </c>
      <c r="BA16" s="17">
        <v>26.1</v>
      </c>
      <c r="BB16" s="17">
        <v>4.0999999999999996</v>
      </c>
      <c r="BC16" s="17">
        <v>17.100000000000001</v>
      </c>
      <c r="BD16" s="17">
        <v>53.5</v>
      </c>
      <c r="BE16" s="17"/>
      <c r="BF16" s="17"/>
      <c r="BG16" s="17">
        <v>62.1</v>
      </c>
      <c r="BH16" s="17"/>
      <c r="BI16" s="17"/>
      <c r="BJ16" s="17">
        <v>47.2</v>
      </c>
      <c r="BK16" s="17"/>
      <c r="BL16" s="17"/>
      <c r="BM16" s="17"/>
      <c r="BN16" s="17">
        <v>85.3</v>
      </c>
      <c r="BO16" s="17">
        <v>173.5</v>
      </c>
      <c r="BP16" s="17">
        <v>171.5</v>
      </c>
      <c r="BQ16" s="17">
        <v>200</v>
      </c>
      <c r="BR16" s="17">
        <v>268.2</v>
      </c>
      <c r="BS16" s="17">
        <v>12.4</v>
      </c>
      <c r="BT16" s="17"/>
      <c r="BU16" s="17"/>
      <c r="BV16" s="17"/>
      <c r="BW16" s="17"/>
      <c r="BX16" s="17">
        <v>0</v>
      </c>
      <c r="BY16" s="17"/>
      <c r="BZ16" s="17"/>
      <c r="CA16" s="17">
        <v>0.8</v>
      </c>
      <c r="CB16" s="17">
        <v>146.6</v>
      </c>
      <c r="CC16" s="17">
        <v>78.7</v>
      </c>
      <c r="CD16" s="17">
        <v>63.8</v>
      </c>
      <c r="CE16" s="17">
        <v>62.7</v>
      </c>
      <c r="CF16" s="17">
        <v>30.1</v>
      </c>
      <c r="CG16" s="17">
        <v>0</v>
      </c>
      <c r="CH16" s="17"/>
      <c r="CI16" s="17"/>
      <c r="CJ16" s="17">
        <v>145</v>
      </c>
      <c r="CK16" s="17">
        <v>146.1</v>
      </c>
      <c r="CL16" s="17">
        <v>170.2</v>
      </c>
      <c r="CM16" s="17">
        <v>188.2</v>
      </c>
      <c r="CN16" s="17"/>
      <c r="CO16" s="17"/>
      <c r="CP16" s="17"/>
      <c r="CQ16" s="17"/>
      <c r="CR16" s="17">
        <v>213.6</v>
      </c>
      <c r="CS16" s="17">
        <v>102.1</v>
      </c>
      <c r="CT16" s="17">
        <v>3.3</v>
      </c>
      <c r="CU16" s="17"/>
      <c r="CV16" s="17">
        <v>7</v>
      </c>
      <c r="CW16" s="17">
        <v>0</v>
      </c>
      <c r="CX16" s="17">
        <v>111.4</v>
      </c>
      <c r="CY16" s="17">
        <v>0</v>
      </c>
      <c r="CZ16" s="17">
        <v>0.3</v>
      </c>
      <c r="DA16" s="17">
        <v>0</v>
      </c>
      <c r="DB16" s="17">
        <v>0</v>
      </c>
      <c r="DC16" s="17">
        <v>9.8000000000000007</v>
      </c>
      <c r="DD16" s="17"/>
      <c r="DE16" s="17">
        <v>0</v>
      </c>
      <c r="DF16" s="17">
        <v>1.2</v>
      </c>
      <c r="DG16" s="17">
        <v>1</v>
      </c>
      <c r="DH16" s="17">
        <v>2.4</v>
      </c>
      <c r="DI16" s="17">
        <v>20.399999999999999</v>
      </c>
      <c r="DJ16" s="17">
        <v>11.3</v>
      </c>
      <c r="DK16" s="17">
        <v>17.399999999999999</v>
      </c>
      <c r="DL16" s="17">
        <v>3.3</v>
      </c>
      <c r="DM16" s="17">
        <v>17.899999999999999</v>
      </c>
      <c r="DN16" s="17">
        <v>0</v>
      </c>
      <c r="DO16" s="17">
        <v>0</v>
      </c>
      <c r="DP16" s="17">
        <v>30</v>
      </c>
      <c r="DQ16" s="17">
        <v>87.7</v>
      </c>
      <c r="DR16" s="17">
        <v>0</v>
      </c>
      <c r="DS16" s="17">
        <v>2.2000000000000002</v>
      </c>
      <c r="DT16" s="17">
        <v>14.3</v>
      </c>
      <c r="DU16" s="17">
        <v>2.2000000000000002</v>
      </c>
      <c r="DV16" s="17"/>
      <c r="DW16" s="17">
        <v>3.6</v>
      </c>
      <c r="DX16" s="17">
        <v>6.7</v>
      </c>
      <c r="DY16" s="17">
        <v>8.5</v>
      </c>
      <c r="DZ16" s="17">
        <v>11.3</v>
      </c>
      <c r="EA16" s="17">
        <v>13.7</v>
      </c>
      <c r="EB16" s="17">
        <v>16.100000000000001</v>
      </c>
      <c r="EC16" s="17">
        <v>26.5</v>
      </c>
      <c r="ED16" s="17">
        <v>0</v>
      </c>
      <c r="EE16" s="17">
        <v>28.9</v>
      </c>
      <c r="EF16" s="17">
        <v>55.9</v>
      </c>
      <c r="EG16" s="17">
        <v>3.9</v>
      </c>
      <c r="EH16" s="17">
        <v>2.1</v>
      </c>
      <c r="EI16" s="17">
        <v>10</v>
      </c>
      <c r="EJ16" s="17">
        <v>2.5</v>
      </c>
      <c r="EK16" s="17">
        <v>8.1</v>
      </c>
      <c r="EL16" s="17">
        <v>20.399999999999999</v>
      </c>
      <c r="EM16" s="17">
        <v>20.399999999999999</v>
      </c>
      <c r="EN16" s="17">
        <v>20.100000000000001</v>
      </c>
      <c r="EO16" s="17">
        <v>0</v>
      </c>
      <c r="EP16" s="17">
        <v>0</v>
      </c>
      <c r="EQ16" s="17">
        <v>0</v>
      </c>
      <c r="ER16" s="17">
        <v>0</v>
      </c>
      <c r="ES16" s="17">
        <v>0.6</v>
      </c>
      <c r="ET16" s="17">
        <v>61.6</v>
      </c>
      <c r="EU16" s="17">
        <v>52</v>
      </c>
      <c r="EV16" s="17">
        <v>0</v>
      </c>
      <c r="EW16" s="17">
        <v>1.6</v>
      </c>
      <c r="EX16" s="17">
        <v>2.2000000000000002</v>
      </c>
      <c r="EY16" s="17">
        <v>2.2000000000000002</v>
      </c>
      <c r="EZ16" s="17">
        <v>1.2</v>
      </c>
      <c r="FA16" s="17">
        <v>0</v>
      </c>
      <c r="FB16" s="17"/>
      <c r="FC16" s="17">
        <v>17.899999999999999</v>
      </c>
      <c r="FD16" s="17">
        <v>8.9</v>
      </c>
      <c r="FE16" s="17">
        <v>27.7</v>
      </c>
      <c r="FF16" s="17">
        <v>34.700000000000003</v>
      </c>
      <c r="FG16" s="17">
        <v>15.7</v>
      </c>
      <c r="FH16" s="17">
        <v>18.2</v>
      </c>
      <c r="FI16" s="17">
        <v>9</v>
      </c>
      <c r="FJ16" s="17">
        <v>11.2</v>
      </c>
      <c r="FK16" s="17">
        <v>23</v>
      </c>
      <c r="FL16" s="17">
        <v>6234</v>
      </c>
      <c r="FM16" s="15"/>
      <c r="FN16" s="17">
        <v>14.6775</v>
      </c>
      <c r="FO16" s="17">
        <v>0</v>
      </c>
      <c r="FP16" s="17"/>
      <c r="FQ16" s="17">
        <v>11.2</v>
      </c>
      <c r="FR16" s="17">
        <v>28.12</v>
      </c>
      <c r="FS16" s="17">
        <v>18</v>
      </c>
      <c r="FT16" s="17"/>
      <c r="FU16" s="17">
        <v>0</v>
      </c>
      <c r="FV16" s="17">
        <v>71.997500000000002</v>
      </c>
    </row>
    <row r="17" spans="1:178" ht="24" customHeight="1" x14ac:dyDescent="0.3">
      <c r="A17" s="16" t="s">
        <v>39</v>
      </c>
      <c r="B17" s="16" t="s">
        <v>715</v>
      </c>
      <c r="C17" s="17">
        <v>206</v>
      </c>
      <c r="D17" s="17">
        <v>297.8</v>
      </c>
      <c r="E17" s="17">
        <v>127.2</v>
      </c>
      <c r="F17" s="17"/>
      <c r="G17" s="17"/>
      <c r="H17" s="17">
        <v>91.5</v>
      </c>
      <c r="I17" s="17">
        <v>117.8</v>
      </c>
      <c r="J17" s="17"/>
      <c r="K17" s="17">
        <v>0</v>
      </c>
      <c r="L17" s="17">
        <v>183.5</v>
      </c>
      <c r="M17" s="17">
        <v>206.3</v>
      </c>
      <c r="N17" s="17"/>
      <c r="O17" s="17"/>
      <c r="P17" s="17">
        <v>210.7</v>
      </c>
      <c r="Q17" s="17"/>
      <c r="R17" s="17">
        <v>117.5</v>
      </c>
      <c r="S17" s="17">
        <v>9.3000000000000007</v>
      </c>
      <c r="T17" s="17"/>
      <c r="U17" s="17"/>
      <c r="V17" s="17"/>
      <c r="W17" s="17"/>
      <c r="X17" s="17">
        <v>170.9</v>
      </c>
      <c r="Y17" s="17">
        <v>7.6</v>
      </c>
      <c r="Z17" s="17">
        <v>5.4</v>
      </c>
      <c r="AA17" s="17">
        <v>16.899999999999999</v>
      </c>
      <c r="AB17" s="17">
        <v>6.9</v>
      </c>
      <c r="AC17" s="17">
        <v>14.3</v>
      </c>
      <c r="AD17" s="17">
        <v>60.9</v>
      </c>
      <c r="AE17" s="17"/>
      <c r="AF17" s="17"/>
      <c r="AG17" s="17"/>
      <c r="AH17" s="17"/>
      <c r="AI17" s="17">
        <v>110.8</v>
      </c>
      <c r="AJ17" s="17">
        <v>41.1</v>
      </c>
      <c r="AK17" s="17"/>
      <c r="AL17" s="17">
        <v>0</v>
      </c>
      <c r="AM17" s="17"/>
      <c r="AN17" s="17">
        <v>6.4</v>
      </c>
      <c r="AO17" s="17">
        <v>0</v>
      </c>
      <c r="AP17" s="17">
        <v>29</v>
      </c>
      <c r="AQ17" s="17">
        <v>58.5</v>
      </c>
      <c r="AR17" s="17">
        <v>17.5</v>
      </c>
      <c r="AS17" s="17">
        <v>17.2</v>
      </c>
      <c r="AT17" s="17">
        <v>13.3</v>
      </c>
      <c r="AU17" s="17">
        <v>91.2</v>
      </c>
      <c r="AV17" s="17">
        <v>184.9</v>
      </c>
      <c r="AW17" s="17">
        <v>185.4</v>
      </c>
      <c r="AX17" s="17">
        <v>184.5</v>
      </c>
      <c r="AY17" s="17">
        <v>90.5</v>
      </c>
      <c r="AZ17" s="17">
        <v>0</v>
      </c>
      <c r="BA17" s="17">
        <v>24.7</v>
      </c>
      <c r="BB17" s="17">
        <v>4.0999999999999996</v>
      </c>
      <c r="BC17" s="17">
        <v>17.5</v>
      </c>
      <c r="BD17" s="17">
        <v>46.1</v>
      </c>
      <c r="BE17" s="17"/>
      <c r="BF17" s="17"/>
      <c r="BG17" s="17">
        <v>63.7</v>
      </c>
      <c r="BH17" s="17"/>
      <c r="BI17" s="17"/>
      <c r="BJ17" s="17">
        <v>46.9</v>
      </c>
      <c r="BK17" s="17"/>
      <c r="BL17" s="17"/>
      <c r="BM17" s="17"/>
      <c r="BN17" s="17">
        <v>71.5</v>
      </c>
      <c r="BO17" s="17">
        <v>171.7</v>
      </c>
      <c r="BP17" s="17">
        <v>169.8</v>
      </c>
      <c r="BQ17" s="17">
        <v>200</v>
      </c>
      <c r="BR17" s="17">
        <v>267.39999999999998</v>
      </c>
      <c r="BS17" s="17">
        <v>12.1</v>
      </c>
      <c r="BT17" s="17"/>
      <c r="BU17" s="17"/>
      <c r="BV17" s="17"/>
      <c r="BW17" s="17"/>
      <c r="BX17" s="17">
        <v>0</v>
      </c>
      <c r="BY17" s="17"/>
      <c r="BZ17" s="17"/>
      <c r="CA17" s="17">
        <v>0.8</v>
      </c>
      <c r="CB17" s="17">
        <v>113.5</v>
      </c>
      <c r="CC17" s="17">
        <v>72.3</v>
      </c>
      <c r="CD17" s="17">
        <v>65.099999999999994</v>
      </c>
      <c r="CE17" s="17">
        <v>63.1</v>
      </c>
      <c r="CF17" s="17">
        <v>30.7</v>
      </c>
      <c r="CG17" s="17">
        <v>0</v>
      </c>
      <c r="CH17" s="17"/>
      <c r="CI17" s="17"/>
      <c r="CJ17" s="17">
        <v>144.30000000000001</v>
      </c>
      <c r="CK17" s="17">
        <v>145.4</v>
      </c>
      <c r="CL17" s="17">
        <v>169.9</v>
      </c>
      <c r="CM17" s="17">
        <v>186.7</v>
      </c>
      <c r="CN17" s="17"/>
      <c r="CO17" s="17"/>
      <c r="CP17" s="17"/>
      <c r="CQ17" s="17"/>
      <c r="CR17" s="17">
        <v>213.5</v>
      </c>
      <c r="CS17" s="17">
        <v>101.9</v>
      </c>
      <c r="CT17" s="17">
        <v>3.3</v>
      </c>
      <c r="CU17" s="17"/>
      <c r="CV17" s="17">
        <v>7</v>
      </c>
      <c r="CW17" s="17">
        <v>0</v>
      </c>
      <c r="CX17" s="17">
        <v>109.5</v>
      </c>
      <c r="CY17" s="17">
        <v>0</v>
      </c>
      <c r="CZ17" s="17">
        <v>0</v>
      </c>
      <c r="DA17" s="17">
        <v>0</v>
      </c>
      <c r="DB17" s="17">
        <v>0</v>
      </c>
      <c r="DC17" s="17">
        <v>10</v>
      </c>
      <c r="DD17" s="17"/>
      <c r="DE17" s="17">
        <v>0</v>
      </c>
      <c r="DF17" s="17">
        <v>1.2</v>
      </c>
      <c r="DG17" s="17">
        <v>1</v>
      </c>
      <c r="DH17" s="17">
        <v>2.4</v>
      </c>
      <c r="DI17" s="17">
        <v>20.7</v>
      </c>
      <c r="DJ17" s="17">
        <v>11.1</v>
      </c>
      <c r="DK17" s="17">
        <v>17.399999999999999</v>
      </c>
      <c r="DL17" s="17">
        <v>3.3</v>
      </c>
      <c r="DM17" s="17">
        <v>18</v>
      </c>
      <c r="DN17" s="17">
        <v>0</v>
      </c>
      <c r="DO17" s="17">
        <v>0</v>
      </c>
      <c r="DP17" s="17">
        <v>30.1</v>
      </c>
      <c r="DQ17" s="17">
        <v>89.6</v>
      </c>
      <c r="DR17" s="17">
        <v>0</v>
      </c>
      <c r="DS17" s="17">
        <v>2.2000000000000002</v>
      </c>
      <c r="DT17" s="17">
        <v>14.3</v>
      </c>
      <c r="DU17" s="17">
        <v>2.1</v>
      </c>
      <c r="DV17" s="17"/>
      <c r="DW17" s="17">
        <v>3.6</v>
      </c>
      <c r="DX17" s="17">
        <v>6.7</v>
      </c>
      <c r="DY17" s="17">
        <v>8.6</v>
      </c>
      <c r="DZ17" s="17">
        <v>11.5</v>
      </c>
      <c r="EA17" s="17">
        <v>12.7</v>
      </c>
      <c r="EB17" s="17">
        <v>17.5</v>
      </c>
      <c r="EC17" s="17">
        <v>35.200000000000003</v>
      </c>
      <c r="ED17" s="17">
        <v>0</v>
      </c>
      <c r="EE17" s="17">
        <v>18.600000000000001</v>
      </c>
      <c r="EF17" s="17">
        <v>40.5</v>
      </c>
      <c r="EG17" s="17">
        <v>1</v>
      </c>
      <c r="EH17" s="17">
        <v>0.1</v>
      </c>
      <c r="EI17" s="17">
        <v>10</v>
      </c>
      <c r="EJ17" s="17">
        <v>2.5</v>
      </c>
      <c r="EK17" s="17">
        <v>8.1</v>
      </c>
      <c r="EL17" s="17">
        <v>20.399999999999999</v>
      </c>
      <c r="EM17" s="17">
        <v>20.399999999999999</v>
      </c>
      <c r="EN17" s="17">
        <v>20.100000000000001</v>
      </c>
      <c r="EO17" s="17">
        <v>0</v>
      </c>
      <c r="EP17" s="17">
        <v>0</v>
      </c>
      <c r="EQ17" s="17">
        <v>0</v>
      </c>
      <c r="ER17" s="17">
        <v>0</v>
      </c>
      <c r="ES17" s="17">
        <v>0.6</v>
      </c>
      <c r="ET17" s="17">
        <v>70.599999999999994</v>
      </c>
      <c r="EU17" s="17">
        <v>53.9</v>
      </c>
      <c r="EV17" s="17">
        <v>0</v>
      </c>
      <c r="EW17" s="17">
        <v>1.6</v>
      </c>
      <c r="EX17" s="17">
        <v>2.2000000000000002</v>
      </c>
      <c r="EY17" s="17">
        <v>2.2000000000000002</v>
      </c>
      <c r="EZ17" s="17">
        <v>1.2</v>
      </c>
      <c r="FA17" s="17">
        <v>0</v>
      </c>
      <c r="FB17" s="17"/>
      <c r="FC17" s="17">
        <v>17.7</v>
      </c>
      <c r="FD17" s="17">
        <v>9.1</v>
      </c>
      <c r="FE17" s="17">
        <v>27.4</v>
      </c>
      <c r="FF17" s="17">
        <v>34.4</v>
      </c>
      <c r="FG17" s="17">
        <v>17</v>
      </c>
      <c r="FH17" s="17">
        <v>18.5</v>
      </c>
      <c r="FI17" s="17">
        <v>9.3000000000000007</v>
      </c>
      <c r="FJ17" s="17">
        <v>11.2</v>
      </c>
      <c r="FK17" s="17">
        <v>15.3</v>
      </c>
      <c r="FL17" s="17">
        <v>6156.4</v>
      </c>
      <c r="FM17" s="15"/>
      <c r="FN17" s="17">
        <v>14.9818</v>
      </c>
      <c r="FO17" s="17">
        <v>0</v>
      </c>
      <c r="FP17" s="17"/>
      <c r="FQ17" s="17">
        <v>11.2</v>
      </c>
      <c r="FR17" s="17">
        <v>28.12</v>
      </c>
      <c r="FS17" s="17">
        <v>18</v>
      </c>
      <c r="FT17" s="17"/>
      <c r="FU17" s="17">
        <v>0</v>
      </c>
      <c r="FV17" s="17">
        <v>72.3018</v>
      </c>
    </row>
    <row r="18" spans="1:178" ht="24" customHeight="1" x14ac:dyDescent="0.3">
      <c r="A18" s="18" t="s">
        <v>39</v>
      </c>
      <c r="B18" s="18" t="s">
        <v>716</v>
      </c>
      <c r="C18" s="19">
        <v>202.5</v>
      </c>
      <c r="D18" s="19">
        <v>299.39999999999998</v>
      </c>
      <c r="E18" s="19">
        <v>95.8</v>
      </c>
      <c r="F18" s="19"/>
      <c r="G18" s="19"/>
      <c r="H18" s="19">
        <v>90.2</v>
      </c>
      <c r="I18" s="19">
        <v>117</v>
      </c>
      <c r="J18" s="19"/>
      <c r="K18" s="19">
        <v>0</v>
      </c>
      <c r="L18" s="19">
        <v>184.6</v>
      </c>
      <c r="M18" s="19">
        <v>206.6</v>
      </c>
      <c r="N18" s="19"/>
      <c r="O18" s="19"/>
      <c r="P18" s="19">
        <v>211.3</v>
      </c>
      <c r="Q18" s="19"/>
      <c r="R18" s="19">
        <v>139.4</v>
      </c>
      <c r="S18" s="19">
        <v>9.4</v>
      </c>
      <c r="T18" s="19"/>
      <c r="U18" s="19"/>
      <c r="V18" s="19"/>
      <c r="W18" s="19"/>
      <c r="X18" s="19">
        <v>165.4</v>
      </c>
      <c r="Y18" s="19">
        <v>7.2</v>
      </c>
      <c r="Z18" s="19">
        <v>5.2</v>
      </c>
      <c r="AA18" s="19">
        <v>16.899999999999999</v>
      </c>
      <c r="AB18" s="19">
        <v>7.1</v>
      </c>
      <c r="AC18" s="19">
        <v>14.3</v>
      </c>
      <c r="AD18" s="19">
        <v>60.5</v>
      </c>
      <c r="AE18" s="19"/>
      <c r="AF18" s="19"/>
      <c r="AG18" s="19"/>
      <c r="AH18" s="19"/>
      <c r="AI18" s="19">
        <v>110.1</v>
      </c>
      <c r="AJ18" s="19">
        <v>41</v>
      </c>
      <c r="AK18" s="19"/>
      <c r="AL18" s="19">
        <v>0</v>
      </c>
      <c r="AM18" s="19"/>
      <c r="AN18" s="19">
        <v>6.4</v>
      </c>
      <c r="AO18" s="19">
        <v>0</v>
      </c>
      <c r="AP18" s="19">
        <v>29</v>
      </c>
      <c r="AQ18" s="19">
        <v>60.6</v>
      </c>
      <c r="AR18" s="19">
        <v>16.100000000000001</v>
      </c>
      <c r="AS18" s="19">
        <v>17</v>
      </c>
      <c r="AT18" s="19">
        <v>13.3</v>
      </c>
      <c r="AU18" s="19">
        <v>91</v>
      </c>
      <c r="AV18" s="19">
        <v>181.7</v>
      </c>
      <c r="AW18" s="19">
        <v>182.9</v>
      </c>
      <c r="AX18" s="19">
        <v>184.3</v>
      </c>
      <c r="AY18" s="19">
        <v>91.4</v>
      </c>
      <c r="AZ18" s="19">
        <v>0</v>
      </c>
      <c r="BA18" s="19">
        <v>24.1</v>
      </c>
      <c r="BB18" s="19">
        <v>4.0999999999999996</v>
      </c>
      <c r="BC18" s="19">
        <v>17.100000000000001</v>
      </c>
      <c r="BD18" s="19">
        <v>43.1</v>
      </c>
      <c r="BE18" s="19"/>
      <c r="BF18" s="19"/>
      <c r="BG18" s="19">
        <v>62</v>
      </c>
      <c r="BH18" s="19"/>
      <c r="BI18" s="19"/>
      <c r="BJ18" s="19">
        <v>46.8</v>
      </c>
      <c r="BK18" s="19"/>
      <c r="BL18" s="19"/>
      <c r="BM18" s="19"/>
      <c r="BN18" s="19">
        <v>70.8</v>
      </c>
      <c r="BO18" s="19">
        <v>171.7</v>
      </c>
      <c r="BP18" s="19">
        <v>169.8</v>
      </c>
      <c r="BQ18" s="19">
        <v>200</v>
      </c>
      <c r="BR18" s="19">
        <v>267.39999999999998</v>
      </c>
      <c r="BS18" s="19">
        <v>12</v>
      </c>
      <c r="BT18" s="19"/>
      <c r="BU18" s="19"/>
      <c r="BV18" s="19"/>
      <c r="BW18" s="19"/>
      <c r="BX18" s="19">
        <v>0</v>
      </c>
      <c r="BY18" s="19"/>
      <c r="BZ18" s="19"/>
      <c r="CA18" s="19">
        <v>0.8</v>
      </c>
      <c r="CB18" s="19">
        <v>117.1</v>
      </c>
      <c r="CC18" s="19">
        <v>67.400000000000006</v>
      </c>
      <c r="CD18" s="19">
        <v>63.9</v>
      </c>
      <c r="CE18" s="19">
        <v>62.8</v>
      </c>
      <c r="CF18" s="19">
        <v>30.2</v>
      </c>
      <c r="CG18" s="19">
        <v>0</v>
      </c>
      <c r="CH18" s="19"/>
      <c r="CI18" s="19"/>
      <c r="CJ18" s="19">
        <v>144.1</v>
      </c>
      <c r="CK18" s="19">
        <v>145.19999999999999</v>
      </c>
      <c r="CL18" s="19">
        <v>169.9</v>
      </c>
      <c r="CM18" s="19">
        <v>187.2</v>
      </c>
      <c r="CN18" s="19"/>
      <c r="CO18" s="19"/>
      <c r="CP18" s="19"/>
      <c r="CQ18" s="19"/>
      <c r="CR18" s="19">
        <v>213.5</v>
      </c>
      <c r="CS18" s="19">
        <v>101.9</v>
      </c>
      <c r="CT18" s="19">
        <v>3.5</v>
      </c>
      <c r="CU18" s="19"/>
      <c r="CV18" s="19">
        <v>6.9</v>
      </c>
      <c r="CW18" s="19">
        <v>0</v>
      </c>
      <c r="CX18" s="19">
        <v>95.9</v>
      </c>
      <c r="CY18" s="19">
        <v>0</v>
      </c>
      <c r="CZ18" s="19">
        <v>0</v>
      </c>
      <c r="DA18" s="19">
        <v>0</v>
      </c>
      <c r="DB18" s="19">
        <v>4.5999999999999996</v>
      </c>
      <c r="DC18" s="19">
        <v>10</v>
      </c>
      <c r="DD18" s="19"/>
      <c r="DE18" s="19">
        <v>0</v>
      </c>
      <c r="DF18" s="19">
        <v>1.2</v>
      </c>
      <c r="DG18" s="19">
        <v>1</v>
      </c>
      <c r="DH18" s="19">
        <v>2.2999999999999998</v>
      </c>
      <c r="DI18" s="19">
        <v>20.2</v>
      </c>
      <c r="DJ18" s="19">
        <v>11.1</v>
      </c>
      <c r="DK18" s="19">
        <v>17.399999999999999</v>
      </c>
      <c r="DL18" s="19">
        <v>3.3</v>
      </c>
      <c r="DM18" s="19">
        <v>18</v>
      </c>
      <c r="DN18" s="19">
        <v>0</v>
      </c>
      <c r="DO18" s="19">
        <v>0</v>
      </c>
      <c r="DP18" s="19">
        <v>29.5</v>
      </c>
      <c r="DQ18" s="19">
        <v>89.4</v>
      </c>
      <c r="DR18" s="19">
        <v>0</v>
      </c>
      <c r="DS18" s="19">
        <v>1.7</v>
      </c>
      <c r="DT18" s="19">
        <v>14.3</v>
      </c>
      <c r="DU18" s="19">
        <v>2.1</v>
      </c>
      <c r="DV18" s="19"/>
      <c r="DW18" s="19">
        <v>3.6</v>
      </c>
      <c r="DX18" s="19">
        <v>6.7</v>
      </c>
      <c r="DY18" s="19">
        <v>8.5</v>
      </c>
      <c r="DZ18" s="19">
        <v>11.1</v>
      </c>
      <c r="EA18" s="19">
        <v>14.2</v>
      </c>
      <c r="EB18" s="19">
        <v>23.1</v>
      </c>
      <c r="EC18" s="19">
        <v>40.200000000000003</v>
      </c>
      <c r="ED18" s="19">
        <v>0</v>
      </c>
      <c r="EE18" s="19">
        <v>26.8</v>
      </c>
      <c r="EF18" s="19">
        <v>56.4</v>
      </c>
      <c r="EG18" s="19">
        <v>2.2000000000000002</v>
      </c>
      <c r="EH18" s="19">
        <v>1.1000000000000001</v>
      </c>
      <c r="EI18" s="19">
        <v>10</v>
      </c>
      <c r="EJ18" s="19">
        <v>2.5</v>
      </c>
      <c r="EK18" s="19">
        <v>7.9</v>
      </c>
      <c r="EL18" s="19">
        <v>20.399999999999999</v>
      </c>
      <c r="EM18" s="19">
        <v>20.399999999999999</v>
      </c>
      <c r="EN18" s="19">
        <v>20.100000000000001</v>
      </c>
      <c r="EO18" s="19">
        <v>0</v>
      </c>
      <c r="EP18" s="19">
        <v>0</v>
      </c>
      <c r="EQ18" s="19">
        <v>0</v>
      </c>
      <c r="ER18" s="19">
        <v>0</v>
      </c>
      <c r="ES18" s="19">
        <v>0.6</v>
      </c>
      <c r="ET18" s="19">
        <v>86.4</v>
      </c>
      <c r="EU18" s="19">
        <v>78.7</v>
      </c>
      <c r="EV18" s="19">
        <v>0</v>
      </c>
      <c r="EW18" s="19">
        <v>1.6</v>
      </c>
      <c r="EX18" s="19">
        <v>2.2000000000000002</v>
      </c>
      <c r="EY18" s="19">
        <v>2.2000000000000002</v>
      </c>
      <c r="EZ18" s="19">
        <v>1.2</v>
      </c>
      <c r="FA18" s="19">
        <v>0</v>
      </c>
      <c r="FB18" s="19"/>
      <c r="FC18" s="19">
        <v>18.2</v>
      </c>
      <c r="FD18" s="19">
        <v>9.1</v>
      </c>
      <c r="FE18" s="19">
        <v>27.4</v>
      </c>
      <c r="FF18" s="19">
        <v>34.5</v>
      </c>
      <c r="FG18" s="19">
        <v>17</v>
      </c>
      <c r="FH18" s="19">
        <v>19</v>
      </c>
      <c r="FI18" s="19">
        <v>8.9</v>
      </c>
      <c r="FJ18" s="19">
        <v>11.3</v>
      </c>
      <c r="FK18" s="19">
        <v>22.5</v>
      </c>
      <c r="FL18" s="19">
        <v>6198.9</v>
      </c>
      <c r="FM18" s="15"/>
      <c r="FN18" s="19">
        <v>15.0428</v>
      </c>
      <c r="FO18" s="19">
        <v>0</v>
      </c>
      <c r="FP18" s="19"/>
      <c r="FQ18" s="19">
        <v>11.2</v>
      </c>
      <c r="FR18" s="19">
        <v>28.12</v>
      </c>
      <c r="FS18" s="19">
        <v>18</v>
      </c>
      <c r="FT18" s="19"/>
      <c r="FU18" s="19">
        <v>0</v>
      </c>
      <c r="FV18" s="19">
        <v>72.362799999999993</v>
      </c>
    </row>
    <row r="19" spans="1:178" ht="24" customHeight="1" x14ac:dyDescent="0.3">
      <c r="A19" s="13" t="s">
        <v>39</v>
      </c>
      <c r="B19" s="13" t="s">
        <v>717</v>
      </c>
      <c r="C19" s="14">
        <v>200.9</v>
      </c>
      <c r="D19" s="14">
        <v>292.10000000000002</v>
      </c>
      <c r="E19" s="14">
        <v>92.6</v>
      </c>
      <c r="F19" s="14"/>
      <c r="G19" s="14"/>
      <c r="H19" s="14">
        <v>89.5</v>
      </c>
      <c r="I19" s="14">
        <v>117.1</v>
      </c>
      <c r="J19" s="14"/>
      <c r="K19" s="14">
        <v>0</v>
      </c>
      <c r="L19" s="14">
        <v>183.2</v>
      </c>
      <c r="M19" s="14">
        <v>207.1</v>
      </c>
      <c r="N19" s="14"/>
      <c r="O19" s="14"/>
      <c r="P19" s="14">
        <v>211.6</v>
      </c>
      <c r="Q19" s="14"/>
      <c r="R19" s="14">
        <v>72.5</v>
      </c>
      <c r="S19" s="14">
        <v>9.3000000000000007</v>
      </c>
      <c r="T19" s="14"/>
      <c r="U19" s="14"/>
      <c r="V19" s="14"/>
      <c r="W19" s="14"/>
      <c r="X19" s="14">
        <v>166.9</v>
      </c>
      <c r="Y19" s="14">
        <v>6.5</v>
      </c>
      <c r="Z19" s="14">
        <v>5</v>
      </c>
      <c r="AA19" s="14">
        <v>16.899999999999999</v>
      </c>
      <c r="AB19" s="14">
        <v>6.8</v>
      </c>
      <c r="AC19" s="14">
        <v>14.3</v>
      </c>
      <c r="AD19" s="14">
        <v>59.4</v>
      </c>
      <c r="AE19" s="14"/>
      <c r="AF19" s="14"/>
      <c r="AG19" s="14"/>
      <c r="AH19" s="14"/>
      <c r="AI19" s="14">
        <v>109.2</v>
      </c>
      <c r="AJ19" s="14">
        <v>40.1</v>
      </c>
      <c r="AK19" s="14"/>
      <c r="AL19" s="14">
        <v>0</v>
      </c>
      <c r="AM19" s="14"/>
      <c r="AN19" s="14">
        <v>6.4</v>
      </c>
      <c r="AO19" s="14">
        <v>0</v>
      </c>
      <c r="AP19" s="14">
        <v>29</v>
      </c>
      <c r="AQ19" s="14">
        <v>47</v>
      </c>
      <c r="AR19" s="14">
        <v>16.899999999999999</v>
      </c>
      <c r="AS19" s="14">
        <v>17</v>
      </c>
      <c r="AT19" s="14">
        <v>13.3</v>
      </c>
      <c r="AU19" s="14">
        <v>86.8</v>
      </c>
      <c r="AV19" s="14">
        <v>181.1</v>
      </c>
      <c r="AW19" s="14">
        <v>181.6</v>
      </c>
      <c r="AX19" s="14">
        <v>182.9</v>
      </c>
      <c r="AY19" s="14">
        <v>88.6</v>
      </c>
      <c r="AZ19" s="14">
        <v>0</v>
      </c>
      <c r="BA19" s="14">
        <v>23.7</v>
      </c>
      <c r="BB19" s="14">
        <v>4.0999999999999996</v>
      </c>
      <c r="BC19" s="14">
        <v>17.5</v>
      </c>
      <c r="BD19" s="14">
        <v>38.799999999999997</v>
      </c>
      <c r="BE19" s="14"/>
      <c r="BF19" s="14"/>
      <c r="BG19" s="14">
        <v>61.3</v>
      </c>
      <c r="BH19" s="14"/>
      <c r="BI19" s="14"/>
      <c r="BJ19" s="14">
        <v>46.8</v>
      </c>
      <c r="BK19" s="14"/>
      <c r="BL19" s="14"/>
      <c r="BM19" s="14"/>
      <c r="BN19" s="14">
        <v>70.5</v>
      </c>
      <c r="BO19" s="14">
        <v>172</v>
      </c>
      <c r="BP19" s="14">
        <v>169.6</v>
      </c>
      <c r="BQ19" s="14">
        <v>200</v>
      </c>
      <c r="BR19" s="14">
        <v>267.60000000000002</v>
      </c>
      <c r="BS19" s="14">
        <v>12.1</v>
      </c>
      <c r="BT19" s="14"/>
      <c r="BU19" s="14"/>
      <c r="BV19" s="14"/>
      <c r="BW19" s="14"/>
      <c r="BX19" s="14">
        <v>0</v>
      </c>
      <c r="BY19" s="14"/>
      <c r="BZ19" s="14"/>
      <c r="CA19" s="14">
        <v>0.8</v>
      </c>
      <c r="CB19" s="14">
        <v>58.6</v>
      </c>
      <c r="CC19" s="14">
        <v>53.9</v>
      </c>
      <c r="CD19" s="14">
        <v>63.4</v>
      </c>
      <c r="CE19" s="14">
        <v>62.8</v>
      </c>
      <c r="CF19" s="14">
        <v>29.8</v>
      </c>
      <c r="CG19" s="14">
        <v>0</v>
      </c>
      <c r="CH19" s="14"/>
      <c r="CI19" s="14"/>
      <c r="CJ19" s="14">
        <v>144.19999999999999</v>
      </c>
      <c r="CK19" s="14">
        <v>145.30000000000001</v>
      </c>
      <c r="CL19" s="14">
        <v>169.2</v>
      </c>
      <c r="CM19" s="14">
        <v>181.7</v>
      </c>
      <c r="CN19" s="14"/>
      <c r="CO19" s="14"/>
      <c r="CP19" s="14"/>
      <c r="CQ19" s="14"/>
      <c r="CR19" s="14">
        <v>213.9</v>
      </c>
      <c r="CS19" s="14">
        <v>101.8</v>
      </c>
      <c r="CT19" s="14">
        <v>3.5</v>
      </c>
      <c r="CU19" s="14"/>
      <c r="CV19" s="14">
        <v>6.9</v>
      </c>
      <c r="CW19" s="14">
        <v>0</v>
      </c>
      <c r="CX19" s="14">
        <v>94.8</v>
      </c>
      <c r="CY19" s="14">
        <v>0</v>
      </c>
      <c r="CZ19" s="14">
        <v>0</v>
      </c>
      <c r="DA19" s="14">
        <v>0</v>
      </c>
      <c r="DB19" s="14">
        <v>4.8</v>
      </c>
      <c r="DC19" s="14">
        <v>9.9</v>
      </c>
      <c r="DD19" s="14"/>
      <c r="DE19" s="14">
        <v>0</v>
      </c>
      <c r="DF19" s="14">
        <v>1.2</v>
      </c>
      <c r="DG19" s="14">
        <v>1</v>
      </c>
      <c r="DH19" s="14">
        <v>2.2999999999999998</v>
      </c>
      <c r="DI19" s="14">
        <v>19.8</v>
      </c>
      <c r="DJ19" s="14">
        <v>11.1</v>
      </c>
      <c r="DK19" s="14">
        <v>17.5</v>
      </c>
      <c r="DL19" s="14">
        <v>3.3</v>
      </c>
      <c r="DM19" s="14">
        <v>18</v>
      </c>
      <c r="DN19" s="14">
        <v>0</v>
      </c>
      <c r="DO19" s="14">
        <v>0</v>
      </c>
      <c r="DP19" s="14">
        <v>30</v>
      </c>
      <c r="DQ19" s="14">
        <v>88.6</v>
      </c>
      <c r="DR19" s="14">
        <v>0</v>
      </c>
      <c r="DS19" s="14">
        <v>2.2000000000000002</v>
      </c>
      <c r="DT19" s="14">
        <v>14.3</v>
      </c>
      <c r="DU19" s="14">
        <v>2.1</v>
      </c>
      <c r="DV19" s="14"/>
      <c r="DW19" s="14">
        <v>3.6</v>
      </c>
      <c r="DX19" s="14">
        <v>6.7</v>
      </c>
      <c r="DY19" s="14">
        <v>8.3000000000000007</v>
      </c>
      <c r="DZ19" s="14">
        <v>11.4</v>
      </c>
      <c r="EA19" s="14">
        <v>14.4</v>
      </c>
      <c r="EB19" s="14">
        <v>23.7</v>
      </c>
      <c r="EC19" s="14">
        <v>35.700000000000003</v>
      </c>
      <c r="ED19" s="14">
        <v>0</v>
      </c>
      <c r="EE19" s="14">
        <v>30.7</v>
      </c>
      <c r="EF19" s="14">
        <v>56.1</v>
      </c>
      <c r="EG19" s="14">
        <v>1.9</v>
      </c>
      <c r="EH19" s="14">
        <v>1.6</v>
      </c>
      <c r="EI19" s="14">
        <v>10</v>
      </c>
      <c r="EJ19" s="14">
        <v>2.5</v>
      </c>
      <c r="EK19" s="14">
        <v>7.9</v>
      </c>
      <c r="EL19" s="14">
        <v>20.399999999999999</v>
      </c>
      <c r="EM19" s="14">
        <v>20.399999999999999</v>
      </c>
      <c r="EN19" s="14">
        <v>20.100000000000001</v>
      </c>
      <c r="EO19" s="14">
        <v>0</v>
      </c>
      <c r="EP19" s="14">
        <v>0</v>
      </c>
      <c r="EQ19" s="14">
        <v>0</v>
      </c>
      <c r="ER19" s="14">
        <v>0</v>
      </c>
      <c r="ES19" s="14">
        <v>0.6</v>
      </c>
      <c r="ET19" s="14">
        <v>120.2</v>
      </c>
      <c r="EU19" s="14">
        <v>140.80000000000001</v>
      </c>
      <c r="EV19" s="14">
        <v>0</v>
      </c>
      <c r="EW19" s="14">
        <v>1.6</v>
      </c>
      <c r="EX19" s="14">
        <v>2.2000000000000002</v>
      </c>
      <c r="EY19" s="14">
        <v>2.2000000000000002</v>
      </c>
      <c r="EZ19" s="14">
        <v>1.2</v>
      </c>
      <c r="FA19" s="14">
        <v>0</v>
      </c>
      <c r="FB19" s="14"/>
      <c r="FC19" s="14">
        <v>18.100000000000001</v>
      </c>
      <c r="FD19" s="14">
        <v>9.3000000000000007</v>
      </c>
      <c r="FE19" s="14">
        <v>27.5</v>
      </c>
      <c r="FF19" s="14">
        <v>34.5</v>
      </c>
      <c r="FG19" s="14">
        <v>16.2</v>
      </c>
      <c r="FH19" s="14">
        <v>19</v>
      </c>
      <c r="FI19" s="14">
        <v>9.1999999999999993</v>
      </c>
      <c r="FJ19" s="14">
        <v>11.3</v>
      </c>
      <c r="FK19" s="14">
        <v>17.2</v>
      </c>
      <c r="FL19" s="14">
        <v>6098.8</v>
      </c>
      <c r="FM19" s="15"/>
      <c r="FN19" s="14">
        <v>10.942299999999999</v>
      </c>
      <c r="FO19" s="14">
        <v>0</v>
      </c>
      <c r="FP19" s="14"/>
      <c r="FQ19" s="14">
        <v>11.2</v>
      </c>
      <c r="FR19" s="14">
        <v>28.12</v>
      </c>
      <c r="FS19" s="14">
        <v>18</v>
      </c>
      <c r="FT19" s="14"/>
      <c r="FU19" s="14">
        <v>0</v>
      </c>
      <c r="FV19" s="14">
        <v>68.262299999999996</v>
      </c>
    </row>
    <row r="20" spans="1:178" ht="24" customHeight="1" x14ac:dyDescent="0.3">
      <c r="A20" s="16" t="s">
        <v>39</v>
      </c>
      <c r="B20" s="16" t="s">
        <v>718</v>
      </c>
      <c r="C20" s="17">
        <v>203.5</v>
      </c>
      <c r="D20" s="17">
        <v>299.10000000000002</v>
      </c>
      <c r="E20" s="17">
        <v>95.9</v>
      </c>
      <c r="F20" s="17"/>
      <c r="G20" s="17"/>
      <c r="H20" s="17">
        <v>90.3</v>
      </c>
      <c r="I20" s="17">
        <v>115.3</v>
      </c>
      <c r="J20" s="17"/>
      <c r="K20" s="17">
        <v>0</v>
      </c>
      <c r="L20" s="17">
        <v>184</v>
      </c>
      <c r="M20" s="17">
        <v>206.7</v>
      </c>
      <c r="N20" s="17"/>
      <c r="O20" s="17"/>
      <c r="P20" s="17">
        <v>210.3</v>
      </c>
      <c r="Q20" s="17"/>
      <c r="R20" s="17">
        <v>181.7</v>
      </c>
      <c r="S20" s="17">
        <v>9.3000000000000007</v>
      </c>
      <c r="T20" s="17"/>
      <c r="U20" s="17"/>
      <c r="V20" s="17"/>
      <c r="W20" s="17"/>
      <c r="X20" s="17">
        <v>166.7</v>
      </c>
      <c r="Y20" s="17">
        <v>7.1</v>
      </c>
      <c r="Z20" s="17">
        <v>5.0999999999999996</v>
      </c>
      <c r="AA20" s="17">
        <v>16.899999999999999</v>
      </c>
      <c r="AB20" s="17">
        <v>6.9</v>
      </c>
      <c r="AC20" s="17">
        <v>14.2</v>
      </c>
      <c r="AD20" s="17">
        <v>60.7</v>
      </c>
      <c r="AE20" s="17"/>
      <c r="AF20" s="17"/>
      <c r="AG20" s="17"/>
      <c r="AH20" s="17"/>
      <c r="AI20" s="17">
        <v>110.1</v>
      </c>
      <c r="AJ20" s="17">
        <v>81.8</v>
      </c>
      <c r="AK20" s="17"/>
      <c r="AL20" s="17">
        <v>0</v>
      </c>
      <c r="AM20" s="17"/>
      <c r="AN20" s="17">
        <v>6.4</v>
      </c>
      <c r="AO20" s="17">
        <v>0</v>
      </c>
      <c r="AP20" s="17">
        <v>29</v>
      </c>
      <c r="AQ20" s="17">
        <v>67</v>
      </c>
      <c r="AR20" s="17">
        <v>16.2</v>
      </c>
      <c r="AS20" s="17">
        <v>17</v>
      </c>
      <c r="AT20" s="17">
        <v>13.3</v>
      </c>
      <c r="AU20" s="17">
        <v>93</v>
      </c>
      <c r="AV20" s="17">
        <v>183.7</v>
      </c>
      <c r="AW20" s="17">
        <v>184.6</v>
      </c>
      <c r="AX20" s="17">
        <v>184.7</v>
      </c>
      <c r="AY20" s="17">
        <v>90.1</v>
      </c>
      <c r="AZ20" s="17">
        <v>0</v>
      </c>
      <c r="BA20" s="17">
        <v>25.9</v>
      </c>
      <c r="BB20" s="17">
        <v>4.0999999999999996</v>
      </c>
      <c r="BC20" s="17">
        <v>17.7</v>
      </c>
      <c r="BD20" s="17">
        <v>76.900000000000006</v>
      </c>
      <c r="BE20" s="17"/>
      <c r="BF20" s="17"/>
      <c r="BG20" s="17">
        <v>61.8</v>
      </c>
      <c r="BH20" s="17"/>
      <c r="BI20" s="17"/>
      <c r="BJ20" s="17">
        <v>47.3</v>
      </c>
      <c r="BK20" s="17"/>
      <c r="BL20" s="17"/>
      <c r="BM20" s="17"/>
      <c r="BN20" s="17">
        <v>71</v>
      </c>
      <c r="BO20" s="17">
        <v>171.7</v>
      </c>
      <c r="BP20" s="17">
        <v>169.2</v>
      </c>
      <c r="BQ20" s="17">
        <v>200</v>
      </c>
      <c r="BR20" s="17">
        <v>267.60000000000002</v>
      </c>
      <c r="BS20" s="17">
        <v>12.3</v>
      </c>
      <c r="BT20" s="17"/>
      <c r="BU20" s="17"/>
      <c r="BV20" s="17"/>
      <c r="BW20" s="17"/>
      <c r="BX20" s="17">
        <v>0</v>
      </c>
      <c r="BY20" s="17"/>
      <c r="BZ20" s="17"/>
      <c r="CA20" s="17">
        <v>0.8</v>
      </c>
      <c r="CB20" s="17">
        <v>175.1</v>
      </c>
      <c r="CC20" s="17">
        <v>76.5</v>
      </c>
      <c r="CD20" s="17">
        <v>63.7</v>
      </c>
      <c r="CE20" s="17">
        <v>62.8</v>
      </c>
      <c r="CF20" s="17">
        <v>30.1</v>
      </c>
      <c r="CG20" s="17">
        <v>0</v>
      </c>
      <c r="CH20" s="17"/>
      <c r="CI20" s="17"/>
      <c r="CJ20" s="17">
        <v>144.4</v>
      </c>
      <c r="CK20" s="17">
        <v>145.6</v>
      </c>
      <c r="CL20" s="17">
        <v>170.2</v>
      </c>
      <c r="CM20" s="17">
        <v>0</v>
      </c>
      <c r="CN20" s="17"/>
      <c r="CO20" s="17"/>
      <c r="CP20" s="17"/>
      <c r="CQ20" s="17"/>
      <c r="CR20" s="17">
        <v>213.7</v>
      </c>
      <c r="CS20" s="17">
        <v>101.6</v>
      </c>
      <c r="CT20" s="17">
        <v>3.6</v>
      </c>
      <c r="CU20" s="17"/>
      <c r="CV20" s="17">
        <v>6.9</v>
      </c>
      <c r="CW20" s="17">
        <v>0</v>
      </c>
      <c r="CX20" s="17">
        <v>70.400000000000006</v>
      </c>
      <c r="CY20" s="17">
        <v>0</v>
      </c>
      <c r="CZ20" s="17">
        <v>0.6</v>
      </c>
      <c r="DA20" s="17">
        <v>0</v>
      </c>
      <c r="DB20" s="17">
        <v>4.7</v>
      </c>
      <c r="DC20" s="17">
        <v>9.9</v>
      </c>
      <c r="DD20" s="17"/>
      <c r="DE20" s="17">
        <v>0</v>
      </c>
      <c r="DF20" s="17">
        <v>1.2</v>
      </c>
      <c r="DG20" s="17">
        <v>1</v>
      </c>
      <c r="DH20" s="17">
        <v>2.2999999999999998</v>
      </c>
      <c r="DI20" s="17">
        <v>20</v>
      </c>
      <c r="DJ20" s="17">
        <v>11.1</v>
      </c>
      <c r="DK20" s="17">
        <v>17.399999999999999</v>
      </c>
      <c r="DL20" s="17">
        <v>3.3</v>
      </c>
      <c r="DM20" s="17">
        <v>17.899999999999999</v>
      </c>
      <c r="DN20" s="17">
        <v>0.2</v>
      </c>
      <c r="DO20" s="17">
        <v>0.2</v>
      </c>
      <c r="DP20" s="17">
        <v>24.8</v>
      </c>
      <c r="DQ20" s="17">
        <v>80.8</v>
      </c>
      <c r="DR20" s="17">
        <v>0</v>
      </c>
      <c r="DS20" s="17">
        <v>2.2000000000000002</v>
      </c>
      <c r="DT20" s="17">
        <v>14.3</v>
      </c>
      <c r="DU20" s="17">
        <v>2.1</v>
      </c>
      <c r="DV20" s="17"/>
      <c r="DW20" s="17">
        <v>3.6</v>
      </c>
      <c r="DX20" s="17">
        <v>6.7</v>
      </c>
      <c r="DY20" s="17">
        <v>8.5</v>
      </c>
      <c r="DZ20" s="17">
        <v>11.7</v>
      </c>
      <c r="EA20" s="17">
        <v>14.2</v>
      </c>
      <c r="EB20" s="17">
        <v>25.4</v>
      </c>
      <c r="EC20" s="17">
        <v>31.9</v>
      </c>
      <c r="ED20" s="17">
        <v>0</v>
      </c>
      <c r="EE20" s="17">
        <v>41.3</v>
      </c>
      <c r="EF20" s="17">
        <v>61.9</v>
      </c>
      <c r="EG20" s="17">
        <v>3.8</v>
      </c>
      <c r="EH20" s="17">
        <v>3.4</v>
      </c>
      <c r="EI20" s="17">
        <v>10</v>
      </c>
      <c r="EJ20" s="17">
        <v>2.5</v>
      </c>
      <c r="EK20" s="17">
        <v>7.9</v>
      </c>
      <c r="EL20" s="17">
        <v>20.399999999999999</v>
      </c>
      <c r="EM20" s="17">
        <v>20.399999999999999</v>
      </c>
      <c r="EN20" s="17">
        <v>20.100000000000001</v>
      </c>
      <c r="EO20" s="17">
        <v>0</v>
      </c>
      <c r="EP20" s="17">
        <v>0</v>
      </c>
      <c r="EQ20" s="17">
        <v>0</v>
      </c>
      <c r="ER20" s="17">
        <v>0</v>
      </c>
      <c r="ES20" s="17">
        <v>0.6</v>
      </c>
      <c r="ET20" s="17">
        <v>113.2</v>
      </c>
      <c r="EU20" s="17">
        <v>122.7</v>
      </c>
      <c r="EV20" s="17">
        <v>0</v>
      </c>
      <c r="EW20" s="17">
        <v>1.6</v>
      </c>
      <c r="EX20" s="17">
        <v>2.2000000000000002</v>
      </c>
      <c r="EY20" s="17">
        <v>2.2000000000000002</v>
      </c>
      <c r="EZ20" s="17">
        <v>1.2</v>
      </c>
      <c r="FA20" s="17">
        <v>0</v>
      </c>
      <c r="FB20" s="17"/>
      <c r="FC20" s="17">
        <v>18.100000000000001</v>
      </c>
      <c r="FD20" s="17">
        <v>8.1</v>
      </c>
      <c r="FE20" s="17">
        <v>27.5</v>
      </c>
      <c r="FF20" s="17">
        <v>34.5</v>
      </c>
      <c r="FG20" s="17">
        <v>16.5</v>
      </c>
      <c r="FH20" s="17">
        <v>19.100000000000001</v>
      </c>
      <c r="FI20" s="17">
        <v>7.6</v>
      </c>
      <c r="FJ20" s="17">
        <v>11.2</v>
      </c>
      <c r="FK20" s="17">
        <v>21</v>
      </c>
      <c r="FL20" s="17">
        <v>6256.5</v>
      </c>
      <c r="FM20" s="15"/>
      <c r="FN20" s="17">
        <v>13.736700000000001</v>
      </c>
      <c r="FO20" s="17">
        <v>0</v>
      </c>
      <c r="FP20" s="17"/>
      <c r="FQ20" s="17">
        <v>11.2</v>
      </c>
      <c r="FR20" s="17">
        <v>28.12</v>
      </c>
      <c r="FS20" s="17">
        <v>18</v>
      </c>
      <c r="FT20" s="17"/>
      <c r="FU20" s="17">
        <v>0</v>
      </c>
      <c r="FV20" s="17">
        <v>71.056700000000006</v>
      </c>
    </row>
    <row r="21" spans="1:178" ht="24" customHeight="1" x14ac:dyDescent="0.3">
      <c r="A21" s="16" t="s">
        <v>39</v>
      </c>
      <c r="B21" s="16" t="s">
        <v>719</v>
      </c>
      <c r="C21" s="17">
        <v>203.8</v>
      </c>
      <c r="D21" s="17">
        <v>370.9</v>
      </c>
      <c r="E21" s="17">
        <v>120.1</v>
      </c>
      <c r="F21" s="17"/>
      <c r="G21" s="17"/>
      <c r="H21" s="17">
        <v>89.9</v>
      </c>
      <c r="I21" s="17">
        <v>113.2</v>
      </c>
      <c r="J21" s="17"/>
      <c r="K21" s="17">
        <v>0</v>
      </c>
      <c r="L21" s="17">
        <v>184.4</v>
      </c>
      <c r="M21" s="17">
        <v>207.4</v>
      </c>
      <c r="N21" s="17"/>
      <c r="O21" s="17"/>
      <c r="P21" s="17">
        <v>210.2</v>
      </c>
      <c r="Q21" s="17"/>
      <c r="R21" s="17">
        <v>127.5</v>
      </c>
      <c r="S21" s="17">
        <v>9.4</v>
      </c>
      <c r="T21" s="17"/>
      <c r="U21" s="17"/>
      <c r="V21" s="17"/>
      <c r="W21" s="17"/>
      <c r="X21" s="17">
        <v>166.8</v>
      </c>
      <c r="Y21" s="17">
        <v>7.2</v>
      </c>
      <c r="Z21" s="17">
        <v>5</v>
      </c>
      <c r="AA21" s="17">
        <v>17</v>
      </c>
      <c r="AB21" s="17">
        <v>6.8</v>
      </c>
      <c r="AC21" s="17">
        <v>14.1</v>
      </c>
      <c r="AD21" s="17">
        <v>60.3</v>
      </c>
      <c r="AE21" s="17"/>
      <c r="AF21" s="17"/>
      <c r="AG21" s="17"/>
      <c r="AH21" s="17"/>
      <c r="AI21" s="17">
        <v>110.3</v>
      </c>
      <c r="AJ21" s="17">
        <v>83</v>
      </c>
      <c r="AK21" s="17"/>
      <c r="AL21" s="17">
        <v>0</v>
      </c>
      <c r="AM21" s="17"/>
      <c r="AN21" s="17">
        <v>6.4</v>
      </c>
      <c r="AO21" s="17">
        <v>0</v>
      </c>
      <c r="AP21" s="17">
        <v>30.9</v>
      </c>
      <c r="AQ21" s="17">
        <v>60.1</v>
      </c>
      <c r="AR21" s="17">
        <v>17.399999999999999</v>
      </c>
      <c r="AS21" s="17">
        <v>17</v>
      </c>
      <c r="AT21" s="17">
        <v>13.3</v>
      </c>
      <c r="AU21" s="17">
        <v>91.1</v>
      </c>
      <c r="AV21" s="17">
        <v>181.7</v>
      </c>
      <c r="AW21" s="17">
        <v>182</v>
      </c>
      <c r="AX21" s="17">
        <v>184.1</v>
      </c>
      <c r="AY21" s="17">
        <v>90.4</v>
      </c>
      <c r="AZ21" s="17">
        <v>0</v>
      </c>
      <c r="BA21" s="17">
        <v>23.2</v>
      </c>
      <c r="BB21" s="17">
        <v>4.0999999999999996</v>
      </c>
      <c r="BC21" s="17">
        <v>17.600000000000001</v>
      </c>
      <c r="BD21" s="17">
        <v>41</v>
      </c>
      <c r="BE21" s="17"/>
      <c r="BF21" s="17"/>
      <c r="BG21" s="17">
        <v>62.2</v>
      </c>
      <c r="BH21" s="17"/>
      <c r="BI21" s="17"/>
      <c r="BJ21" s="17">
        <v>47.1</v>
      </c>
      <c r="BK21" s="17"/>
      <c r="BL21" s="17"/>
      <c r="BM21" s="17"/>
      <c r="BN21" s="17">
        <v>70.8</v>
      </c>
      <c r="BO21" s="17">
        <v>172.1</v>
      </c>
      <c r="BP21" s="17">
        <v>170.2</v>
      </c>
      <c r="BQ21" s="17">
        <v>200</v>
      </c>
      <c r="BR21" s="17">
        <v>268.39999999999998</v>
      </c>
      <c r="BS21" s="17">
        <v>13.4</v>
      </c>
      <c r="BT21" s="17"/>
      <c r="BU21" s="17"/>
      <c r="BV21" s="17"/>
      <c r="BW21" s="17"/>
      <c r="BX21" s="17">
        <v>0</v>
      </c>
      <c r="BY21" s="17"/>
      <c r="BZ21" s="17"/>
      <c r="CA21" s="17">
        <v>0.8</v>
      </c>
      <c r="CB21" s="17">
        <v>159.30000000000001</v>
      </c>
      <c r="CC21" s="17">
        <v>68.7</v>
      </c>
      <c r="CD21" s="17">
        <v>63.8</v>
      </c>
      <c r="CE21" s="17">
        <v>63</v>
      </c>
      <c r="CF21" s="17">
        <v>30.2</v>
      </c>
      <c r="CG21" s="17">
        <v>0</v>
      </c>
      <c r="CH21" s="17"/>
      <c r="CI21" s="17"/>
      <c r="CJ21" s="17">
        <v>144.30000000000001</v>
      </c>
      <c r="CK21" s="17">
        <v>145.69999999999999</v>
      </c>
      <c r="CL21" s="17">
        <v>169.3</v>
      </c>
      <c r="CM21" s="17">
        <v>0</v>
      </c>
      <c r="CN21" s="17"/>
      <c r="CO21" s="17"/>
      <c r="CP21" s="17"/>
      <c r="CQ21" s="17"/>
      <c r="CR21" s="17">
        <v>213.8</v>
      </c>
      <c r="CS21" s="17">
        <v>101.7</v>
      </c>
      <c r="CT21" s="17">
        <v>3.3</v>
      </c>
      <c r="CU21" s="17"/>
      <c r="CV21" s="17">
        <v>7</v>
      </c>
      <c r="CW21" s="17">
        <v>0</v>
      </c>
      <c r="CX21" s="17">
        <v>59.3</v>
      </c>
      <c r="CY21" s="17">
        <v>3.8</v>
      </c>
      <c r="CZ21" s="17">
        <v>1</v>
      </c>
      <c r="DA21" s="17">
        <v>0</v>
      </c>
      <c r="DB21" s="17">
        <v>4.5999999999999996</v>
      </c>
      <c r="DC21" s="17">
        <v>9.9</v>
      </c>
      <c r="DD21" s="17"/>
      <c r="DE21" s="17">
        <v>7.2</v>
      </c>
      <c r="DF21" s="17">
        <v>1.2</v>
      </c>
      <c r="DG21" s="17">
        <v>1</v>
      </c>
      <c r="DH21" s="17">
        <v>2.4</v>
      </c>
      <c r="DI21" s="17">
        <v>20.100000000000001</v>
      </c>
      <c r="DJ21" s="17">
        <v>11.1</v>
      </c>
      <c r="DK21" s="17">
        <v>17.5</v>
      </c>
      <c r="DL21" s="17">
        <v>3.2</v>
      </c>
      <c r="DM21" s="17">
        <v>18</v>
      </c>
      <c r="DN21" s="17">
        <v>1.1000000000000001</v>
      </c>
      <c r="DO21" s="17">
        <v>1.5</v>
      </c>
      <c r="DP21" s="17">
        <v>23.2</v>
      </c>
      <c r="DQ21" s="17">
        <v>67.400000000000006</v>
      </c>
      <c r="DR21" s="17">
        <v>0.5</v>
      </c>
      <c r="DS21" s="17">
        <v>2.2999999999999998</v>
      </c>
      <c r="DT21" s="17">
        <v>14.3</v>
      </c>
      <c r="DU21" s="17">
        <v>2.1</v>
      </c>
      <c r="DV21" s="17"/>
      <c r="DW21" s="17">
        <v>3.9</v>
      </c>
      <c r="DX21" s="17">
        <v>6.7</v>
      </c>
      <c r="DY21" s="17">
        <v>8.5</v>
      </c>
      <c r="DZ21" s="17">
        <v>11.9</v>
      </c>
      <c r="EA21" s="17">
        <v>13.8</v>
      </c>
      <c r="EB21" s="17">
        <v>25.5</v>
      </c>
      <c r="EC21" s="17">
        <v>26.6</v>
      </c>
      <c r="ED21" s="17">
        <v>2.5</v>
      </c>
      <c r="EE21" s="17">
        <v>34.6</v>
      </c>
      <c r="EF21" s="17">
        <v>74.3</v>
      </c>
      <c r="EG21" s="17">
        <v>3.6</v>
      </c>
      <c r="EH21" s="17">
        <v>3</v>
      </c>
      <c r="EI21" s="17">
        <v>10</v>
      </c>
      <c r="EJ21" s="17">
        <v>2.5</v>
      </c>
      <c r="EK21" s="17">
        <v>7.9</v>
      </c>
      <c r="EL21" s="17">
        <v>20.399999999999999</v>
      </c>
      <c r="EM21" s="17">
        <v>20.399999999999999</v>
      </c>
      <c r="EN21" s="17">
        <v>20.100000000000001</v>
      </c>
      <c r="EO21" s="17">
        <v>0.4</v>
      </c>
      <c r="EP21" s="17">
        <v>10.6</v>
      </c>
      <c r="EQ21" s="17">
        <v>0.1</v>
      </c>
      <c r="ER21" s="17">
        <v>10</v>
      </c>
      <c r="ES21" s="17">
        <v>0.6</v>
      </c>
      <c r="ET21" s="17">
        <v>110.9</v>
      </c>
      <c r="EU21" s="17">
        <v>114.7</v>
      </c>
      <c r="EV21" s="17">
        <v>9.1</v>
      </c>
      <c r="EW21" s="17">
        <v>1.6</v>
      </c>
      <c r="EX21" s="17">
        <v>2.2000000000000002</v>
      </c>
      <c r="EY21" s="17">
        <v>2.2000000000000002</v>
      </c>
      <c r="EZ21" s="17">
        <v>1.2</v>
      </c>
      <c r="FA21" s="17">
        <v>0</v>
      </c>
      <c r="FB21" s="17"/>
      <c r="FC21" s="17">
        <v>18</v>
      </c>
      <c r="FD21" s="17">
        <v>8.3000000000000007</v>
      </c>
      <c r="FE21" s="17">
        <v>27.1</v>
      </c>
      <c r="FF21" s="17">
        <v>34</v>
      </c>
      <c r="FG21" s="17">
        <v>16</v>
      </c>
      <c r="FH21" s="17">
        <v>19.100000000000001</v>
      </c>
      <c r="FI21" s="17">
        <v>7.7</v>
      </c>
      <c r="FJ21" s="17">
        <v>11.3</v>
      </c>
      <c r="FK21" s="17">
        <v>21.2</v>
      </c>
      <c r="FL21" s="17">
        <v>6237.9</v>
      </c>
      <c r="FM21" s="15"/>
      <c r="FN21" s="17">
        <v>14.2675</v>
      </c>
      <c r="FO21" s="17">
        <v>0</v>
      </c>
      <c r="FP21" s="17"/>
      <c r="FQ21" s="17">
        <v>11.2</v>
      </c>
      <c r="FR21" s="17">
        <v>28.12</v>
      </c>
      <c r="FS21" s="17">
        <v>18</v>
      </c>
      <c r="FT21" s="17"/>
      <c r="FU21" s="17">
        <v>0</v>
      </c>
      <c r="FV21" s="17">
        <v>71.587500000000006</v>
      </c>
    </row>
    <row r="22" spans="1:178" ht="24" customHeight="1" x14ac:dyDescent="0.3">
      <c r="A22" s="16" t="s">
        <v>39</v>
      </c>
      <c r="B22" s="16" t="s">
        <v>720</v>
      </c>
      <c r="C22" s="17">
        <v>198.2</v>
      </c>
      <c r="D22" s="17">
        <v>353.3</v>
      </c>
      <c r="E22" s="17">
        <v>116.9</v>
      </c>
      <c r="F22" s="17"/>
      <c r="G22" s="17"/>
      <c r="H22" s="17">
        <v>87.6</v>
      </c>
      <c r="I22" s="17">
        <v>110.2</v>
      </c>
      <c r="J22" s="17"/>
      <c r="K22" s="17">
        <v>0</v>
      </c>
      <c r="L22" s="17">
        <v>185.4</v>
      </c>
      <c r="M22" s="17">
        <v>207.9</v>
      </c>
      <c r="N22" s="17"/>
      <c r="O22" s="17"/>
      <c r="P22" s="17">
        <v>211.7</v>
      </c>
      <c r="Q22" s="17"/>
      <c r="R22" s="17">
        <v>123</v>
      </c>
      <c r="S22" s="17">
        <v>9.4</v>
      </c>
      <c r="T22" s="17"/>
      <c r="U22" s="17"/>
      <c r="V22" s="17"/>
      <c r="W22" s="17"/>
      <c r="X22" s="17">
        <v>161.4</v>
      </c>
      <c r="Y22" s="17">
        <v>6.3</v>
      </c>
      <c r="Z22" s="17">
        <v>4.9000000000000004</v>
      </c>
      <c r="AA22" s="17">
        <v>16.899999999999999</v>
      </c>
      <c r="AB22" s="17">
        <v>6.8</v>
      </c>
      <c r="AC22" s="17">
        <v>14</v>
      </c>
      <c r="AD22" s="17">
        <v>58.1</v>
      </c>
      <c r="AE22" s="17"/>
      <c r="AF22" s="17"/>
      <c r="AG22" s="17"/>
      <c r="AH22" s="17"/>
      <c r="AI22" s="17">
        <v>107.5</v>
      </c>
      <c r="AJ22" s="17">
        <v>82</v>
      </c>
      <c r="AK22" s="17"/>
      <c r="AL22" s="17">
        <v>0</v>
      </c>
      <c r="AM22" s="17"/>
      <c r="AN22" s="17">
        <v>6.4</v>
      </c>
      <c r="AO22" s="17">
        <v>0</v>
      </c>
      <c r="AP22" s="17">
        <v>29.8</v>
      </c>
      <c r="AQ22" s="17">
        <v>44.9</v>
      </c>
      <c r="AR22" s="17">
        <v>17.399999999999999</v>
      </c>
      <c r="AS22" s="17">
        <v>17</v>
      </c>
      <c r="AT22" s="17">
        <v>13.3</v>
      </c>
      <c r="AU22" s="17">
        <v>90.3</v>
      </c>
      <c r="AV22" s="17">
        <v>169.6</v>
      </c>
      <c r="AW22" s="17">
        <v>170.4</v>
      </c>
      <c r="AX22" s="17">
        <v>171.7</v>
      </c>
      <c r="AY22" s="17">
        <v>86.1</v>
      </c>
      <c r="AZ22" s="17">
        <v>0</v>
      </c>
      <c r="BA22" s="17">
        <v>17.600000000000001</v>
      </c>
      <c r="BB22" s="17">
        <v>4.0999999999999996</v>
      </c>
      <c r="BC22" s="17">
        <v>16.7</v>
      </c>
      <c r="BD22" s="17">
        <v>38.200000000000003</v>
      </c>
      <c r="BE22" s="17"/>
      <c r="BF22" s="17"/>
      <c r="BG22" s="17">
        <v>58.8</v>
      </c>
      <c r="BH22" s="17"/>
      <c r="BI22" s="17"/>
      <c r="BJ22" s="17">
        <v>47.3</v>
      </c>
      <c r="BK22" s="17"/>
      <c r="BL22" s="17"/>
      <c r="BM22" s="17"/>
      <c r="BN22" s="17">
        <v>69</v>
      </c>
      <c r="BO22" s="17">
        <v>172.6</v>
      </c>
      <c r="BP22" s="17">
        <v>170.5</v>
      </c>
      <c r="BQ22" s="17">
        <v>200</v>
      </c>
      <c r="BR22" s="17">
        <v>267.89999999999998</v>
      </c>
      <c r="BS22" s="17">
        <v>13.3</v>
      </c>
      <c r="BT22" s="17"/>
      <c r="BU22" s="17"/>
      <c r="BV22" s="17"/>
      <c r="BW22" s="17"/>
      <c r="BX22" s="17">
        <v>0</v>
      </c>
      <c r="BY22" s="17"/>
      <c r="BZ22" s="17"/>
      <c r="CA22" s="17">
        <v>0.8</v>
      </c>
      <c r="CB22" s="17">
        <v>51.2</v>
      </c>
      <c r="CC22" s="17">
        <v>51.4</v>
      </c>
      <c r="CD22" s="17">
        <v>61.4</v>
      </c>
      <c r="CE22" s="17">
        <v>61.7</v>
      </c>
      <c r="CF22" s="17">
        <v>29.1</v>
      </c>
      <c r="CG22" s="17">
        <v>0</v>
      </c>
      <c r="CH22" s="17"/>
      <c r="CI22" s="17"/>
      <c r="CJ22" s="17">
        <v>144.69999999999999</v>
      </c>
      <c r="CK22" s="17">
        <v>145.80000000000001</v>
      </c>
      <c r="CL22" s="17">
        <v>170.3</v>
      </c>
      <c r="CM22" s="17">
        <v>0</v>
      </c>
      <c r="CN22" s="17"/>
      <c r="CO22" s="17"/>
      <c r="CP22" s="17"/>
      <c r="CQ22" s="17"/>
      <c r="CR22" s="17">
        <v>213.8</v>
      </c>
      <c r="CS22" s="17">
        <v>101.6</v>
      </c>
      <c r="CT22" s="17">
        <v>3.2</v>
      </c>
      <c r="CU22" s="17"/>
      <c r="CV22" s="17">
        <v>6.9</v>
      </c>
      <c r="CW22" s="17">
        <v>0</v>
      </c>
      <c r="CX22" s="17">
        <v>60.3</v>
      </c>
      <c r="CY22" s="17">
        <v>27.1</v>
      </c>
      <c r="CZ22" s="17">
        <v>1.4</v>
      </c>
      <c r="DA22" s="17">
        <v>0</v>
      </c>
      <c r="DB22" s="17">
        <v>3.8</v>
      </c>
      <c r="DC22" s="17">
        <v>9.9</v>
      </c>
      <c r="DD22" s="17"/>
      <c r="DE22" s="17">
        <v>54</v>
      </c>
      <c r="DF22" s="17">
        <v>1.2</v>
      </c>
      <c r="DG22" s="17">
        <v>0.7</v>
      </c>
      <c r="DH22" s="17">
        <v>2.5</v>
      </c>
      <c r="DI22" s="17">
        <v>19.600000000000001</v>
      </c>
      <c r="DJ22" s="17">
        <v>11.3</v>
      </c>
      <c r="DK22" s="17">
        <v>17.5</v>
      </c>
      <c r="DL22" s="17">
        <v>3.2</v>
      </c>
      <c r="DM22" s="17">
        <v>17.899999999999999</v>
      </c>
      <c r="DN22" s="17">
        <v>1.5</v>
      </c>
      <c r="DO22" s="17">
        <v>1.7</v>
      </c>
      <c r="DP22" s="17">
        <v>24.1</v>
      </c>
      <c r="DQ22" s="17">
        <v>63.6</v>
      </c>
      <c r="DR22" s="17">
        <v>0.9</v>
      </c>
      <c r="DS22" s="17">
        <v>2.4</v>
      </c>
      <c r="DT22" s="17">
        <v>14.2</v>
      </c>
      <c r="DU22" s="17">
        <v>2.1</v>
      </c>
      <c r="DV22" s="17"/>
      <c r="DW22" s="17">
        <v>4.2</v>
      </c>
      <c r="DX22" s="17">
        <v>6.7</v>
      </c>
      <c r="DY22" s="17">
        <v>9.6</v>
      </c>
      <c r="DZ22" s="17">
        <v>12.7</v>
      </c>
      <c r="EA22" s="17">
        <v>13.7</v>
      </c>
      <c r="EB22" s="17">
        <v>24.2</v>
      </c>
      <c r="EC22" s="17">
        <v>26</v>
      </c>
      <c r="ED22" s="17">
        <v>9.1</v>
      </c>
      <c r="EE22" s="17">
        <v>42.9</v>
      </c>
      <c r="EF22" s="17">
        <v>77.3</v>
      </c>
      <c r="EG22" s="17">
        <v>5</v>
      </c>
      <c r="EH22" s="17">
        <v>5.2</v>
      </c>
      <c r="EI22" s="17">
        <v>9.8000000000000007</v>
      </c>
      <c r="EJ22" s="17">
        <v>2.5</v>
      </c>
      <c r="EK22" s="17">
        <v>7.7</v>
      </c>
      <c r="EL22" s="17">
        <v>20.399999999999999</v>
      </c>
      <c r="EM22" s="17">
        <v>20.399999999999999</v>
      </c>
      <c r="EN22" s="17">
        <v>20.100000000000001</v>
      </c>
      <c r="EO22" s="17">
        <v>1.2</v>
      </c>
      <c r="EP22" s="17">
        <v>87.7</v>
      </c>
      <c r="EQ22" s="17">
        <v>1</v>
      </c>
      <c r="ER22" s="17">
        <v>30.1</v>
      </c>
      <c r="ES22" s="17">
        <v>0.6</v>
      </c>
      <c r="ET22" s="17">
        <v>78.8</v>
      </c>
      <c r="EU22" s="17">
        <v>80.599999999999994</v>
      </c>
      <c r="EV22" s="17">
        <v>20.8</v>
      </c>
      <c r="EW22" s="17">
        <v>1.6</v>
      </c>
      <c r="EX22" s="17">
        <v>2.2000000000000002</v>
      </c>
      <c r="EY22" s="17">
        <v>2.2000000000000002</v>
      </c>
      <c r="EZ22" s="17">
        <v>1.2</v>
      </c>
      <c r="FA22" s="17">
        <v>0.8</v>
      </c>
      <c r="FB22" s="17"/>
      <c r="FC22" s="17">
        <v>17.899999999999999</v>
      </c>
      <c r="FD22" s="17">
        <v>7.3</v>
      </c>
      <c r="FE22" s="17">
        <v>27.3</v>
      </c>
      <c r="FF22" s="17">
        <v>34.299999999999997</v>
      </c>
      <c r="FG22" s="17">
        <v>16</v>
      </c>
      <c r="FH22" s="17">
        <v>19.100000000000001</v>
      </c>
      <c r="FI22" s="17">
        <v>8.4</v>
      </c>
      <c r="FJ22" s="17">
        <v>11.3</v>
      </c>
      <c r="FK22" s="17">
        <v>22.5</v>
      </c>
      <c r="FL22" s="17">
        <v>6127.6</v>
      </c>
      <c r="FM22" s="15"/>
      <c r="FN22" s="17">
        <v>12.6965</v>
      </c>
      <c r="FO22" s="17">
        <v>0</v>
      </c>
      <c r="FP22" s="17"/>
      <c r="FQ22" s="17">
        <v>11.2</v>
      </c>
      <c r="FR22" s="17">
        <v>28.12</v>
      </c>
      <c r="FS22" s="17">
        <v>18</v>
      </c>
      <c r="FT22" s="17"/>
      <c r="FU22" s="17">
        <v>0</v>
      </c>
      <c r="FV22" s="17">
        <v>70.016499999999994</v>
      </c>
    </row>
    <row r="23" spans="1:178" ht="24" customHeight="1" x14ac:dyDescent="0.3">
      <c r="A23" s="16" t="s">
        <v>39</v>
      </c>
      <c r="B23" s="16" t="s">
        <v>721</v>
      </c>
      <c r="C23" s="17">
        <v>201.1</v>
      </c>
      <c r="D23" s="17">
        <v>288</v>
      </c>
      <c r="E23" s="17">
        <v>81.7</v>
      </c>
      <c r="F23" s="17"/>
      <c r="G23" s="17"/>
      <c r="H23" s="17">
        <v>89.1</v>
      </c>
      <c r="I23" s="17">
        <v>174.1</v>
      </c>
      <c r="J23" s="17"/>
      <c r="K23" s="17">
        <v>0</v>
      </c>
      <c r="L23" s="17">
        <v>73.5</v>
      </c>
      <c r="M23" s="17">
        <v>207.9</v>
      </c>
      <c r="N23" s="17"/>
      <c r="O23" s="17"/>
      <c r="P23" s="17">
        <v>164.1</v>
      </c>
      <c r="Q23" s="17"/>
      <c r="R23" s="17">
        <v>64.099999999999994</v>
      </c>
      <c r="S23" s="17">
        <v>9.4</v>
      </c>
      <c r="T23" s="17"/>
      <c r="U23" s="17"/>
      <c r="V23" s="17"/>
      <c r="W23" s="17"/>
      <c r="X23" s="17">
        <v>172.7</v>
      </c>
      <c r="Y23" s="17">
        <v>7.3</v>
      </c>
      <c r="Z23" s="17">
        <v>5.7</v>
      </c>
      <c r="AA23" s="17">
        <v>16.8</v>
      </c>
      <c r="AB23" s="17">
        <v>6.8</v>
      </c>
      <c r="AC23" s="17">
        <v>14.2</v>
      </c>
      <c r="AD23" s="17">
        <v>57.3</v>
      </c>
      <c r="AE23" s="17"/>
      <c r="AF23" s="17"/>
      <c r="AG23" s="17"/>
      <c r="AH23" s="17"/>
      <c r="AI23" s="17">
        <v>108.9</v>
      </c>
      <c r="AJ23" s="17">
        <v>48.4</v>
      </c>
      <c r="AK23" s="17"/>
      <c r="AL23" s="17">
        <v>0</v>
      </c>
      <c r="AM23" s="17"/>
      <c r="AN23" s="17">
        <v>6.3</v>
      </c>
      <c r="AO23" s="17">
        <v>0</v>
      </c>
      <c r="AP23" s="17">
        <v>30.5</v>
      </c>
      <c r="AQ23" s="17">
        <v>9.1999999999999993</v>
      </c>
      <c r="AR23" s="17">
        <v>18.2</v>
      </c>
      <c r="AS23" s="17">
        <v>16.600000000000001</v>
      </c>
      <c r="AT23" s="17">
        <v>13.3</v>
      </c>
      <c r="AU23" s="17">
        <v>94.2</v>
      </c>
      <c r="AV23" s="17">
        <v>181.8</v>
      </c>
      <c r="AW23" s="17">
        <v>182.2</v>
      </c>
      <c r="AX23" s="17">
        <v>180.3</v>
      </c>
      <c r="AY23" s="17">
        <v>94.2</v>
      </c>
      <c r="AZ23" s="17">
        <v>0</v>
      </c>
      <c r="BA23" s="17">
        <v>26.2</v>
      </c>
      <c r="BB23" s="17">
        <v>4.0999999999999996</v>
      </c>
      <c r="BC23" s="17">
        <v>17.3</v>
      </c>
      <c r="BD23" s="17">
        <v>47.2</v>
      </c>
      <c r="BE23" s="17"/>
      <c r="BF23" s="17"/>
      <c r="BG23" s="17">
        <v>35.6</v>
      </c>
      <c r="BH23" s="17"/>
      <c r="BI23" s="17"/>
      <c r="BJ23" s="17">
        <v>47.3</v>
      </c>
      <c r="BK23" s="17"/>
      <c r="BL23" s="17"/>
      <c r="BM23" s="17"/>
      <c r="BN23" s="17">
        <v>70</v>
      </c>
      <c r="BO23" s="17">
        <v>173.3</v>
      </c>
      <c r="BP23" s="17">
        <v>170.9</v>
      </c>
      <c r="BQ23" s="17">
        <v>200</v>
      </c>
      <c r="BR23" s="17">
        <v>268</v>
      </c>
      <c r="BS23" s="17">
        <v>13.5</v>
      </c>
      <c r="BT23" s="17"/>
      <c r="BU23" s="17"/>
      <c r="BV23" s="17"/>
      <c r="BW23" s="17"/>
      <c r="BX23" s="17">
        <v>0</v>
      </c>
      <c r="BY23" s="17"/>
      <c r="BZ23" s="17"/>
      <c r="CA23" s="17">
        <v>0.8</v>
      </c>
      <c r="CB23" s="17">
        <v>82.2</v>
      </c>
      <c r="CC23" s="17">
        <v>54.4</v>
      </c>
      <c r="CD23" s="17">
        <v>68.8</v>
      </c>
      <c r="CE23" s="17">
        <v>62.5</v>
      </c>
      <c r="CF23" s="17">
        <v>29.7</v>
      </c>
      <c r="CG23" s="17">
        <v>0</v>
      </c>
      <c r="CH23" s="17"/>
      <c r="CI23" s="17"/>
      <c r="CJ23" s="17">
        <v>145</v>
      </c>
      <c r="CK23" s="17">
        <v>146.1</v>
      </c>
      <c r="CL23" s="17">
        <v>171</v>
      </c>
      <c r="CM23" s="17">
        <v>0</v>
      </c>
      <c r="CN23" s="17"/>
      <c r="CO23" s="17"/>
      <c r="CP23" s="17"/>
      <c r="CQ23" s="17"/>
      <c r="CR23" s="17">
        <v>213.9</v>
      </c>
      <c r="CS23" s="17">
        <v>101.7</v>
      </c>
      <c r="CT23" s="17">
        <v>3.3</v>
      </c>
      <c r="CU23" s="17"/>
      <c r="CV23" s="17">
        <v>7.6</v>
      </c>
      <c r="CW23" s="17">
        <v>0</v>
      </c>
      <c r="CX23" s="17">
        <v>64.900000000000006</v>
      </c>
      <c r="CY23" s="17">
        <v>52.1</v>
      </c>
      <c r="CZ23" s="17">
        <v>1.8</v>
      </c>
      <c r="DA23" s="17">
        <v>0</v>
      </c>
      <c r="DB23" s="17">
        <v>5</v>
      </c>
      <c r="DC23" s="17">
        <v>9.9</v>
      </c>
      <c r="DD23" s="17"/>
      <c r="DE23" s="17">
        <v>97.6</v>
      </c>
      <c r="DF23" s="17">
        <v>1.2</v>
      </c>
      <c r="DG23" s="17">
        <v>0.7</v>
      </c>
      <c r="DH23" s="17">
        <v>2.5</v>
      </c>
      <c r="DI23" s="17">
        <v>19.8</v>
      </c>
      <c r="DJ23" s="17">
        <v>11.4</v>
      </c>
      <c r="DK23" s="17">
        <v>17.5</v>
      </c>
      <c r="DL23" s="17">
        <v>3.2</v>
      </c>
      <c r="DM23" s="17">
        <v>17.899999999999999</v>
      </c>
      <c r="DN23" s="17">
        <v>2.5</v>
      </c>
      <c r="DO23" s="17">
        <v>1.9</v>
      </c>
      <c r="DP23" s="17">
        <v>18.8</v>
      </c>
      <c r="DQ23" s="17">
        <v>59.6</v>
      </c>
      <c r="DR23" s="17">
        <v>6.6</v>
      </c>
      <c r="DS23" s="17">
        <v>2.2000000000000002</v>
      </c>
      <c r="DT23" s="17">
        <v>10.8</v>
      </c>
      <c r="DU23" s="17">
        <v>2</v>
      </c>
      <c r="DV23" s="17"/>
      <c r="DW23" s="17">
        <v>4.3</v>
      </c>
      <c r="DX23" s="17">
        <v>6.7</v>
      </c>
      <c r="DY23" s="17">
        <v>9.6</v>
      </c>
      <c r="DZ23" s="17">
        <v>15.5</v>
      </c>
      <c r="EA23" s="17">
        <v>13.2</v>
      </c>
      <c r="EB23" s="17">
        <v>27.2</v>
      </c>
      <c r="EC23" s="17">
        <v>18</v>
      </c>
      <c r="ED23" s="17">
        <v>12.6</v>
      </c>
      <c r="EE23" s="17">
        <v>60.9</v>
      </c>
      <c r="EF23" s="17">
        <v>84.1</v>
      </c>
      <c r="EG23" s="17">
        <v>6</v>
      </c>
      <c r="EH23" s="17">
        <v>8.8000000000000007</v>
      </c>
      <c r="EI23" s="17">
        <v>9.8000000000000007</v>
      </c>
      <c r="EJ23" s="17">
        <v>2.5</v>
      </c>
      <c r="EK23" s="17">
        <v>7.6</v>
      </c>
      <c r="EL23" s="17">
        <v>20.399999999999999</v>
      </c>
      <c r="EM23" s="17">
        <v>20.399999999999999</v>
      </c>
      <c r="EN23" s="17">
        <v>20.100000000000001</v>
      </c>
      <c r="EO23" s="17">
        <v>1.7</v>
      </c>
      <c r="EP23" s="17">
        <v>174.9</v>
      </c>
      <c r="EQ23" s="17">
        <v>2.5</v>
      </c>
      <c r="ER23" s="17">
        <v>77.8</v>
      </c>
      <c r="ES23" s="17">
        <v>0.6</v>
      </c>
      <c r="ET23" s="17">
        <v>63.1</v>
      </c>
      <c r="EU23" s="17">
        <v>50.9</v>
      </c>
      <c r="EV23" s="17">
        <v>60.9</v>
      </c>
      <c r="EW23" s="17">
        <v>1.6</v>
      </c>
      <c r="EX23" s="17">
        <v>2.2000000000000002</v>
      </c>
      <c r="EY23" s="17">
        <v>2.2000000000000002</v>
      </c>
      <c r="EZ23" s="17">
        <v>1.2</v>
      </c>
      <c r="FA23" s="17">
        <v>2.5</v>
      </c>
      <c r="FB23" s="17"/>
      <c r="FC23" s="17">
        <v>17.399999999999999</v>
      </c>
      <c r="FD23" s="17">
        <v>6.8</v>
      </c>
      <c r="FE23" s="17">
        <v>27</v>
      </c>
      <c r="FF23" s="17">
        <v>34</v>
      </c>
      <c r="FG23" s="17">
        <v>16.399999999999999</v>
      </c>
      <c r="FH23" s="17">
        <v>19.100000000000001</v>
      </c>
      <c r="FI23" s="17">
        <v>8.6</v>
      </c>
      <c r="FJ23" s="17">
        <v>11.3</v>
      </c>
      <c r="FK23" s="17">
        <v>23.1</v>
      </c>
      <c r="FL23" s="17">
        <v>6141.7</v>
      </c>
      <c r="FM23" s="15"/>
      <c r="FN23" s="17">
        <v>9.1245999999999992</v>
      </c>
      <c r="FO23" s="17">
        <v>0</v>
      </c>
      <c r="FP23" s="17"/>
      <c r="FQ23" s="17">
        <v>11.2</v>
      </c>
      <c r="FR23" s="17">
        <v>28.12</v>
      </c>
      <c r="FS23" s="17">
        <v>18</v>
      </c>
      <c r="FT23" s="17"/>
      <c r="FU23" s="17">
        <v>0</v>
      </c>
      <c r="FV23" s="17">
        <v>66.444599999999994</v>
      </c>
    </row>
    <row r="24" spans="1:178" ht="24" customHeight="1" x14ac:dyDescent="0.3">
      <c r="A24" s="16" t="s">
        <v>39</v>
      </c>
      <c r="B24" s="16" t="s">
        <v>722</v>
      </c>
      <c r="C24" s="17">
        <v>200.5</v>
      </c>
      <c r="D24" s="17">
        <v>294.8</v>
      </c>
      <c r="E24" s="17">
        <v>96.6</v>
      </c>
      <c r="F24" s="17"/>
      <c r="G24" s="17"/>
      <c r="H24" s="17">
        <v>89.5</v>
      </c>
      <c r="I24" s="17">
        <v>185.9</v>
      </c>
      <c r="J24" s="17"/>
      <c r="K24" s="17">
        <v>0</v>
      </c>
      <c r="L24" s="17">
        <v>0</v>
      </c>
      <c r="M24" s="17">
        <v>146.80000000000001</v>
      </c>
      <c r="N24" s="17"/>
      <c r="O24" s="17"/>
      <c r="P24" s="17">
        <v>13.7</v>
      </c>
      <c r="Q24" s="17"/>
      <c r="R24" s="17">
        <v>75.099999999999994</v>
      </c>
      <c r="S24" s="17">
        <v>9.3000000000000007</v>
      </c>
      <c r="T24" s="17"/>
      <c r="U24" s="17"/>
      <c r="V24" s="17"/>
      <c r="W24" s="17"/>
      <c r="X24" s="17">
        <v>164.9</v>
      </c>
      <c r="Y24" s="17">
        <v>6.9</v>
      </c>
      <c r="Z24" s="17">
        <v>5.5</v>
      </c>
      <c r="AA24" s="17">
        <v>0</v>
      </c>
      <c r="AB24" s="17">
        <v>6.9</v>
      </c>
      <c r="AC24" s="17">
        <v>14</v>
      </c>
      <c r="AD24" s="17">
        <v>89.8</v>
      </c>
      <c r="AE24" s="17"/>
      <c r="AF24" s="17"/>
      <c r="AG24" s="17"/>
      <c r="AH24" s="17"/>
      <c r="AI24" s="17">
        <v>109.7</v>
      </c>
      <c r="AJ24" s="17">
        <v>0</v>
      </c>
      <c r="AK24" s="17"/>
      <c r="AL24" s="17">
        <v>0</v>
      </c>
      <c r="AM24" s="17"/>
      <c r="AN24" s="17">
        <v>6.5</v>
      </c>
      <c r="AO24" s="17">
        <v>0</v>
      </c>
      <c r="AP24" s="17">
        <v>30.8</v>
      </c>
      <c r="AQ24" s="17">
        <v>0</v>
      </c>
      <c r="AR24" s="17">
        <v>17.7</v>
      </c>
      <c r="AS24" s="17">
        <v>17</v>
      </c>
      <c r="AT24" s="17">
        <v>13.4</v>
      </c>
      <c r="AU24" s="17">
        <v>91</v>
      </c>
      <c r="AV24" s="17">
        <v>181.1</v>
      </c>
      <c r="AW24" s="17">
        <v>181.3</v>
      </c>
      <c r="AX24" s="17">
        <v>184.1</v>
      </c>
      <c r="AY24" s="17">
        <v>89</v>
      </c>
      <c r="AZ24" s="17">
        <v>0</v>
      </c>
      <c r="BA24" s="17">
        <v>23.8</v>
      </c>
      <c r="BB24" s="17">
        <v>4.0999999999999996</v>
      </c>
      <c r="BC24" s="17">
        <v>17.2</v>
      </c>
      <c r="BD24" s="17">
        <v>44.2</v>
      </c>
      <c r="BE24" s="17"/>
      <c r="BF24" s="17"/>
      <c r="BG24" s="17">
        <v>32.299999999999997</v>
      </c>
      <c r="BH24" s="17"/>
      <c r="BI24" s="17"/>
      <c r="BJ24" s="17">
        <v>46.9</v>
      </c>
      <c r="BK24" s="17"/>
      <c r="BL24" s="17"/>
      <c r="BM24" s="17"/>
      <c r="BN24" s="17">
        <v>70.400000000000006</v>
      </c>
      <c r="BO24" s="17">
        <v>172.8</v>
      </c>
      <c r="BP24" s="17">
        <v>170.7</v>
      </c>
      <c r="BQ24" s="17">
        <v>200</v>
      </c>
      <c r="BR24" s="17">
        <v>268.10000000000002</v>
      </c>
      <c r="BS24" s="17">
        <v>13.5</v>
      </c>
      <c r="BT24" s="17"/>
      <c r="BU24" s="17"/>
      <c r="BV24" s="17"/>
      <c r="BW24" s="17"/>
      <c r="BX24" s="17">
        <v>0</v>
      </c>
      <c r="BY24" s="17"/>
      <c r="BZ24" s="17"/>
      <c r="CA24" s="17">
        <v>0.8</v>
      </c>
      <c r="CB24" s="17">
        <v>59.2</v>
      </c>
      <c r="CC24" s="17">
        <v>49</v>
      </c>
      <c r="CD24" s="17">
        <v>65.5</v>
      </c>
      <c r="CE24" s="17">
        <v>62.7</v>
      </c>
      <c r="CF24" s="17">
        <v>30</v>
      </c>
      <c r="CG24" s="17">
        <v>0</v>
      </c>
      <c r="CH24" s="17"/>
      <c r="CI24" s="17"/>
      <c r="CJ24" s="17">
        <v>145.1</v>
      </c>
      <c r="CK24" s="17">
        <v>146.4</v>
      </c>
      <c r="CL24" s="17">
        <v>158.30000000000001</v>
      </c>
      <c r="CM24" s="17">
        <v>0</v>
      </c>
      <c r="CN24" s="17"/>
      <c r="CO24" s="17"/>
      <c r="CP24" s="17"/>
      <c r="CQ24" s="17"/>
      <c r="CR24" s="17">
        <v>213.7</v>
      </c>
      <c r="CS24" s="17">
        <v>101.6</v>
      </c>
      <c r="CT24" s="17">
        <v>3.3</v>
      </c>
      <c r="CU24" s="17"/>
      <c r="CV24" s="17">
        <v>7.4</v>
      </c>
      <c r="CW24" s="17">
        <v>0</v>
      </c>
      <c r="CX24" s="17">
        <v>76.400000000000006</v>
      </c>
      <c r="CY24" s="17">
        <v>58.5</v>
      </c>
      <c r="CZ24" s="17">
        <v>2.1</v>
      </c>
      <c r="DA24" s="17">
        <v>0</v>
      </c>
      <c r="DB24" s="17">
        <v>3.5</v>
      </c>
      <c r="DC24" s="17">
        <v>10</v>
      </c>
      <c r="DD24" s="17"/>
      <c r="DE24" s="17">
        <v>183.7</v>
      </c>
      <c r="DF24" s="17">
        <v>1.2</v>
      </c>
      <c r="DG24" s="17">
        <v>0.8</v>
      </c>
      <c r="DH24" s="17">
        <v>2.5</v>
      </c>
      <c r="DI24" s="17">
        <v>20.100000000000001</v>
      </c>
      <c r="DJ24" s="17">
        <v>11.6</v>
      </c>
      <c r="DK24" s="17">
        <v>17.5</v>
      </c>
      <c r="DL24" s="17">
        <v>3.1</v>
      </c>
      <c r="DM24" s="17">
        <v>17.8</v>
      </c>
      <c r="DN24" s="17">
        <v>2.2000000000000002</v>
      </c>
      <c r="DO24" s="17">
        <v>1.9</v>
      </c>
      <c r="DP24" s="17">
        <v>24.7</v>
      </c>
      <c r="DQ24" s="17">
        <v>66.7</v>
      </c>
      <c r="DR24" s="17">
        <v>10.1</v>
      </c>
      <c r="DS24" s="17">
        <v>1.9</v>
      </c>
      <c r="DT24" s="17">
        <v>8.4</v>
      </c>
      <c r="DU24" s="17">
        <v>2</v>
      </c>
      <c r="DV24" s="17"/>
      <c r="DW24" s="17">
        <v>4.2</v>
      </c>
      <c r="DX24" s="17">
        <v>6.5</v>
      </c>
      <c r="DY24" s="17">
        <v>13.6</v>
      </c>
      <c r="DZ24" s="17">
        <v>19.100000000000001</v>
      </c>
      <c r="EA24" s="17">
        <v>14.7</v>
      </c>
      <c r="EB24" s="17">
        <v>25.5</v>
      </c>
      <c r="EC24" s="17">
        <v>11.6</v>
      </c>
      <c r="ED24" s="17">
        <v>29.6</v>
      </c>
      <c r="EE24" s="17">
        <v>72.099999999999994</v>
      </c>
      <c r="EF24" s="17">
        <v>101.3</v>
      </c>
      <c r="EG24" s="17">
        <v>6.8</v>
      </c>
      <c r="EH24" s="17">
        <v>6.9</v>
      </c>
      <c r="EI24" s="17">
        <v>10.1</v>
      </c>
      <c r="EJ24" s="17">
        <v>2.5</v>
      </c>
      <c r="EK24" s="17">
        <v>7.6</v>
      </c>
      <c r="EL24" s="17">
        <v>20.399999999999999</v>
      </c>
      <c r="EM24" s="17">
        <v>20.399999999999999</v>
      </c>
      <c r="EN24" s="17">
        <v>20.100000000000001</v>
      </c>
      <c r="EO24" s="17">
        <v>1.5</v>
      </c>
      <c r="EP24" s="17">
        <v>235</v>
      </c>
      <c r="EQ24" s="17">
        <v>4.4000000000000004</v>
      </c>
      <c r="ER24" s="17">
        <v>68.2</v>
      </c>
      <c r="ES24" s="17">
        <v>0.6</v>
      </c>
      <c r="ET24" s="17">
        <v>60.2</v>
      </c>
      <c r="EU24" s="17">
        <v>59</v>
      </c>
      <c r="EV24" s="17">
        <v>58.6</v>
      </c>
      <c r="EW24" s="17">
        <v>1.6</v>
      </c>
      <c r="EX24" s="17">
        <v>2.2000000000000002</v>
      </c>
      <c r="EY24" s="17">
        <v>2.2000000000000002</v>
      </c>
      <c r="EZ24" s="17">
        <v>1.2</v>
      </c>
      <c r="FA24" s="17">
        <v>5</v>
      </c>
      <c r="FB24" s="17"/>
      <c r="FC24" s="17">
        <v>18.3</v>
      </c>
      <c r="FD24" s="17">
        <v>8.5</v>
      </c>
      <c r="FE24" s="17">
        <v>27.2</v>
      </c>
      <c r="FF24" s="17">
        <v>34.200000000000003</v>
      </c>
      <c r="FG24" s="17">
        <v>16.600000000000001</v>
      </c>
      <c r="FH24" s="17">
        <v>19.100000000000001</v>
      </c>
      <c r="FI24" s="17">
        <v>8.6999999999999993</v>
      </c>
      <c r="FJ24" s="17">
        <v>11.2</v>
      </c>
      <c r="FK24" s="17">
        <v>21.8</v>
      </c>
      <c r="FL24" s="17">
        <v>6013.8</v>
      </c>
      <c r="FM24" s="15"/>
      <c r="FN24" s="17">
        <v>8.7231000000000005</v>
      </c>
      <c r="FO24" s="17">
        <v>0</v>
      </c>
      <c r="FP24" s="17"/>
      <c r="FQ24" s="17">
        <v>11.2</v>
      </c>
      <c r="FR24" s="17">
        <v>28.12</v>
      </c>
      <c r="FS24" s="17">
        <v>18</v>
      </c>
      <c r="FT24" s="17"/>
      <c r="FU24" s="17">
        <v>0</v>
      </c>
      <c r="FV24" s="17">
        <v>66.043099999999995</v>
      </c>
    </row>
    <row r="25" spans="1:178" ht="24" customHeight="1" x14ac:dyDescent="0.3">
      <c r="A25" s="16" t="s">
        <v>39</v>
      </c>
      <c r="B25" s="16" t="s">
        <v>723</v>
      </c>
      <c r="C25" s="17">
        <v>205.3</v>
      </c>
      <c r="D25" s="17">
        <v>347.4</v>
      </c>
      <c r="E25" s="17">
        <v>110.7</v>
      </c>
      <c r="F25" s="17"/>
      <c r="G25" s="17"/>
      <c r="H25" s="17">
        <v>91.2</v>
      </c>
      <c r="I25" s="17">
        <v>188</v>
      </c>
      <c r="J25" s="17"/>
      <c r="K25" s="17">
        <v>0</v>
      </c>
      <c r="L25" s="17">
        <v>0</v>
      </c>
      <c r="M25" s="17">
        <v>105.5</v>
      </c>
      <c r="N25" s="17"/>
      <c r="O25" s="17"/>
      <c r="P25" s="17">
        <v>0</v>
      </c>
      <c r="Q25" s="17"/>
      <c r="R25" s="17">
        <v>136.5</v>
      </c>
      <c r="S25" s="17">
        <v>9.3000000000000007</v>
      </c>
      <c r="T25" s="17"/>
      <c r="U25" s="17"/>
      <c r="V25" s="17"/>
      <c r="W25" s="17"/>
      <c r="X25" s="17">
        <v>168.9</v>
      </c>
      <c r="Y25" s="17">
        <v>7.2</v>
      </c>
      <c r="Z25" s="17">
        <v>4.9000000000000004</v>
      </c>
      <c r="AA25" s="17">
        <v>0</v>
      </c>
      <c r="AB25" s="17">
        <v>6.8</v>
      </c>
      <c r="AC25" s="17">
        <v>14.5</v>
      </c>
      <c r="AD25" s="17">
        <v>90.4</v>
      </c>
      <c r="AE25" s="17"/>
      <c r="AF25" s="17"/>
      <c r="AG25" s="17"/>
      <c r="AH25" s="17"/>
      <c r="AI25" s="17">
        <v>110.3</v>
      </c>
      <c r="AJ25" s="17">
        <v>0</v>
      </c>
      <c r="AK25" s="17"/>
      <c r="AL25" s="17">
        <v>0</v>
      </c>
      <c r="AM25" s="17"/>
      <c r="AN25" s="17">
        <v>6.5</v>
      </c>
      <c r="AO25" s="17">
        <v>0</v>
      </c>
      <c r="AP25" s="17">
        <v>32.9</v>
      </c>
      <c r="AQ25" s="17">
        <v>43.2</v>
      </c>
      <c r="AR25" s="17">
        <v>17.899999999999999</v>
      </c>
      <c r="AS25" s="17">
        <v>16.8</v>
      </c>
      <c r="AT25" s="17">
        <v>13.4</v>
      </c>
      <c r="AU25" s="17">
        <v>89.4</v>
      </c>
      <c r="AV25" s="17">
        <v>183.4</v>
      </c>
      <c r="AW25" s="17">
        <v>183.3</v>
      </c>
      <c r="AX25" s="17">
        <v>178.2</v>
      </c>
      <c r="AY25" s="17">
        <v>90.3</v>
      </c>
      <c r="AZ25" s="17">
        <v>0</v>
      </c>
      <c r="BA25" s="17">
        <v>31.9</v>
      </c>
      <c r="BB25" s="17">
        <v>4.0999999999999996</v>
      </c>
      <c r="BC25" s="17">
        <v>17.600000000000001</v>
      </c>
      <c r="BD25" s="17">
        <v>43.5</v>
      </c>
      <c r="BE25" s="17"/>
      <c r="BF25" s="17"/>
      <c r="BG25" s="17">
        <v>33.299999999999997</v>
      </c>
      <c r="BH25" s="17"/>
      <c r="BI25" s="17"/>
      <c r="BJ25" s="17">
        <v>47</v>
      </c>
      <c r="BK25" s="17"/>
      <c r="BL25" s="17"/>
      <c r="BM25" s="17"/>
      <c r="BN25" s="17">
        <v>71.2</v>
      </c>
      <c r="BO25" s="17">
        <v>171.1</v>
      </c>
      <c r="BP25" s="17">
        <v>169.1</v>
      </c>
      <c r="BQ25" s="17">
        <v>200</v>
      </c>
      <c r="BR25" s="17">
        <v>268.10000000000002</v>
      </c>
      <c r="BS25" s="17">
        <v>13</v>
      </c>
      <c r="BT25" s="17"/>
      <c r="BU25" s="17"/>
      <c r="BV25" s="17"/>
      <c r="BW25" s="17"/>
      <c r="BX25" s="17">
        <v>0</v>
      </c>
      <c r="BY25" s="17"/>
      <c r="BZ25" s="17"/>
      <c r="CA25" s="17">
        <v>0.8</v>
      </c>
      <c r="CB25" s="17">
        <v>131.80000000000001</v>
      </c>
      <c r="CC25" s="17">
        <v>58.8</v>
      </c>
      <c r="CD25" s="17">
        <v>65.900000000000006</v>
      </c>
      <c r="CE25" s="17">
        <v>62.9</v>
      </c>
      <c r="CF25" s="17">
        <v>30.1</v>
      </c>
      <c r="CG25" s="17">
        <v>0</v>
      </c>
      <c r="CH25" s="17"/>
      <c r="CI25" s="17"/>
      <c r="CJ25" s="17">
        <v>144.30000000000001</v>
      </c>
      <c r="CK25" s="17">
        <v>145.5</v>
      </c>
      <c r="CL25" s="17">
        <v>148</v>
      </c>
      <c r="CM25" s="17">
        <v>0</v>
      </c>
      <c r="CN25" s="17"/>
      <c r="CO25" s="17"/>
      <c r="CP25" s="17"/>
      <c r="CQ25" s="17"/>
      <c r="CR25" s="17">
        <v>213.8</v>
      </c>
      <c r="CS25" s="17">
        <v>101.3</v>
      </c>
      <c r="CT25" s="17">
        <v>2</v>
      </c>
      <c r="CU25" s="17"/>
      <c r="CV25" s="17">
        <v>7.2</v>
      </c>
      <c r="CW25" s="17">
        <v>0.3</v>
      </c>
      <c r="CX25" s="17">
        <v>86.9</v>
      </c>
      <c r="CY25" s="17">
        <v>71.2</v>
      </c>
      <c r="CZ25" s="17">
        <v>1.2</v>
      </c>
      <c r="DA25" s="17">
        <v>0</v>
      </c>
      <c r="DB25" s="17">
        <v>3.5</v>
      </c>
      <c r="DC25" s="17">
        <v>9.9</v>
      </c>
      <c r="DD25" s="17"/>
      <c r="DE25" s="17">
        <v>194.2</v>
      </c>
      <c r="DF25" s="17">
        <v>1.2</v>
      </c>
      <c r="DG25" s="17">
        <v>1.8</v>
      </c>
      <c r="DH25" s="17">
        <v>2.4</v>
      </c>
      <c r="DI25" s="17">
        <v>20</v>
      </c>
      <c r="DJ25" s="17">
        <v>11.5</v>
      </c>
      <c r="DK25" s="17">
        <v>17.5</v>
      </c>
      <c r="DL25" s="17">
        <v>3.1</v>
      </c>
      <c r="DM25" s="17">
        <v>17.8</v>
      </c>
      <c r="DN25" s="17">
        <v>5.6</v>
      </c>
      <c r="DO25" s="17">
        <v>7.5</v>
      </c>
      <c r="DP25" s="17">
        <v>25.5</v>
      </c>
      <c r="DQ25" s="17">
        <v>76.099999999999994</v>
      </c>
      <c r="DR25" s="17">
        <v>12.5</v>
      </c>
      <c r="DS25" s="17">
        <v>1.9</v>
      </c>
      <c r="DT25" s="17">
        <v>8.3000000000000007</v>
      </c>
      <c r="DU25" s="17">
        <v>2</v>
      </c>
      <c r="DV25" s="17"/>
      <c r="DW25" s="17">
        <v>4.3</v>
      </c>
      <c r="DX25" s="17">
        <v>6.5</v>
      </c>
      <c r="DY25" s="17">
        <v>13.6</v>
      </c>
      <c r="DZ25" s="17">
        <v>20.2</v>
      </c>
      <c r="EA25" s="17">
        <v>14.2</v>
      </c>
      <c r="EB25" s="17">
        <v>19.5</v>
      </c>
      <c r="EC25" s="17">
        <v>9.1999999999999993</v>
      </c>
      <c r="ED25" s="17">
        <v>28.9</v>
      </c>
      <c r="EE25" s="17">
        <v>76.900000000000006</v>
      </c>
      <c r="EF25" s="17">
        <v>98.7</v>
      </c>
      <c r="EG25" s="17">
        <v>10.1</v>
      </c>
      <c r="EH25" s="17">
        <v>11.1</v>
      </c>
      <c r="EI25" s="17">
        <v>10</v>
      </c>
      <c r="EJ25" s="17">
        <v>2.5</v>
      </c>
      <c r="EK25" s="17">
        <v>7.6</v>
      </c>
      <c r="EL25" s="17">
        <v>20.399999999999999</v>
      </c>
      <c r="EM25" s="17">
        <v>20.399999999999999</v>
      </c>
      <c r="EN25" s="17">
        <v>20.100000000000001</v>
      </c>
      <c r="EO25" s="17">
        <v>1.3</v>
      </c>
      <c r="EP25" s="17">
        <v>246.9</v>
      </c>
      <c r="EQ25" s="17">
        <v>6.6</v>
      </c>
      <c r="ER25" s="17">
        <v>72</v>
      </c>
      <c r="ES25" s="17">
        <v>0.6</v>
      </c>
      <c r="ET25" s="17">
        <v>70.5</v>
      </c>
      <c r="EU25" s="17">
        <v>75.400000000000006</v>
      </c>
      <c r="EV25" s="17">
        <v>55.7</v>
      </c>
      <c r="EW25" s="17">
        <v>1.6</v>
      </c>
      <c r="EX25" s="17">
        <v>2.2000000000000002</v>
      </c>
      <c r="EY25" s="17">
        <v>2.2000000000000002</v>
      </c>
      <c r="EZ25" s="17">
        <v>1.2</v>
      </c>
      <c r="FA25" s="17">
        <v>7.6</v>
      </c>
      <c r="FB25" s="17"/>
      <c r="FC25" s="17">
        <v>18.100000000000001</v>
      </c>
      <c r="FD25" s="17">
        <v>8.5</v>
      </c>
      <c r="FE25" s="17">
        <v>27.2</v>
      </c>
      <c r="FF25" s="17">
        <v>34.200000000000003</v>
      </c>
      <c r="FG25" s="17">
        <v>16.100000000000001</v>
      </c>
      <c r="FH25" s="17">
        <v>19.100000000000001</v>
      </c>
      <c r="FI25" s="17">
        <v>8.6</v>
      </c>
      <c r="FJ25" s="17">
        <v>11.3</v>
      </c>
      <c r="FK25" s="17">
        <v>22.8</v>
      </c>
      <c r="FL25" s="17">
        <v>6320.3</v>
      </c>
      <c r="FM25" s="15"/>
      <c r="FN25" s="17">
        <v>8.7129999999999992</v>
      </c>
      <c r="FO25" s="17">
        <v>0</v>
      </c>
      <c r="FP25" s="17"/>
      <c r="FQ25" s="17">
        <v>11.2</v>
      </c>
      <c r="FR25" s="17">
        <v>28.12</v>
      </c>
      <c r="FS25" s="17">
        <v>18</v>
      </c>
      <c r="FT25" s="17"/>
      <c r="FU25" s="17">
        <v>0</v>
      </c>
      <c r="FV25" s="17">
        <v>66.033000000000001</v>
      </c>
    </row>
    <row r="26" spans="1:178" ht="24" customHeight="1" x14ac:dyDescent="0.3">
      <c r="A26" s="18" t="s">
        <v>39</v>
      </c>
      <c r="B26" s="18" t="s">
        <v>724</v>
      </c>
      <c r="C26" s="19">
        <v>204.1</v>
      </c>
      <c r="D26" s="19">
        <v>291.3</v>
      </c>
      <c r="E26" s="19">
        <v>92.4</v>
      </c>
      <c r="F26" s="19"/>
      <c r="G26" s="19"/>
      <c r="H26" s="19">
        <v>90.2</v>
      </c>
      <c r="I26" s="19">
        <v>213.3</v>
      </c>
      <c r="J26" s="19"/>
      <c r="K26" s="19">
        <v>0</v>
      </c>
      <c r="L26" s="19">
        <v>0</v>
      </c>
      <c r="M26" s="19">
        <v>104.9</v>
      </c>
      <c r="N26" s="19"/>
      <c r="O26" s="19"/>
      <c r="P26" s="19">
        <v>0</v>
      </c>
      <c r="Q26" s="19"/>
      <c r="R26" s="19">
        <v>70.900000000000006</v>
      </c>
      <c r="S26" s="19">
        <v>9.3000000000000007</v>
      </c>
      <c r="T26" s="19"/>
      <c r="U26" s="19"/>
      <c r="V26" s="19"/>
      <c r="W26" s="19"/>
      <c r="X26" s="19">
        <v>168.6</v>
      </c>
      <c r="Y26" s="19">
        <v>6.8</v>
      </c>
      <c r="Z26" s="19">
        <v>4.8</v>
      </c>
      <c r="AA26" s="19">
        <v>0</v>
      </c>
      <c r="AB26" s="19">
        <v>6.8</v>
      </c>
      <c r="AC26" s="19">
        <v>14.7</v>
      </c>
      <c r="AD26" s="19">
        <v>89.2</v>
      </c>
      <c r="AE26" s="19"/>
      <c r="AF26" s="19"/>
      <c r="AG26" s="19"/>
      <c r="AH26" s="19"/>
      <c r="AI26" s="19">
        <v>109.6</v>
      </c>
      <c r="AJ26" s="19">
        <v>0</v>
      </c>
      <c r="AK26" s="19"/>
      <c r="AL26" s="19">
        <v>0</v>
      </c>
      <c r="AM26" s="19"/>
      <c r="AN26" s="19">
        <v>6.5</v>
      </c>
      <c r="AO26" s="19">
        <v>152.5</v>
      </c>
      <c r="AP26" s="19">
        <v>33</v>
      </c>
      <c r="AQ26" s="19">
        <v>89.4</v>
      </c>
      <c r="AR26" s="19">
        <v>18.899999999999999</v>
      </c>
      <c r="AS26" s="19">
        <v>16.600000000000001</v>
      </c>
      <c r="AT26" s="19">
        <v>13.4</v>
      </c>
      <c r="AU26" s="19">
        <v>92.9</v>
      </c>
      <c r="AV26" s="19">
        <v>134.6</v>
      </c>
      <c r="AW26" s="19">
        <v>135</v>
      </c>
      <c r="AX26" s="19">
        <v>163.80000000000001</v>
      </c>
      <c r="AY26" s="19">
        <v>89.7</v>
      </c>
      <c r="AZ26" s="19">
        <v>3.4</v>
      </c>
      <c r="BA26" s="19">
        <v>25.2</v>
      </c>
      <c r="BB26" s="19">
        <v>4.0999999999999996</v>
      </c>
      <c r="BC26" s="19">
        <v>17.600000000000001</v>
      </c>
      <c r="BD26" s="19">
        <v>39.4</v>
      </c>
      <c r="BE26" s="19"/>
      <c r="BF26" s="19"/>
      <c r="BG26" s="19">
        <v>32.5</v>
      </c>
      <c r="BH26" s="19"/>
      <c r="BI26" s="19"/>
      <c r="BJ26" s="19">
        <v>46.9</v>
      </c>
      <c r="BK26" s="19"/>
      <c r="BL26" s="19"/>
      <c r="BM26" s="19"/>
      <c r="BN26" s="19">
        <v>70.599999999999994</v>
      </c>
      <c r="BO26" s="19">
        <v>169.8</v>
      </c>
      <c r="BP26" s="19">
        <v>168</v>
      </c>
      <c r="BQ26" s="19">
        <v>200</v>
      </c>
      <c r="BR26" s="19">
        <v>267.39999999999998</v>
      </c>
      <c r="BS26" s="19">
        <v>13.3</v>
      </c>
      <c r="BT26" s="19"/>
      <c r="BU26" s="19"/>
      <c r="BV26" s="19"/>
      <c r="BW26" s="19"/>
      <c r="BX26" s="19">
        <v>49.6</v>
      </c>
      <c r="BY26" s="19"/>
      <c r="BZ26" s="19"/>
      <c r="CA26" s="19">
        <v>0.8</v>
      </c>
      <c r="CB26" s="19">
        <v>87.4</v>
      </c>
      <c r="CC26" s="19">
        <v>59.9</v>
      </c>
      <c r="CD26" s="19">
        <v>65.400000000000006</v>
      </c>
      <c r="CE26" s="19">
        <v>63.9</v>
      </c>
      <c r="CF26" s="19">
        <v>29.8</v>
      </c>
      <c r="CG26" s="19">
        <v>0</v>
      </c>
      <c r="CH26" s="19"/>
      <c r="CI26" s="19"/>
      <c r="CJ26" s="19">
        <v>144.5</v>
      </c>
      <c r="CK26" s="19">
        <v>145.80000000000001</v>
      </c>
      <c r="CL26" s="19">
        <v>148.30000000000001</v>
      </c>
      <c r="CM26" s="19">
        <v>0</v>
      </c>
      <c r="CN26" s="19"/>
      <c r="CO26" s="19"/>
      <c r="CP26" s="19"/>
      <c r="CQ26" s="19"/>
      <c r="CR26" s="19">
        <v>214.1</v>
      </c>
      <c r="CS26" s="19">
        <v>101.4</v>
      </c>
      <c r="CT26" s="19">
        <v>3.9</v>
      </c>
      <c r="CU26" s="19"/>
      <c r="CV26" s="19">
        <v>7.2</v>
      </c>
      <c r="CW26" s="19">
        <v>0.3</v>
      </c>
      <c r="CX26" s="19">
        <v>83.9</v>
      </c>
      <c r="CY26" s="19">
        <v>52.7</v>
      </c>
      <c r="CZ26" s="19">
        <v>0</v>
      </c>
      <c r="DA26" s="19">
        <v>0.1</v>
      </c>
      <c r="DB26" s="19">
        <v>3.4</v>
      </c>
      <c r="DC26" s="19">
        <v>10</v>
      </c>
      <c r="DD26" s="19"/>
      <c r="DE26" s="19">
        <v>205.5</v>
      </c>
      <c r="DF26" s="19">
        <v>1.2</v>
      </c>
      <c r="DG26" s="19">
        <v>1.1000000000000001</v>
      </c>
      <c r="DH26" s="19">
        <v>2.4</v>
      </c>
      <c r="DI26" s="19">
        <v>19.899999999999999</v>
      </c>
      <c r="DJ26" s="19">
        <v>11.5</v>
      </c>
      <c r="DK26" s="19">
        <v>17.399999999999999</v>
      </c>
      <c r="DL26" s="19">
        <v>3.1</v>
      </c>
      <c r="DM26" s="19">
        <v>17.600000000000001</v>
      </c>
      <c r="DN26" s="19">
        <v>14.6</v>
      </c>
      <c r="DO26" s="19">
        <v>19</v>
      </c>
      <c r="DP26" s="19">
        <v>28.4</v>
      </c>
      <c r="DQ26" s="19">
        <v>87.6</v>
      </c>
      <c r="DR26" s="19">
        <v>16.8</v>
      </c>
      <c r="DS26" s="19">
        <v>2.4</v>
      </c>
      <c r="DT26" s="19">
        <v>8.1999999999999993</v>
      </c>
      <c r="DU26" s="19">
        <v>2</v>
      </c>
      <c r="DV26" s="19"/>
      <c r="DW26" s="19">
        <v>4.4000000000000004</v>
      </c>
      <c r="DX26" s="19">
        <v>6.4</v>
      </c>
      <c r="DY26" s="19">
        <v>11.9</v>
      </c>
      <c r="DZ26" s="19">
        <v>20.100000000000001</v>
      </c>
      <c r="EA26" s="19">
        <v>13.6</v>
      </c>
      <c r="EB26" s="19">
        <v>21.7</v>
      </c>
      <c r="EC26" s="19">
        <v>12.6</v>
      </c>
      <c r="ED26" s="19">
        <v>33.1</v>
      </c>
      <c r="EE26" s="19">
        <v>87.9</v>
      </c>
      <c r="EF26" s="19">
        <v>99.2</v>
      </c>
      <c r="EG26" s="19">
        <v>8.4</v>
      </c>
      <c r="EH26" s="19">
        <v>11.6</v>
      </c>
      <c r="EI26" s="19">
        <v>9.9</v>
      </c>
      <c r="EJ26" s="19">
        <v>2.5</v>
      </c>
      <c r="EK26" s="19">
        <v>7.6</v>
      </c>
      <c r="EL26" s="19">
        <v>20.399999999999999</v>
      </c>
      <c r="EM26" s="19">
        <v>20.399999999999999</v>
      </c>
      <c r="EN26" s="19">
        <v>20.100000000000001</v>
      </c>
      <c r="EO26" s="19">
        <v>0</v>
      </c>
      <c r="EP26" s="19">
        <v>252.9</v>
      </c>
      <c r="EQ26" s="19">
        <v>8.5</v>
      </c>
      <c r="ER26" s="19">
        <v>81.2</v>
      </c>
      <c r="ES26" s="19">
        <v>0.6</v>
      </c>
      <c r="ET26" s="19">
        <v>81.900000000000006</v>
      </c>
      <c r="EU26" s="19">
        <v>89.4</v>
      </c>
      <c r="EV26" s="19">
        <v>62.5</v>
      </c>
      <c r="EW26" s="19">
        <v>1.6</v>
      </c>
      <c r="EX26" s="19">
        <v>2.2000000000000002</v>
      </c>
      <c r="EY26" s="19">
        <v>2.2000000000000002</v>
      </c>
      <c r="EZ26" s="19">
        <v>1.2</v>
      </c>
      <c r="FA26" s="19">
        <v>9.8000000000000007</v>
      </c>
      <c r="FB26" s="19"/>
      <c r="FC26" s="19">
        <v>18.100000000000001</v>
      </c>
      <c r="FD26" s="19">
        <v>7.8</v>
      </c>
      <c r="FE26" s="19">
        <v>27.2</v>
      </c>
      <c r="FF26" s="19">
        <v>34.1</v>
      </c>
      <c r="FG26" s="19">
        <v>16</v>
      </c>
      <c r="FH26" s="19">
        <v>19.100000000000001</v>
      </c>
      <c r="FI26" s="19">
        <v>6.3</v>
      </c>
      <c r="FJ26" s="19">
        <v>11.2</v>
      </c>
      <c r="FK26" s="19">
        <v>20.9</v>
      </c>
      <c r="FL26" s="19">
        <v>6379</v>
      </c>
      <c r="FM26" s="15"/>
      <c r="FN26" s="19">
        <v>8.4933999999999994</v>
      </c>
      <c r="FO26" s="19">
        <v>0</v>
      </c>
      <c r="FP26" s="19"/>
      <c r="FQ26" s="19">
        <v>11.2</v>
      </c>
      <c r="FR26" s="19">
        <v>28.12</v>
      </c>
      <c r="FS26" s="19">
        <v>18</v>
      </c>
      <c r="FT26" s="19"/>
      <c r="FU26" s="19">
        <v>0</v>
      </c>
      <c r="FV26" s="19">
        <v>65.813400000000001</v>
      </c>
    </row>
    <row r="27" spans="1:178" ht="24" customHeight="1" x14ac:dyDescent="0.3">
      <c r="A27" s="13" t="s">
        <v>39</v>
      </c>
      <c r="B27" s="13" t="s">
        <v>725</v>
      </c>
      <c r="C27" s="14">
        <v>202.9</v>
      </c>
      <c r="D27" s="14">
        <v>299.60000000000002</v>
      </c>
      <c r="E27" s="14">
        <v>94.6</v>
      </c>
      <c r="F27" s="14"/>
      <c r="G27" s="14"/>
      <c r="H27" s="14">
        <v>90</v>
      </c>
      <c r="I27" s="14">
        <v>233.1</v>
      </c>
      <c r="J27" s="14"/>
      <c r="K27" s="14">
        <v>0</v>
      </c>
      <c r="L27" s="14">
        <v>0</v>
      </c>
      <c r="M27" s="14">
        <v>104.8</v>
      </c>
      <c r="N27" s="14"/>
      <c r="O27" s="14"/>
      <c r="P27" s="14">
        <v>0</v>
      </c>
      <c r="Q27" s="14"/>
      <c r="R27" s="14">
        <v>122</v>
      </c>
      <c r="S27" s="14">
        <v>9.4</v>
      </c>
      <c r="T27" s="14"/>
      <c r="U27" s="14"/>
      <c r="V27" s="14"/>
      <c r="W27" s="14"/>
      <c r="X27" s="14">
        <v>168.1</v>
      </c>
      <c r="Y27" s="14">
        <v>7.4</v>
      </c>
      <c r="Z27" s="14">
        <v>5</v>
      </c>
      <c r="AA27" s="14">
        <v>0</v>
      </c>
      <c r="AB27" s="14">
        <v>6.8</v>
      </c>
      <c r="AC27" s="14">
        <v>14.7</v>
      </c>
      <c r="AD27" s="14">
        <v>90.3</v>
      </c>
      <c r="AE27" s="14"/>
      <c r="AF27" s="14"/>
      <c r="AG27" s="14"/>
      <c r="AH27" s="14"/>
      <c r="AI27" s="14">
        <v>110.3</v>
      </c>
      <c r="AJ27" s="14">
        <v>0</v>
      </c>
      <c r="AK27" s="14"/>
      <c r="AL27" s="14">
        <v>0</v>
      </c>
      <c r="AM27" s="14"/>
      <c r="AN27" s="14">
        <v>6.5</v>
      </c>
      <c r="AO27" s="14">
        <v>152.19999999999999</v>
      </c>
      <c r="AP27" s="14">
        <v>33.5</v>
      </c>
      <c r="AQ27" s="14">
        <v>143.19999999999999</v>
      </c>
      <c r="AR27" s="14">
        <v>18.7</v>
      </c>
      <c r="AS27" s="14">
        <v>16.8</v>
      </c>
      <c r="AT27" s="14">
        <v>13.4</v>
      </c>
      <c r="AU27" s="14">
        <v>92.2</v>
      </c>
      <c r="AV27" s="14">
        <v>121.4</v>
      </c>
      <c r="AW27" s="14">
        <v>121.7</v>
      </c>
      <c r="AX27" s="14">
        <v>152.30000000000001</v>
      </c>
      <c r="AY27" s="14">
        <v>72.3</v>
      </c>
      <c r="AZ27" s="14">
        <v>15.5</v>
      </c>
      <c r="BA27" s="14">
        <v>25.7</v>
      </c>
      <c r="BB27" s="14">
        <v>4.0999999999999996</v>
      </c>
      <c r="BC27" s="14">
        <v>17.399999999999999</v>
      </c>
      <c r="BD27" s="14">
        <v>145.5</v>
      </c>
      <c r="BE27" s="14"/>
      <c r="BF27" s="14"/>
      <c r="BG27" s="14">
        <v>33.5</v>
      </c>
      <c r="BH27" s="14"/>
      <c r="BI27" s="14"/>
      <c r="BJ27" s="14">
        <v>46.7</v>
      </c>
      <c r="BK27" s="14"/>
      <c r="BL27" s="14"/>
      <c r="BM27" s="14"/>
      <c r="BN27" s="14">
        <v>70.099999999999994</v>
      </c>
      <c r="BO27" s="14">
        <v>144.69999999999999</v>
      </c>
      <c r="BP27" s="14">
        <v>144.6</v>
      </c>
      <c r="BQ27" s="14">
        <v>169.1</v>
      </c>
      <c r="BR27" s="14">
        <v>236.2</v>
      </c>
      <c r="BS27" s="14">
        <v>13</v>
      </c>
      <c r="BT27" s="14"/>
      <c r="BU27" s="14"/>
      <c r="BV27" s="14"/>
      <c r="BW27" s="14"/>
      <c r="BX27" s="14">
        <v>50.3</v>
      </c>
      <c r="BY27" s="14"/>
      <c r="BZ27" s="14"/>
      <c r="CA27" s="14">
        <v>0.8</v>
      </c>
      <c r="CB27" s="14">
        <v>114.7</v>
      </c>
      <c r="CC27" s="14">
        <v>86.7</v>
      </c>
      <c r="CD27" s="14">
        <v>66.2</v>
      </c>
      <c r="CE27" s="14">
        <v>64</v>
      </c>
      <c r="CF27" s="14">
        <v>30.3</v>
      </c>
      <c r="CG27" s="14">
        <v>0</v>
      </c>
      <c r="CH27" s="14"/>
      <c r="CI27" s="14"/>
      <c r="CJ27" s="14">
        <v>144.30000000000001</v>
      </c>
      <c r="CK27" s="14">
        <v>145.4</v>
      </c>
      <c r="CL27" s="14">
        <v>147.9</v>
      </c>
      <c r="CM27" s="14">
        <v>0</v>
      </c>
      <c r="CN27" s="14"/>
      <c r="CO27" s="14"/>
      <c r="CP27" s="14"/>
      <c r="CQ27" s="14"/>
      <c r="CR27" s="14">
        <v>213.7</v>
      </c>
      <c r="CS27" s="14">
        <v>101.3</v>
      </c>
      <c r="CT27" s="14">
        <v>3.6</v>
      </c>
      <c r="CU27" s="14"/>
      <c r="CV27" s="14">
        <v>7.2</v>
      </c>
      <c r="CW27" s="14">
        <v>0.3</v>
      </c>
      <c r="CX27" s="14">
        <v>81.7</v>
      </c>
      <c r="CY27" s="14">
        <v>29.1</v>
      </c>
      <c r="CZ27" s="14">
        <v>0</v>
      </c>
      <c r="DA27" s="14">
        <v>0.2</v>
      </c>
      <c r="DB27" s="14">
        <v>2.9</v>
      </c>
      <c r="DC27" s="14">
        <v>10</v>
      </c>
      <c r="DD27" s="14"/>
      <c r="DE27" s="14">
        <v>221.4</v>
      </c>
      <c r="DF27" s="14">
        <v>1.2</v>
      </c>
      <c r="DG27" s="14">
        <v>1.1000000000000001</v>
      </c>
      <c r="DH27" s="14">
        <v>2.4</v>
      </c>
      <c r="DI27" s="14">
        <v>20.399999999999999</v>
      </c>
      <c r="DJ27" s="14">
        <v>10.9</v>
      </c>
      <c r="DK27" s="14">
        <v>17.399999999999999</v>
      </c>
      <c r="DL27" s="14">
        <v>3.1</v>
      </c>
      <c r="DM27" s="14">
        <v>17.600000000000001</v>
      </c>
      <c r="DN27" s="14">
        <v>15.8</v>
      </c>
      <c r="DO27" s="14">
        <v>19.399999999999999</v>
      </c>
      <c r="DP27" s="14">
        <v>26.8</v>
      </c>
      <c r="DQ27" s="14">
        <v>86</v>
      </c>
      <c r="DR27" s="14">
        <v>17.2</v>
      </c>
      <c r="DS27" s="14">
        <v>2.5</v>
      </c>
      <c r="DT27" s="14">
        <v>8</v>
      </c>
      <c r="DU27" s="14">
        <v>2</v>
      </c>
      <c r="DV27" s="14"/>
      <c r="DW27" s="14">
        <v>4.4000000000000004</v>
      </c>
      <c r="DX27" s="14">
        <v>6.4</v>
      </c>
      <c r="DY27" s="14">
        <v>12.2</v>
      </c>
      <c r="DZ27" s="14">
        <v>20.2</v>
      </c>
      <c r="EA27" s="14">
        <v>13.8</v>
      </c>
      <c r="EB27" s="14">
        <v>18.7</v>
      </c>
      <c r="EC27" s="14">
        <v>20.6</v>
      </c>
      <c r="ED27" s="14">
        <v>31.6</v>
      </c>
      <c r="EE27" s="14">
        <v>94</v>
      </c>
      <c r="EF27" s="14">
        <v>94.9</v>
      </c>
      <c r="EG27" s="14">
        <v>16.100000000000001</v>
      </c>
      <c r="EH27" s="14">
        <v>11</v>
      </c>
      <c r="EI27" s="14">
        <v>9.9</v>
      </c>
      <c r="EJ27" s="14">
        <v>2.5</v>
      </c>
      <c r="EK27" s="14">
        <v>7.5</v>
      </c>
      <c r="EL27" s="14">
        <v>20.399999999999999</v>
      </c>
      <c r="EM27" s="14">
        <v>20.399999999999999</v>
      </c>
      <c r="EN27" s="14">
        <v>20.100000000000001</v>
      </c>
      <c r="EO27" s="14">
        <v>0</v>
      </c>
      <c r="EP27" s="14">
        <v>253.3</v>
      </c>
      <c r="EQ27" s="14">
        <v>10.6</v>
      </c>
      <c r="ER27" s="14">
        <v>104.6</v>
      </c>
      <c r="ES27" s="14">
        <v>0.6</v>
      </c>
      <c r="ET27" s="14">
        <v>90.6</v>
      </c>
      <c r="EU27" s="14">
        <v>104</v>
      </c>
      <c r="EV27" s="14">
        <v>84.5</v>
      </c>
      <c r="EW27" s="14">
        <v>1.6</v>
      </c>
      <c r="EX27" s="14">
        <v>2.2000000000000002</v>
      </c>
      <c r="EY27" s="14">
        <v>2.2000000000000002</v>
      </c>
      <c r="EZ27" s="14">
        <v>1.2</v>
      </c>
      <c r="FA27" s="14">
        <v>11.8</v>
      </c>
      <c r="FB27" s="14"/>
      <c r="FC27" s="14">
        <v>18.100000000000001</v>
      </c>
      <c r="FD27" s="14">
        <v>8</v>
      </c>
      <c r="FE27" s="14">
        <v>27.2</v>
      </c>
      <c r="FF27" s="14">
        <v>34.200000000000003</v>
      </c>
      <c r="FG27" s="14">
        <v>15.8</v>
      </c>
      <c r="FH27" s="14">
        <v>19.100000000000001</v>
      </c>
      <c r="FI27" s="14">
        <v>7.7</v>
      </c>
      <c r="FJ27" s="14">
        <v>11.2</v>
      </c>
      <c r="FK27" s="14">
        <v>23.5</v>
      </c>
      <c r="FL27" s="14">
        <v>6599.8</v>
      </c>
      <c r="FM27" s="15"/>
      <c r="FN27" s="14">
        <v>7.4804000000000004</v>
      </c>
      <c r="FO27" s="14">
        <v>0</v>
      </c>
      <c r="FP27" s="14"/>
      <c r="FQ27" s="14">
        <v>11.2</v>
      </c>
      <c r="FR27" s="14">
        <v>28.12</v>
      </c>
      <c r="FS27" s="14">
        <v>18</v>
      </c>
      <c r="FT27" s="14"/>
      <c r="FU27" s="14">
        <v>0</v>
      </c>
      <c r="FV27" s="14">
        <v>64.800399999999996</v>
      </c>
    </row>
    <row r="28" spans="1:178" ht="24" customHeight="1" x14ac:dyDescent="0.3">
      <c r="A28" s="16" t="s">
        <v>39</v>
      </c>
      <c r="B28" s="16" t="s">
        <v>726</v>
      </c>
      <c r="C28" s="17">
        <v>198.3</v>
      </c>
      <c r="D28" s="17">
        <v>277.7</v>
      </c>
      <c r="E28" s="17">
        <v>92.8</v>
      </c>
      <c r="F28" s="17"/>
      <c r="G28" s="17"/>
      <c r="H28" s="17">
        <v>86</v>
      </c>
      <c r="I28" s="17">
        <v>221.4</v>
      </c>
      <c r="J28" s="17"/>
      <c r="K28" s="17">
        <v>17.5</v>
      </c>
      <c r="L28" s="17">
        <v>0</v>
      </c>
      <c r="M28" s="17">
        <v>168.5</v>
      </c>
      <c r="N28" s="17"/>
      <c r="O28" s="17"/>
      <c r="P28" s="17">
        <v>0</v>
      </c>
      <c r="Q28" s="17"/>
      <c r="R28" s="17">
        <v>127.5</v>
      </c>
      <c r="S28" s="17">
        <v>9.1</v>
      </c>
      <c r="T28" s="17"/>
      <c r="U28" s="17"/>
      <c r="V28" s="17"/>
      <c r="W28" s="17"/>
      <c r="X28" s="17">
        <v>158.5</v>
      </c>
      <c r="Y28" s="17">
        <v>6</v>
      </c>
      <c r="Z28" s="17">
        <v>4.5</v>
      </c>
      <c r="AA28" s="17">
        <v>0</v>
      </c>
      <c r="AB28" s="17">
        <v>6.8</v>
      </c>
      <c r="AC28" s="17">
        <v>14.8</v>
      </c>
      <c r="AD28" s="17">
        <v>90.8</v>
      </c>
      <c r="AE28" s="17"/>
      <c r="AF28" s="17"/>
      <c r="AG28" s="17"/>
      <c r="AH28" s="17"/>
      <c r="AI28" s="17">
        <v>106.5</v>
      </c>
      <c r="AJ28" s="17">
        <v>0</v>
      </c>
      <c r="AK28" s="17"/>
      <c r="AL28" s="17">
        <v>0</v>
      </c>
      <c r="AM28" s="17"/>
      <c r="AN28" s="17">
        <v>6.4</v>
      </c>
      <c r="AO28" s="17">
        <v>195.6</v>
      </c>
      <c r="AP28" s="17">
        <v>32</v>
      </c>
      <c r="AQ28" s="17">
        <v>137.4</v>
      </c>
      <c r="AR28" s="17">
        <v>17.899999999999999</v>
      </c>
      <c r="AS28" s="17">
        <v>16.600000000000001</v>
      </c>
      <c r="AT28" s="17">
        <v>13.4</v>
      </c>
      <c r="AU28" s="17">
        <v>82.5</v>
      </c>
      <c r="AV28" s="17">
        <v>161.30000000000001</v>
      </c>
      <c r="AW28" s="17">
        <v>161.69999999999999</v>
      </c>
      <c r="AX28" s="17">
        <v>167</v>
      </c>
      <c r="AY28" s="17">
        <v>100.5</v>
      </c>
      <c r="AZ28" s="17">
        <v>13.6</v>
      </c>
      <c r="BA28" s="17">
        <v>17</v>
      </c>
      <c r="BB28" s="17">
        <v>4.0999999999999996</v>
      </c>
      <c r="BC28" s="17">
        <v>16.5</v>
      </c>
      <c r="BD28" s="17">
        <v>39.9</v>
      </c>
      <c r="BE28" s="17"/>
      <c r="BF28" s="17"/>
      <c r="BG28" s="17">
        <v>82.7</v>
      </c>
      <c r="BH28" s="17"/>
      <c r="BI28" s="17"/>
      <c r="BJ28" s="17">
        <v>47.2</v>
      </c>
      <c r="BK28" s="17"/>
      <c r="BL28" s="17"/>
      <c r="BM28" s="17"/>
      <c r="BN28" s="17">
        <v>83.1</v>
      </c>
      <c r="BO28" s="17">
        <v>171.5</v>
      </c>
      <c r="BP28" s="17">
        <v>169.2</v>
      </c>
      <c r="BQ28" s="17">
        <v>200</v>
      </c>
      <c r="BR28" s="17">
        <v>264.89999999999998</v>
      </c>
      <c r="BS28" s="17">
        <v>13.3</v>
      </c>
      <c r="BT28" s="17"/>
      <c r="BU28" s="17"/>
      <c r="BV28" s="17"/>
      <c r="BW28" s="17"/>
      <c r="BX28" s="17">
        <v>48.4</v>
      </c>
      <c r="BY28" s="17"/>
      <c r="BZ28" s="17"/>
      <c r="CA28" s="17">
        <v>0.8</v>
      </c>
      <c r="CB28" s="17">
        <v>61.4</v>
      </c>
      <c r="CC28" s="17">
        <v>56.3</v>
      </c>
      <c r="CD28" s="17">
        <v>62.5</v>
      </c>
      <c r="CE28" s="17">
        <v>61.3</v>
      </c>
      <c r="CF28" s="17">
        <v>28.8</v>
      </c>
      <c r="CG28" s="17">
        <v>0</v>
      </c>
      <c r="CH28" s="17"/>
      <c r="CI28" s="17"/>
      <c r="CJ28" s="17">
        <v>144.69999999999999</v>
      </c>
      <c r="CK28" s="17">
        <v>146.1</v>
      </c>
      <c r="CL28" s="17">
        <v>148.80000000000001</v>
      </c>
      <c r="CM28" s="17">
        <v>0</v>
      </c>
      <c r="CN28" s="17"/>
      <c r="CO28" s="17"/>
      <c r="CP28" s="17"/>
      <c r="CQ28" s="17"/>
      <c r="CR28" s="17">
        <v>213.1</v>
      </c>
      <c r="CS28" s="17">
        <v>101.2</v>
      </c>
      <c r="CT28" s="17">
        <v>3.5</v>
      </c>
      <c r="CU28" s="17"/>
      <c r="CV28" s="17">
        <v>7.1</v>
      </c>
      <c r="CW28" s="17">
        <v>0.5</v>
      </c>
      <c r="CX28" s="17">
        <v>99.4</v>
      </c>
      <c r="CY28" s="17">
        <v>55.8</v>
      </c>
      <c r="CZ28" s="17">
        <v>0</v>
      </c>
      <c r="DA28" s="17">
        <v>0.3</v>
      </c>
      <c r="DB28" s="17">
        <v>2.8</v>
      </c>
      <c r="DC28" s="17">
        <v>10</v>
      </c>
      <c r="DD28" s="17"/>
      <c r="DE28" s="17">
        <v>137.5</v>
      </c>
      <c r="DF28" s="17">
        <v>1.2</v>
      </c>
      <c r="DG28" s="17">
        <v>1.1000000000000001</v>
      </c>
      <c r="DH28" s="17">
        <v>2.2999999999999998</v>
      </c>
      <c r="DI28" s="17">
        <v>19.5</v>
      </c>
      <c r="DJ28" s="17">
        <v>10.9</v>
      </c>
      <c r="DK28" s="17">
        <v>17.5</v>
      </c>
      <c r="DL28" s="17">
        <v>3.1</v>
      </c>
      <c r="DM28" s="17">
        <v>17.600000000000001</v>
      </c>
      <c r="DN28" s="17">
        <v>15.8</v>
      </c>
      <c r="DO28" s="17">
        <v>19.2</v>
      </c>
      <c r="DP28" s="17">
        <v>25.1</v>
      </c>
      <c r="DQ28" s="17">
        <v>80.7</v>
      </c>
      <c r="DR28" s="17">
        <v>17.7</v>
      </c>
      <c r="DS28" s="17">
        <v>2.6</v>
      </c>
      <c r="DT28" s="17">
        <v>8.6999999999999993</v>
      </c>
      <c r="DU28" s="17">
        <v>2</v>
      </c>
      <c r="DV28" s="17"/>
      <c r="DW28" s="17">
        <v>4.4000000000000004</v>
      </c>
      <c r="DX28" s="17">
        <v>6.4</v>
      </c>
      <c r="DY28" s="17">
        <v>11</v>
      </c>
      <c r="DZ28" s="17">
        <v>16.8</v>
      </c>
      <c r="EA28" s="17">
        <v>13.7</v>
      </c>
      <c r="EB28" s="17">
        <v>18</v>
      </c>
      <c r="EC28" s="17">
        <v>22.5</v>
      </c>
      <c r="ED28" s="17">
        <v>37.1</v>
      </c>
      <c r="EE28" s="17">
        <v>97</v>
      </c>
      <c r="EF28" s="17">
        <v>98.4</v>
      </c>
      <c r="EG28" s="17">
        <v>17.5</v>
      </c>
      <c r="EH28" s="17">
        <v>12.6</v>
      </c>
      <c r="EI28" s="17">
        <v>10.1</v>
      </c>
      <c r="EJ28" s="17">
        <v>2.5</v>
      </c>
      <c r="EK28" s="17">
        <v>7.5</v>
      </c>
      <c r="EL28" s="17">
        <v>20.399999999999999</v>
      </c>
      <c r="EM28" s="17">
        <v>20.399999999999999</v>
      </c>
      <c r="EN28" s="17">
        <v>20.100000000000001</v>
      </c>
      <c r="EO28" s="17">
        <v>0</v>
      </c>
      <c r="EP28" s="17">
        <v>208.7</v>
      </c>
      <c r="EQ28" s="17">
        <v>12.5</v>
      </c>
      <c r="ER28" s="17">
        <v>137.80000000000001</v>
      </c>
      <c r="ES28" s="17">
        <v>0.6</v>
      </c>
      <c r="ET28" s="17">
        <v>101.2</v>
      </c>
      <c r="EU28" s="17">
        <v>93.4</v>
      </c>
      <c r="EV28" s="17">
        <v>101.1</v>
      </c>
      <c r="EW28" s="17">
        <v>1.6</v>
      </c>
      <c r="EX28" s="17">
        <v>2.2000000000000002</v>
      </c>
      <c r="EY28" s="17">
        <v>2.2000000000000002</v>
      </c>
      <c r="EZ28" s="17">
        <v>1.2</v>
      </c>
      <c r="FA28" s="17">
        <v>14.1</v>
      </c>
      <c r="FB28" s="17"/>
      <c r="FC28" s="17">
        <v>18</v>
      </c>
      <c r="FD28" s="17">
        <v>7.7</v>
      </c>
      <c r="FE28" s="17">
        <v>27.2</v>
      </c>
      <c r="FF28" s="17">
        <v>34.299999999999997</v>
      </c>
      <c r="FG28" s="17">
        <v>15.9</v>
      </c>
      <c r="FH28" s="17">
        <v>19.100000000000001</v>
      </c>
      <c r="FI28" s="17">
        <v>8.3000000000000007</v>
      </c>
      <c r="FJ28" s="17">
        <v>11.2</v>
      </c>
      <c r="FK28" s="17">
        <v>22.1</v>
      </c>
      <c r="FL28" s="17">
        <v>6714.1</v>
      </c>
      <c r="FM28" s="15"/>
      <c r="FN28" s="17">
        <v>14.738300000000001</v>
      </c>
      <c r="FO28" s="17">
        <v>0</v>
      </c>
      <c r="FP28" s="17"/>
      <c r="FQ28" s="17">
        <v>11.2</v>
      </c>
      <c r="FR28" s="17">
        <v>28.12</v>
      </c>
      <c r="FS28" s="17">
        <v>18</v>
      </c>
      <c r="FT28" s="17"/>
      <c r="FU28" s="17">
        <v>0</v>
      </c>
      <c r="FV28" s="17">
        <v>72.058300000000003</v>
      </c>
    </row>
    <row r="29" spans="1:178" ht="24" customHeight="1" x14ac:dyDescent="0.3">
      <c r="A29" s="16" t="s">
        <v>39</v>
      </c>
      <c r="B29" s="16" t="s">
        <v>727</v>
      </c>
      <c r="C29" s="17">
        <v>201.8</v>
      </c>
      <c r="D29" s="17">
        <v>301.39999999999998</v>
      </c>
      <c r="E29" s="17">
        <v>96.7</v>
      </c>
      <c r="F29" s="17"/>
      <c r="G29" s="17"/>
      <c r="H29" s="17">
        <v>89.3</v>
      </c>
      <c r="I29" s="17">
        <v>235</v>
      </c>
      <c r="J29" s="17"/>
      <c r="K29" s="17">
        <v>61.7</v>
      </c>
      <c r="L29" s="17">
        <v>0</v>
      </c>
      <c r="M29" s="17">
        <v>105.2</v>
      </c>
      <c r="N29" s="17"/>
      <c r="O29" s="17"/>
      <c r="P29" s="17">
        <v>0</v>
      </c>
      <c r="Q29" s="17"/>
      <c r="R29" s="17">
        <v>107</v>
      </c>
      <c r="S29" s="17">
        <v>9.1999999999999993</v>
      </c>
      <c r="T29" s="17"/>
      <c r="U29" s="17"/>
      <c r="V29" s="17"/>
      <c r="W29" s="17"/>
      <c r="X29" s="17">
        <v>166</v>
      </c>
      <c r="Y29" s="17">
        <v>7.3</v>
      </c>
      <c r="Z29" s="17">
        <v>5</v>
      </c>
      <c r="AA29" s="17">
        <v>0</v>
      </c>
      <c r="AB29" s="17">
        <v>6.8</v>
      </c>
      <c r="AC29" s="17">
        <v>14.8</v>
      </c>
      <c r="AD29" s="17">
        <v>93.5</v>
      </c>
      <c r="AE29" s="17"/>
      <c r="AF29" s="17"/>
      <c r="AG29" s="17"/>
      <c r="AH29" s="17"/>
      <c r="AI29" s="17">
        <v>110.4</v>
      </c>
      <c r="AJ29" s="17">
        <v>0</v>
      </c>
      <c r="AK29" s="17"/>
      <c r="AL29" s="17">
        <v>0</v>
      </c>
      <c r="AM29" s="17"/>
      <c r="AN29" s="17">
        <v>6.5</v>
      </c>
      <c r="AO29" s="17">
        <v>203.9</v>
      </c>
      <c r="AP29" s="17">
        <v>33.9</v>
      </c>
      <c r="AQ29" s="17">
        <v>142.80000000000001</v>
      </c>
      <c r="AR29" s="17">
        <v>18.2</v>
      </c>
      <c r="AS29" s="17">
        <v>16.8</v>
      </c>
      <c r="AT29" s="17">
        <v>13.4</v>
      </c>
      <c r="AU29" s="17">
        <v>95.6</v>
      </c>
      <c r="AV29" s="17">
        <v>161.30000000000001</v>
      </c>
      <c r="AW29" s="17">
        <v>162.19999999999999</v>
      </c>
      <c r="AX29" s="17">
        <v>173.2</v>
      </c>
      <c r="AY29" s="17">
        <v>100.4</v>
      </c>
      <c r="AZ29" s="17">
        <v>37.4</v>
      </c>
      <c r="BA29" s="17">
        <v>29.9</v>
      </c>
      <c r="BB29" s="17">
        <v>4.0999999999999996</v>
      </c>
      <c r="BC29" s="17">
        <v>17.3</v>
      </c>
      <c r="BD29" s="17">
        <v>46.9</v>
      </c>
      <c r="BE29" s="17"/>
      <c r="BF29" s="17"/>
      <c r="BG29" s="17">
        <v>44.9</v>
      </c>
      <c r="BH29" s="17"/>
      <c r="BI29" s="17"/>
      <c r="BJ29" s="17">
        <v>46.7</v>
      </c>
      <c r="BK29" s="17"/>
      <c r="BL29" s="17"/>
      <c r="BM29" s="17"/>
      <c r="BN29" s="17">
        <v>86.1</v>
      </c>
      <c r="BO29" s="17">
        <v>170.4</v>
      </c>
      <c r="BP29" s="17">
        <v>168.2</v>
      </c>
      <c r="BQ29" s="17">
        <v>200</v>
      </c>
      <c r="BR29" s="17">
        <v>266.10000000000002</v>
      </c>
      <c r="BS29" s="17">
        <v>13.6</v>
      </c>
      <c r="BT29" s="17"/>
      <c r="BU29" s="17"/>
      <c r="BV29" s="17"/>
      <c r="BW29" s="17"/>
      <c r="BX29" s="17">
        <v>50.2</v>
      </c>
      <c r="BY29" s="17"/>
      <c r="BZ29" s="17"/>
      <c r="CA29" s="17">
        <v>0.8</v>
      </c>
      <c r="CB29" s="17">
        <v>157.30000000000001</v>
      </c>
      <c r="CC29" s="17">
        <v>75.7</v>
      </c>
      <c r="CD29" s="17">
        <v>66.3</v>
      </c>
      <c r="CE29" s="17">
        <v>63.9</v>
      </c>
      <c r="CF29" s="17">
        <v>30.3</v>
      </c>
      <c r="CG29" s="17">
        <v>0</v>
      </c>
      <c r="CH29" s="17"/>
      <c r="CI29" s="17"/>
      <c r="CJ29" s="17">
        <v>144.19999999999999</v>
      </c>
      <c r="CK29" s="17">
        <v>145.69999999999999</v>
      </c>
      <c r="CL29" s="17">
        <v>149.1</v>
      </c>
      <c r="CM29" s="17">
        <v>0</v>
      </c>
      <c r="CN29" s="17"/>
      <c r="CO29" s="17"/>
      <c r="CP29" s="17"/>
      <c r="CQ29" s="17"/>
      <c r="CR29" s="17">
        <v>212.9</v>
      </c>
      <c r="CS29" s="17">
        <v>101</v>
      </c>
      <c r="CT29" s="17">
        <v>3.4</v>
      </c>
      <c r="CU29" s="17"/>
      <c r="CV29" s="17">
        <v>7.2</v>
      </c>
      <c r="CW29" s="17">
        <v>0.6</v>
      </c>
      <c r="CX29" s="17">
        <v>104.5</v>
      </c>
      <c r="CY29" s="17">
        <v>71</v>
      </c>
      <c r="CZ29" s="17">
        <v>0.3</v>
      </c>
      <c r="DA29" s="17">
        <v>0.3</v>
      </c>
      <c r="DB29" s="17">
        <v>3.3</v>
      </c>
      <c r="DC29" s="17">
        <v>10</v>
      </c>
      <c r="DD29" s="17"/>
      <c r="DE29" s="17">
        <v>138.19999999999999</v>
      </c>
      <c r="DF29" s="17">
        <v>1.2</v>
      </c>
      <c r="DG29" s="17">
        <v>1.1000000000000001</v>
      </c>
      <c r="DH29" s="17">
        <v>2.4</v>
      </c>
      <c r="DI29" s="17">
        <v>20.399999999999999</v>
      </c>
      <c r="DJ29" s="17">
        <v>11.1</v>
      </c>
      <c r="DK29" s="17">
        <v>17.399999999999999</v>
      </c>
      <c r="DL29" s="17">
        <v>3.1</v>
      </c>
      <c r="DM29" s="17">
        <v>17.600000000000001</v>
      </c>
      <c r="DN29" s="17">
        <v>15.8</v>
      </c>
      <c r="DO29" s="17">
        <v>19.3</v>
      </c>
      <c r="DP29" s="17">
        <v>27</v>
      </c>
      <c r="DQ29" s="17">
        <v>85.8</v>
      </c>
      <c r="DR29" s="17">
        <v>18.100000000000001</v>
      </c>
      <c r="DS29" s="17">
        <v>1.5</v>
      </c>
      <c r="DT29" s="17">
        <v>9.8000000000000007</v>
      </c>
      <c r="DU29" s="17">
        <v>2</v>
      </c>
      <c r="DV29" s="17"/>
      <c r="DW29" s="17">
        <v>4.0999999999999996</v>
      </c>
      <c r="DX29" s="17">
        <v>6.4</v>
      </c>
      <c r="DY29" s="17">
        <v>12.2</v>
      </c>
      <c r="DZ29" s="17">
        <v>17.100000000000001</v>
      </c>
      <c r="EA29" s="17">
        <v>13.4</v>
      </c>
      <c r="EB29" s="17">
        <v>14.1</v>
      </c>
      <c r="EC29" s="17">
        <v>33.5</v>
      </c>
      <c r="ED29" s="17">
        <v>26.1</v>
      </c>
      <c r="EE29" s="17">
        <v>106.3</v>
      </c>
      <c r="EF29" s="17">
        <v>103</v>
      </c>
      <c r="EG29" s="17">
        <v>16.399999999999999</v>
      </c>
      <c r="EH29" s="17">
        <v>10</v>
      </c>
      <c r="EI29" s="17">
        <v>10</v>
      </c>
      <c r="EJ29" s="17">
        <v>2.5</v>
      </c>
      <c r="EK29" s="17">
        <v>7.5</v>
      </c>
      <c r="EL29" s="17">
        <v>20.399999999999999</v>
      </c>
      <c r="EM29" s="17">
        <v>20.399999999999999</v>
      </c>
      <c r="EN29" s="17">
        <v>20.100000000000001</v>
      </c>
      <c r="EO29" s="17">
        <v>0.3</v>
      </c>
      <c r="EP29" s="17">
        <v>156.5</v>
      </c>
      <c r="EQ29" s="17">
        <v>12.5</v>
      </c>
      <c r="ER29" s="17">
        <v>150.9</v>
      </c>
      <c r="ES29" s="17">
        <v>0.6</v>
      </c>
      <c r="ET29" s="17">
        <v>102.7</v>
      </c>
      <c r="EU29" s="17">
        <v>89.8</v>
      </c>
      <c r="EV29" s="17">
        <v>114.4</v>
      </c>
      <c r="EW29" s="17">
        <v>1.6</v>
      </c>
      <c r="EX29" s="17">
        <v>2.2000000000000002</v>
      </c>
      <c r="EY29" s="17">
        <v>2.2000000000000002</v>
      </c>
      <c r="EZ29" s="17">
        <v>1.2</v>
      </c>
      <c r="FA29" s="17">
        <v>10.5</v>
      </c>
      <c r="FB29" s="17"/>
      <c r="FC29" s="17">
        <v>17.7</v>
      </c>
      <c r="FD29" s="17">
        <v>8.4</v>
      </c>
      <c r="FE29" s="17">
        <v>27.4</v>
      </c>
      <c r="FF29" s="17">
        <v>34.4</v>
      </c>
      <c r="FG29" s="17">
        <v>15.8</v>
      </c>
      <c r="FH29" s="17">
        <v>19.100000000000001</v>
      </c>
      <c r="FI29" s="17">
        <v>8.1999999999999993</v>
      </c>
      <c r="FJ29" s="17">
        <v>10.6</v>
      </c>
      <c r="FK29" s="17">
        <v>20.2</v>
      </c>
      <c r="FL29" s="17">
        <v>6911.4</v>
      </c>
      <c r="FM29" s="15"/>
      <c r="FN29" s="17">
        <v>13.916399999999999</v>
      </c>
      <c r="FO29" s="17">
        <v>0</v>
      </c>
      <c r="FP29" s="17"/>
      <c r="FQ29" s="17">
        <v>11.2</v>
      </c>
      <c r="FR29" s="17">
        <v>28.12</v>
      </c>
      <c r="FS29" s="17">
        <v>18</v>
      </c>
      <c r="FT29" s="17"/>
      <c r="FU29" s="17">
        <v>0</v>
      </c>
      <c r="FV29" s="17">
        <v>71.236400000000003</v>
      </c>
    </row>
    <row r="30" spans="1:178" ht="24" customHeight="1" x14ac:dyDescent="0.3">
      <c r="A30" s="16" t="s">
        <v>39</v>
      </c>
      <c r="B30" s="16" t="s">
        <v>728</v>
      </c>
      <c r="C30" s="17">
        <v>203.1</v>
      </c>
      <c r="D30" s="17">
        <v>297.5</v>
      </c>
      <c r="E30" s="17">
        <v>95</v>
      </c>
      <c r="F30" s="17"/>
      <c r="G30" s="17"/>
      <c r="H30" s="17">
        <v>90.5</v>
      </c>
      <c r="I30" s="17">
        <v>237.9</v>
      </c>
      <c r="J30" s="17"/>
      <c r="K30" s="17">
        <v>79</v>
      </c>
      <c r="L30" s="17">
        <v>0</v>
      </c>
      <c r="M30" s="17">
        <v>104.8</v>
      </c>
      <c r="N30" s="17"/>
      <c r="O30" s="17"/>
      <c r="P30" s="17">
        <v>0</v>
      </c>
      <c r="Q30" s="17"/>
      <c r="R30" s="17">
        <v>165.2</v>
      </c>
      <c r="S30" s="17">
        <v>9.1999999999999993</v>
      </c>
      <c r="T30" s="17"/>
      <c r="U30" s="17"/>
      <c r="V30" s="17"/>
      <c r="W30" s="17"/>
      <c r="X30" s="17">
        <v>164.5</v>
      </c>
      <c r="Y30" s="17">
        <v>7.1</v>
      </c>
      <c r="Z30" s="17">
        <v>4.9000000000000004</v>
      </c>
      <c r="AA30" s="17">
        <v>0</v>
      </c>
      <c r="AB30" s="17">
        <v>6.8</v>
      </c>
      <c r="AC30" s="17">
        <v>14.7</v>
      </c>
      <c r="AD30" s="17">
        <v>93.4</v>
      </c>
      <c r="AE30" s="17"/>
      <c r="AF30" s="17"/>
      <c r="AG30" s="17"/>
      <c r="AH30" s="17"/>
      <c r="AI30" s="17">
        <v>109.8</v>
      </c>
      <c r="AJ30" s="17">
        <v>0</v>
      </c>
      <c r="AK30" s="17"/>
      <c r="AL30" s="17">
        <v>0</v>
      </c>
      <c r="AM30" s="17"/>
      <c r="AN30" s="17">
        <v>6.5</v>
      </c>
      <c r="AO30" s="17">
        <v>201.6</v>
      </c>
      <c r="AP30" s="17">
        <v>32.299999999999997</v>
      </c>
      <c r="AQ30" s="17">
        <v>142.9</v>
      </c>
      <c r="AR30" s="17">
        <v>17.3</v>
      </c>
      <c r="AS30" s="17">
        <v>16.899999999999999</v>
      </c>
      <c r="AT30" s="17">
        <v>13.4</v>
      </c>
      <c r="AU30" s="17">
        <v>87.9</v>
      </c>
      <c r="AV30" s="17">
        <v>162.6</v>
      </c>
      <c r="AW30" s="17">
        <v>162.80000000000001</v>
      </c>
      <c r="AX30" s="17">
        <v>172.4</v>
      </c>
      <c r="AY30" s="17">
        <v>100.2</v>
      </c>
      <c r="AZ30" s="17">
        <v>44.8</v>
      </c>
      <c r="BA30" s="17">
        <v>32.4</v>
      </c>
      <c r="BB30" s="17">
        <v>4.0999999999999996</v>
      </c>
      <c r="BC30" s="17">
        <v>17.8</v>
      </c>
      <c r="BD30" s="17">
        <v>73</v>
      </c>
      <c r="BE30" s="17"/>
      <c r="BF30" s="17"/>
      <c r="BG30" s="17">
        <v>44.1</v>
      </c>
      <c r="BH30" s="17"/>
      <c r="BI30" s="17"/>
      <c r="BJ30" s="17">
        <v>46</v>
      </c>
      <c r="BK30" s="17"/>
      <c r="BL30" s="17"/>
      <c r="BM30" s="17"/>
      <c r="BN30" s="17">
        <v>85.9</v>
      </c>
      <c r="BO30" s="17">
        <v>169.6</v>
      </c>
      <c r="BP30" s="17">
        <v>167.6</v>
      </c>
      <c r="BQ30" s="17">
        <v>200</v>
      </c>
      <c r="BR30" s="17">
        <v>264.7</v>
      </c>
      <c r="BS30" s="17">
        <v>13.1</v>
      </c>
      <c r="BT30" s="17"/>
      <c r="BU30" s="17"/>
      <c r="BV30" s="17"/>
      <c r="BW30" s="17"/>
      <c r="BX30" s="17">
        <v>49.8</v>
      </c>
      <c r="BY30" s="17"/>
      <c r="BZ30" s="17"/>
      <c r="CA30" s="17">
        <v>0.8</v>
      </c>
      <c r="CB30" s="17">
        <v>173.7</v>
      </c>
      <c r="CC30" s="17">
        <v>80</v>
      </c>
      <c r="CD30" s="17">
        <v>65.900000000000006</v>
      </c>
      <c r="CE30" s="17">
        <v>63</v>
      </c>
      <c r="CF30" s="17">
        <v>30.1</v>
      </c>
      <c r="CG30" s="17">
        <v>0</v>
      </c>
      <c r="CH30" s="17"/>
      <c r="CI30" s="17"/>
      <c r="CJ30" s="17">
        <v>143.6</v>
      </c>
      <c r="CK30" s="17">
        <v>144.69999999999999</v>
      </c>
      <c r="CL30" s="17">
        <v>147.80000000000001</v>
      </c>
      <c r="CM30" s="17">
        <v>0</v>
      </c>
      <c r="CN30" s="17"/>
      <c r="CO30" s="17"/>
      <c r="CP30" s="17"/>
      <c r="CQ30" s="17"/>
      <c r="CR30" s="17">
        <v>212.6</v>
      </c>
      <c r="CS30" s="17">
        <v>100.5</v>
      </c>
      <c r="CT30" s="17">
        <v>3.4</v>
      </c>
      <c r="CU30" s="17"/>
      <c r="CV30" s="17">
        <v>7.2</v>
      </c>
      <c r="CW30" s="17">
        <v>0.6</v>
      </c>
      <c r="CX30" s="17">
        <v>103</v>
      </c>
      <c r="CY30" s="17">
        <v>64.3</v>
      </c>
      <c r="CZ30" s="17">
        <v>0.3</v>
      </c>
      <c r="DA30" s="17">
        <v>0.4</v>
      </c>
      <c r="DB30" s="17">
        <v>3</v>
      </c>
      <c r="DC30" s="17">
        <v>9.9</v>
      </c>
      <c r="DD30" s="17"/>
      <c r="DE30" s="17">
        <v>133.80000000000001</v>
      </c>
      <c r="DF30" s="17">
        <v>1.1000000000000001</v>
      </c>
      <c r="DG30" s="17">
        <v>1.1000000000000001</v>
      </c>
      <c r="DH30" s="17">
        <v>2.6</v>
      </c>
      <c r="DI30" s="17">
        <v>20</v>
      </c>
      <c r="DJ30" s="17">
        <v>11.3</v>
      </c>
      <c r="DK30" s="17">
        <v>17.399999999999999</v>
      </c>
      <c r="DL30" s="17">
        <v>3.1</v>
      </c>
      <c r="DM30" s="17">
        <v>17.600000000000001</v>
      </c>
      <c r="DN30" s="17">
        <v>16</v>
      </c>
      <c r="DO30" s="17">
        <v>19.399999999999999</v>
      </c>
      <c r="DP30" s="17">
        <v>26.8</v>
      </c>
      <c r="DQ30" s="17">
        <v>86.2</v>
      </c>
      <c r="DR30" s="17">
        <v>18.3</v>
      </c>
      <c r="DS30" s="17">
        <v>2.2000000000000002</v>
      </c>
      <c r="DT30" s="17">
        <v>9.9</v>
      </c>
      <c r="DU30" s="17">
        <v>2</v>
      </c>
      <c r="DV30" s="17"/>
      <c r="DW30" s="17">
        <v>4.0999999999999996</v>
      </c>
      <c r="DX30" s="17">
        <v>6.4</v>
      </c>
      <c r="DY30" s="17">
        <v>11.9</v>
      </c>
      <c r="DZ30" s="17">
        <v>17.2</v>
      </c>
      <c r="EA30" s="17">
        <v>13.7</v>
      </c>
      <c r="EB30" s="17">
        <v>12.1</v>
      </c>
      <c r="EC30" s="17">
        <v>31.8</v>
      </c>
      <c r="ED30" s="17">
        <v>38.4</v>
      </c>
      <c r="EE30" s="17">
        <v>95.4</v>
      </c>
      <c r="EF30" s="17">
        <v>101.7</v>
      </c>
      <c r="EG30" s="17">
        <v>20.399999999999999</v>
      </c>
      <c r="EH30" s="17">
        <v>9.6</v>
      </c>
      <c r="EI30" s="17">
        <v>9.9</v>
      </c>
      <c r="EJ30" s="17">
        <v>2.5</v>
      </c>
      <c r="EK30" s="17">
        <v>7.4</v>
      </c>
      <c r="EL30" s="17">
        <v>20.399999999999999</v>
      </c>
      <c r="EM30" s="17">
        <v>20.399999999999999</v>
      </c>
      <c r="EN30" s="17">
        <v>20.100000000000001</v>
      </c>
      <c r="EO30" s="17">
        <v>0.3</v>
      </c>
      <c r="EP30" s="17">
        <v>154.1</v>
      </c>
      <c r="EQ30" s="17">
        <v>14.5</v>
      </c>
      <c r="ER30" s="17">
        <v>151</v>
      </c>
      <c r="ES30" s="17">
        <v>0.6</v>
      </c>
      <c r="ET30" s="17">
        <v>106.1</v>
      </c>
      <c r="EU30" s="17">
        <v>93.6</v>
      </c>
      <c r="EV30" s="17">
        <v>114.8</v>
      </c>
      <c r="EW30" s="17">
        <v>1.6</v>
      </c>
      <c r="EX30" s="17">
        <v>2.2000000000000002</v>
      </c>
      <c r="EY30" s="17">
        <v>2.2000000000000002</v>
      </c>
      <c r="EZ30" s="17">
        <v>1.2</v>
      </c>
      <c r="FA30" s="17">
        <v>13.3</v>
      </c>
      <c r="FB30" s="17"/>
      <c r="FC30" s="17">
        <v>18</v>
      </c>
      <c r="FD30" s="17">
        <v>8.5</v>
      </c>
      <c r="FE30" s="17">
        <v>26.7</v>
      </c>
      <c r="FF30" s="17">
        <v>33.700000000000003</v>
      </c>
      <c r="FG30" s="17">
        <v>15.4</v>
      </c>
      <c r="FH30" s="17">
        <v>19.100000000000001</v>
      </c>
      <c r="FI30" s="17">
        <v>8.8000000000000007</v>
      </c>
      <c r="FJ30" s="17">
        <v>11.2</v>
      </c>
      <c r="FK30" s="17">
        <v>21.5</v>
      </c>
      <c r="FL30" s="17">
        <v>7018.5</v>
      </c>
      <c r="FM30" s="15"/>
      <c r="FN30" s="17">
        <v>12.015700000000001</v>
      </c>
      <c r="FO30" s="17">
        <v>0</v>
      </c>
      <c r="FP30" s="17"/>
      <c r="FQ30" s="17">
        <v>11.2</v>
      </c>
      <c r="FR30" s="17">
        <v>28.12</v>
      </c>
      <c r="FS30" s="17">
        <v>18</v>
      </c>
      <c r="FT30" s="17"/>
      <c r="FU30" s="17">
        <v>0</v>
      </c>
      <c r="FV30" s="17">
        <v>69.335700000000003</v>
      </c>
    </row>
    <row r="31" spans="1:178" ht="24" customHeight="1" x14ac:dyDescent="0.3">
      <c r="A31" s="16" t="s">
        <v>39</v>
      </c>
      <c r="B31" s="16" t="s">
        <v>729</v>
      </c>
      <c r="C31" s="17">
        <v>203.1</v>
      </c>
      <c r="D31" s="17">
        <v>348.3</v>
      </c>
      <c r="E31" s="17">
        <v>111.8</v>
      </c>
      <c r="F31" s="17"/>
      <c r="G31" s="17"/>
      <c r="H31" s="17">
        <v>90.4</v>
      </c>
      <c r="I31" s="17">
        <v>238.5</v>
      </c>
      <c r="J31" s="17"/>
      <c r="K31" s="17">
        <v>80.3</v>
      </c>
      <c r="L31" s="17">
        <v>0</v>
      </c>
      <c r="M31" s="17">
        <v>104.6</v>
      </c>
      <c r="N31" s="17"/>
      <c r="O31" s="17"/>
      <c r="P31" s="17">
        <v>0</v>
      </c>
      <c r="Q31" s="17"/>
      <c r="R31" s="17">
        <v>137.19999999999999</v>
      </c>
      <c r="S31" s="17">
        <v>9.1999999999999993</v>
      </c>
      <c r="T31" s="17"/>
      <c r="U31" s="17"/>
      <c r="V31" s="17"/>
      <c r="W31" s="17"/>
      <c r="X31" s="17">
        <v>167</v>
      </c>
      <c r="Y31" s="17">
        <v>7.4</v>
      </c>
      <c r="Z31" s="17">
        <v>5</v>
      </c>
      <c r="AA31" s="17">
        <v>0</v>
      </c>
      <c r="AB31" s="17">
        <v>6.8</v>
      </c>
      <c r="AC31" s="17">
        <v>14.7</v>
      </c>
      <c r="AD31" s="17">
        <v>93.6</v>
      </c>
      <c r="AE31" s="17"/>
      <c r="AF31" s="17"/>
      <c r="AG31" s="17"/>
      <c r="AH31" s="17"/>
      <c r="AI31" s="17">
        <v>110</v>
      </c>
      <c r="AJ31" s="17">
        <v>0</v>
      </c>
      <c r="AK31" s="17"/>
      <c r="AL31" s="17">
        <v>16.7</v>
      </c>
      <c r="AM31" s="17"/>
      <c r="AN31" s="17">
        <v>6.5</v>
      </c>
      <c r="AO31" s="17">
        <v>201.4</v>
      </c>
      <c r="AP31" s="17">
        <v>30.6</v>
      </c>
      <c r="AQ31" s="17">
        <v>131.1</v>
      </c>
      <c r="AR31" s="17">
        <v>17.8</v>
      </c>
      <c r="AS31" s="17">
        <v>16.8</v>
      </c>
      <c r="AT31" s="17">
        <v>13.4</v>
      </c>
      <c r="AU31" s="17">
        <v>91.7</v>
      </c>
      <c r="AV31" s="17">
        <v>183.1</v>
      </c>
      <c r="AW31" s="17">
        <v>183.5</v>
      </c>
      <c r="AX31" s="17">
        <v>183.4</v>
      </c>
      <c r="AY31" s="17">
        <v>103.2</v>
      </c>
      <c r="AZ31" s="17">
        <v>42.7</v>
      </c>
      <c r="BA31" s="17">
        <v>24.5</v>
      </c>
      <c r="BB31" s="17">
        <v>4.0999999999999996</v>
      </c>
      <c r="BC31" s="17">
        <v>17.7</v>
      </c>
      <c r="BD31" s="17">
        <v>53.2</v>
      </c>
      <c r="BE31" s="17"/>
      <c r="BF31" s="17"/>
      <c r="BG31" s="17">
        <v>44.7</v>
      </c>
      <c r="BH31" s="17"/>
      <c r="BI31" s="17"/>
      <c r="BJ31" s="17">
        <v>45.6</v>
      </c>
      <c r="BK31" s="17"/>
      <c r="BL31" s="17"/>
      <c r="BM31" s="17"/>
      <c r="BN31" s="17">
        <v>86</v>
      </c>
      <c r="BO31" s="17">
        <v>169</v>
      </c>
      <c r="BP31" s="17">
        <v>167.2</v>
      </c>
      <c r="BQ31" s="17">
        <v>200</v>
      </c>
      <c r="BR31" s="17">
        <v>264.2</v>
      </c>
      <c r="BS31" s="17">
        <v>13.2</v>
      </c>
      <c r="BT31" s="17"/>
      <c r="BU31" s="17"/>
      <c r="BV31" s="17"/>
      <c r="BW31" s="17"/>
      <c r="BX31" s="17">
        <v>50.4</v>
      </c>
      <c r="BY31" s="17"/>
      <c r="BZ31" s="17"/>
      <c r="CA31" s="17">
        <v>0.8</v>
      </c>
      <c r="CB31" s="17">
        <v>142.1</v>
      </c>
      <c r="CC31" s="17">
        <v>76.400000000000006</v>
      </c>
      <c r="CD31" s="17">
        <v>66</v>
      </c>
      <c r="CE31" s="17">
        <v>62</v>
      </c>
      <c r="CF31" s="17">
        <v>30.2</v>
      </c>
      <c r="CG31" s="17">
        <v>0</v>
      </c>
      <c r="CH31" s="17"/>
      <c r="CI31" s="17"/>
      <c r="CJ31" s="17">
        <v>143.19999999999999</v>
      </c>
      <c r="CK31" s="17">
        <v>143.80000000000001</v>
      </c>
      <c r="CL31" s="17">
        <v>148.19999999999999</v>
      </c>
      <c r="CM31" s="17">
        <v>0</v>
      </c>
      <c r="CN31" s="17"/>
      <c r="CO31" s="17"/>
      <c r="CP31" s="17"/>
      <c r="CQ31" s="17"/>
      <c r="CR31" s="17">
        <v>212.5</v>
      </c>
      <c r="CS31" s="17">
        <v>100.3</v>
      </c>
      <c r="CT31" s="17">
        <v>3.3</v>
      </c>
      <c r="CU31" s="17"/>
      <c r="CV31" s="17">
        <v>7.2</v>
      </c>
      <c r="CW31" s="17">
        <v>0.7</v>
      </c>
      <c r="CX31" s="17">
        <v>98.2</v>
      </c>
      <c r="CY31" s="17">
        <v>75.3</v>
      </c>
      <c r="CZ31" s="17">
        <v>0.2</v>
      </c>
      <c r="DA31" s="17">
        <v>0.4</v>
      </c>
      <c r="DB31" s="17">
        <v>3.1</v>
      </c>
      <c r="DC31" s="17">
        <v>10.1</v>
      </c>
      <c r="DD31" s="17"/>
      <c r="DE31" s="17">
        <v>148.80000000000001</v>
      </c>
      <c r="DF31" s="17">
        <v>1.2</v>
      </c>
      <c r="DG31" s="17">
        <v>1.1000000000000001</v>
      </c>
      <c r="DH31" s="17">
        <v>2.5</v>
      </c>
      <c r="DI31" s="17">
        <v>20.399999999999999</v>
      </c>
      <c r="DJ31" s="17">
        <v>11.3</v>
      </c>
      <c r="DK31" s="17">
        <v>17.5</v>
      </c>
      <c r="DL31" s="17">
        <v>3.1</v>
      </c>
      <c r="DM31" s="17">
        <v>17.399999999999999</v>
      </c>
      <c r="DN31" s="17">
        <v>15.7</v>
      </c>
      <c r="DO31" s="17">
        <v>19</v>
      </c>
      <c r="DP31" s="17">
        <v>26</v>
      </c>
      <c r="DQ31" s="17">
        <v>85.3</v>
      </c>
      <c r="DR31" s="17">
        <v>18.5</v>
      </c>
      <c r="DS31" s="17">
        <v>1.8</v>
      </c>
      <c r="DT31" s="17">
        <v>9.9</v>
      </c>
      <c r="DU31" s="17">
        <v>2</v>
      </c>
      <c r="DV31" s="17"/>
      <c r="DW31" s="17">
        <v>4.0999999999999996</v>
      </c>
      <c r="DX31" s="17">
        <v>6.4</v>
      </c>
      <c r="DY31" s="17">
        <v>11.6</v>
      </c>
      <c r="DZ31" s="17">
        <v>17.3</v>
      </c>
      <c r="EA31" s="17">
        <v>13.7</v>
      </c>
      <c r="EB31" s="17">
        <v>13.2</v>
      </c>
      <c r="EC31" s="17">
        <v>38.1</v>
      </c>
      <c r="ED31" s="17">
        <v>36.4</v>
      </c>
      <c r="EE31" s="17">
        <v>102.8</v>
      </c>
      <c r="EF31" s="17">
        <v>100.7</v>
      </c>
      <c r="EG31" s="17">
        <v>18.399999999999999</v>
      </c>
      <c r="EH31" s="17">
        <v>8.6</v>
      </c>
      <c r="EI31" s="17">
        <v>9.9</v>
      </c>
      <c r="EJ31" s="17">
        <v>2.5</v>
      </c>
      <c r="EK31" s="17">
        <v>7.4</v>
      </c>
      <c r="EL31" s="17">
        <v>20.399999999999999</v>
      </c>
      <c r="EM31" s="17">
        <v>20.399999999999999</v>
      </c>
      <c r="EN31" s="17">
        <v>20.100000000000001</v>
      </c>
      <c r="EO31" s="17">
        <v>0.1</v>
      </c>
      <c r="EP31" s="17">
        <v>171.7</v>
      </c>
      <c r="EQ31" s="17">
        <v>11.7</v>
      </c>
      <c r="ER31" s="17">
        <v>150.9</v>
      </c>
      <c r="ES31" s="17">
        <v>0.6</v>
      </c>
      <c r="ET31" s="17">
        <v>93.2</v>
      </c>
      <c r="EU31" s="17">
        <v>97.5</v>
      </c>
      <c r="EV31" s="17">
        <v>114.9</v>
      </c>
      <c r="EW31" s="17">
        <v>1.6</v>
      </c>
      <c r="EX31" s="17">
        <v>2.2000000000000002</v>
      </c>
      <c r="EY31" s="17">
        <v>2.2000000000000002</v>
      </c>
      <c r="EZ31" s="17">
        <v>1.2</v>
      </c>
      <c r="FA31" s="17">
        <v>13.6</v>
      </c>
      <c r="FB31" s="17"/>
      <c r="FC31" s="17">
        <v>18</v>
      </c>
      <c r="FD31" s="17">
        <v>9.1</v>
      </c>
      <c r="FE31" s="17">
        <v>27</v>
      </c>
      <c r="FF31" s="17">
        <v>33.799999999999997</v>
      </c>
      <c r="FG31" s="17">
        <v>15.4</v>
      </c>
      <c r="FH31" s="17">
        <v>19.100000000000001</v>
      </c>
      <c r="FI31" s="17">
        <v>9.1999999999999993</v>
      </c>
      <c r="FJ31" s="17">
        <v>11.2</v>
      </c>
      <c r="FK31" s="17">
        <v>21.6</v>
      </c>
      <c r="FL31" s="17">
        <v>7092.9</v>
      </c>
      <c r="FM31" s="15"/>
      <c r="FN31" s="17">
        <v>9.4322999999999997</v>
      </c>
      <c r="FO31" s="17">
        <v>1.4</v>
      </c>
      <c r="FP31" s="17"/>
      <c r="FQ31" s="17">
        <v>11.1</v>
      </c>
      <c r="FR31" s="17">
        <v>28.12</v>
      </c>
      <c r="FS31" s="17">
        <v>18</v>
      </c>
      <c r="FT31" s="17"/>
      <c r="FU31" s="17">
        <v>0</v>
      </c>
      <c r="FV31" s="17">
        <v>68.052300000000002</v>
      </c>
    </row>
    <row r="32" spans="1:178" ht="24" customHeight="1" x14ac:dyDescent="0.3">
      <c r="A32" s="16" t="s">
        <v>39</v>
      </c>
      <c r="B32" s="16" t="s">
        <v>730</v>
      </c>
      <c r="C32" s="17">
        <v>201.7</v>
      </c>
      <c r="D32" s="17">
        <v>348.7</v>
      </c>
      <c r="E32" s="17">
        <v>111.6</v>
      </c>
      <c r="F32" s="17"/>
      <c r="G32" s="17"/>
      <c r="H32" s="17">
        <v>89.2</v>
      </c>
      <c r="I32" s="17">
        <v>238.3</v>
      </c>
      <c r="J32" s="17"/>
      <c r="K32" s="17">
        <v>80.900000000000006</v>
      </c>
      <c r="L32" s="17">
        <v>0</v>
      </c>
      <c r="M32" s="17">
        <v>105.5</v>
      </c>
      <c r="N32" s="17"/>
      <c r="O32" s="17"/>
      <c r="P32" s="17">
        <v>0</v>
      </c>
      <c r="Q32" s="17"/>
      <c r="R32" s="17">
        <v>158.30000000000001</v>
      </c>
      <c r="S32" s="17">
        <v>9.3000000000000007</v>
      </c>
      <c r="T32" s="17"/>
      <c r="U32" s="17"/>
      <c r="V32" s="17"/>
      <c r="W32" s="17"/>
      <c r="X32" s="17">
        <v>161.80000000000001</v>
      </c>
      <c r="Y32" s="17">
        <v>7</v>
      </c>
      <c r="Z32" s="17">
        <v>4.5999999999999996</v>
      </c>
      <c r="AA32" s="17">
        <v>4.2</v>
      </c>
      <c r="AB32" s="17">
        <v>6.9</v>
      </c>
      <c r="AC32" s="17">
        <v>14.7</v>
      </c>
      <c r="AD32" s="17">
        <v>93.4</v>
      </c>
      <c r="AE32" s="17"/>
      <c r="AF32" s="17"/>
      <c r="AG32" s="17"/>
      <c r="AH32" s="17"/>
      <c r="AI32" s="17">
        <v>109.8</v>
      </c>
      <c r="AJ32" s="17">
        <v>0.7</v>
      </c>
      <c r="AK32" s="17"/>
      <c r="AL32" s="17">
        <v>61.9</v>
      </c>
      <c r="AM32" s="17"/>
      <c r="AN32" s="17">
        <v>6.5</v>
      </c>
      <c r="AO32" s="17">
        <v>169.9</v>
      </c>
      <c r="AP32" s="17">
        <v>32.1</v>
      </c>
      <c r="AQ32" s="17">
        <v>141.1</v>
      </c>
      <c r="AR32" s="17">
        <v>14.3</v>
      </c>
      <c r="AS32" s="17">
        <v>16.8</v>
      </c>
      <c r="AT32" s="17">
        <v>13.4</v>
      </c>
      <c r="AU32" s="17">
        <v>92.8</v>
      </c>
      <c r="AV32" s="17">
        <v>181.1</v>
      </c>
      <c r="AW32" s="17">
        <v>181.8</v>
      </c>
      <c r="AX32" s="17">
        <v>184.5</v>
      </c>
      <c r="AY32" s="17">
        <v>102.9</v>
      </c>
      <c r="AZ32" s="17">
        <v>0</v>
      </c>
      <c r="BA32" s="17">
        <v>25.2</v>
      </c>
      <c r="BB32" s="17">
        <v>4.0999999999999996</v>
      </c>
      <c r="BC32" s="17">
        <v>17</v>
      </c>
      <c r="BD32" s="17">
        <v>47.6</v>
      </c>
      <c r="BE32" s="17"/>
      <c r="BF32" s="17"/>
      <c r="BG32" s="17">
        <v>47.4</v>
      </c>
      <c r="BH32" s="17"/>
      <c r="BI32" s="17"/>
      <c r="BJ32" s="17">
        <v>45.6</v>
      </c>
      <c r="BK32" s="17"/>
      <c r="BL32" s="17"/>
      <c r="BM32" s="17"/>
      <c r="BN32" s="17">
        <v>85.7</v>
      </c>
      <c r="BO32" s="17">
        <v>169.6</v>
      </c>
      <c r="BP32" s="17">
        <v>167.5</v>
      </c>
      <c r="BQ32" s="17">
        <v>200</v>
      </c>
      <c r="BR32" s="17">
        <v>263</v>
      </c>
      <c r="BS32" s="17">
        <v>13.5</v>
      </c>
      <c r="BT32" s="17"/>
      <c r="BU32" s="17"/>
      <c r="BV32" s="17"/>
      <c r="BW32" s="17"/>
      <c r="BX32" s="17">
        <v>50</v>
      </c>
      <c r="BY32" s="17"/>
      <c r="BZ32" s="17"/>
      <c r="CA32" s="17">
        <v>0.8</v>
      </c>
      <c r="CB32" s="17">
        <v>171.1</v>
      </c>
      <c r="CC32" s="17">
        <v>76.8</v>
      </c>
      <c r="CD32" s="17">
        <v>65.900000000000006</v>
      </c>
      <c r="CE32" s="17">
        <v>62.9</v>
      </c>
      <c r="CF32" s="17">
        <v>30.1</v>
      </c>
      <c r="CG32" s="17">
        <v>0</v>
      </c>
      <c r="CH32" s="17"/>
      <c r="CI32" s="17"/>
      <c r="CJ32" s="17">
        <v>144.30000000000001</v>
      </c>
      <c r="CK32" s="17">
        <v>145.4</v>
      </c>
      <c r="CL32" s="17">
        <v>148.80000000000001</v>
      </c>
      <c r="CM32" s="17">
        <v>0</v>
      </c>
      <c r="CN32" s="17"/>
      <c r="CO32" s="17"/>
      <c r="CP32" s="17"/>
      <c r="CQ32" s="17"/>
      <c r="CR32" s="17">
        <v>212.3</v>
      </c>
      <c r="CS32" s="17">
        <v>99.7</v>
      </c>
      <c r="CT32" s="17">
        <v>3.3</v>
      </c>
      <c r="CU32" s="17"/>
      <c r="CV32" s="17">
        <v>7.2</v>
      </c>
      <c r="CW32" s="17">
        <v>1.2</v>
      </c>
      <c r="CX32" s="17">
        <v>89.6</v>
      </c>
      <c r="CY32" s="17">
        <v>80.599999999999994</v>
      </c>
      <c r="CZ32" s="17">
        <v>0</v>
      </c>
      <c r="DA32" s="17">
        <v>0.4</v>
      </c>
      <c r="DB32" s="17">
        <v>3.1</v>
      </c>
      <c r="DC32" s="17">
        <v>9.9</v>
      </c>
      <c r="DD32" s="17"/>
      <c r="DE32" s="17">
        <v>153.4</v>
      </c>
      <c r="DF32" s="17">
        <v>1.2</v>
      </c>
      <c r="DG32" s="17">
        <v>1.2</v>
      </c>
      <c r="DH32" s="17">
        <v>2.5</v>
      </c>
      <c r="DI32" s="17">
        <v>20.100000000000001</v>
      </c>
      <c r="DJ32" s="17">
        <v>11.3</v>
      </c>
      <c r="DK32" s="17">
        <v>17.399999999999999</v>
      </c>
      <c r="DL32" s="17">
        <v>3.1</v>
      </c>
      <c r="DM32" s="17">
        <v>17.399999999999999</v>
      </c>
      <c r="DN32" s="17">
        <v>15.9</v>
      </c>
      <c r="DO32" s="17">
        <v>19.2</v>
      </c>
      <c r="DP32" s="17">
        <v>23.5</v>
      </c>
      <c r="DQ32" s="17">
        <v>79.900000000000006</v>
      </c>
      <c r="DR32" s="17">
        <v>18.7</v>
      </c>
      <c r="DS32" s="17">
        <v>2.4</v>
      </c>
      <c r="DT32" s="17">
        <v>9.8000000000000007</v>
      </c>
      <c r="DU32" s="17">
        <v>2</v>
      </c>
      <c r="DV32" s="17"/>
      <c r="DW32" s="17">
        <v>3.9</v>
      </c>
      <c r="DX32" s="17">
        <v>6.4</v>
      </c>
      <c r="DY32" s="17">
        <v>11.4</v>
      </c>
      <c r="DZ32" s="17">
        <v>17.2</v>
      </c>
      <c r="EA32" s="17">
        <v>13.7</v>
      </c>
      <c r="EB32" s="17">
        <v>16.899999999999999</v>
      </c>
      <c r="EC32" s="17">
        <v>39.1</v>
      </c>
      <c r="ED32" s="17">
        <v>37.4</v>
      </c>
      <c r="EE32" s="17">
        <v>103.9</v>
      </c>
      <c r="EF32" s="17">
        <v>100.7</v>
      </c>
      <c r="EG32" s="17">
        <v>19.3</v>
      </c>
      <c r="EH32" s="17">
        <v>10.1</v>
      </c>
      <c r="EI32" s="17">
        <v>9.9</v>
      </c>
      <c r="EJ32" s="17">
        <v>2.5</v>
      </c>
      <c r="EK32" s="17">
        <v>7.4</v>
      </c>
      <c r="EL32" s="17">
        <v>20.399999999999999</v>
      </c>
      <c r="EM32" s="17">
        <v>20.399999999999999</v>
      </c>
      <c r="EN32" s="17">
        <v>20.100000000000001</v>
      </c>
      <c r="EO32" s="17">
        <v>0</v>
      </c>
      <c r="EP32" s="17">
        <v>192.4</v>
      </c>
      <c r="EQ32" s="17">
        <v>13.3</v>
      </c>
      <c r="ER32" s="17">
        <v>151.1</v>
      </c>
      <c r="ES32" s="17">
        <v>0.6</v>
      </c>
      <c r="ET32" s="17">
        <v>113.3</v>
      </c>
      <c r="EU32" s="17">
        <v>101.8</v>
      </c>
      <c r="EV32" s="17">
        <v>115</v>
      </c>
      <c r="EW32" s="17">
        <v>1.6</v>
      </c>
      <c r="EX32" s="17">
        <v>2.2000000000000002</v>
      </c>
      <c r="EY32" s="17">
        <v>2.2000000000000002</v>
      </c>
      <c r="EZ32" s="17">
        <v>1.2</v>
      </c>
      <c r="FA32" s="17">
        <v>10.9</v>
      </c>
      <c r="FB32" s="17"/>
      <c r="FC32" s="17">
        <v>18</v>
      </c>
      <c r="FD32" s="17">
        <v>7.8</v>
      </c>
      <c r="FE32" s="17">
        <v>26.7</v>
      </c>
      <c r="FF32" s="17">
        <v>33.799999999999997</v>
      </c>
      <c r="FG32" s="17">
        <v>15.6</v>
      </c>
      <c r="FH32" s="17">
        <v>19.100000000000001</v>
      </c>
      <c r="FI32" s="17">
        <v>9.1</v>
      </c>
      <c r="FJ32" s="17">
        <v>11.1</v>
      </c>
      <c r="FK32" s="17">
        <v>21.1</v>
      </c>
      <c r="FL32" s="17">
        <v>7162.9</v>
      </c>
      <c r="FM32" s="15"/>
      <c r="FN32" s="17">
        <v>13.2515</v>
      </c>
      <c r="FO32" s="17">
        <v>3.1</v>
      </c>
      <c r="FP32" s="17"/>
      <c r="FQ32" s="17">
        <v>11.2</v>
      </c>
      <c r="FR32" s="17">
        <v>28.12</v>
      </c>
      <c r="FS32" s="17">
        <v>18</v>
      </c>
      <c r="FT32" s="17"/>
      <c r="FU32" s="17">
        <v>0</v>
      </c>
      <c r="FV32" s="17">
        <v>73.671499999999995</v>
      </c>
    </row>
    <row r="33" spans="1:178" ht="24" customHeight="1" x14ac:dyDescent="0.3">
      <c r="A33" s="16" t="s">
        <v>39</v>
      </c>
      <c r="B33" s="16" t="s">
        <v>731</v>
      </c>
      <c r="C33" s="17">
        <v>206.4</v>
      </c>
      <c r="D33" s="17">
        <v>352.3</v>
      </c>
      <c r="E33" s="17">
        <v>112</v>
      </c>
      <c r="F33" s="17"/>
      <c r="G33" s="17"/>
      <c r="H33" s="17">
        <v>91.1</v>
      </c>
      <c r="I33" s="17">
        <v>155.4</v>
      </c>
      <c r="J33" s="17"/>
      <c r="K33" s="17">
        <v>82.1</v>
      </c>
      <c r="L33" s="17">
        <v>0</v>
      </c>
      <c r="M33" s="17">
        <v>207.5</v>
      </c>
      <c r="N33" s="17"/>
      <c r="O33" s="17"/>
      <c r="P33" s="17">
        <v>0</v>
      </c>
      <c r="Q33" s="17"/>
      <c r="R33" s="17">
        <v>72.8</v>
      </c>
      <c r="S33" s="17">
        <v>9.1999999999999993</v>
      </c>
      <c r="T33" s="17"/>
      <c r="U33" s="17"/>
      <c r="V33" s="17"/>
      <c r="W33" s="17"/>
      <c r="X33" s="17">
        <v>174.6</v>
      </c>
      <c r="Y33" s="17">
        <v>7.8</v>
      </c>
      <c r="Z33" s="17">
        <v>4.7</v>
      </c>
      <c r="AA33" s="17">
        <v>16.899999999999999</v>
      </c>
      <c r="AB33" s="17">
        <v>6.8</v>
      </c>
      <c r="AC33" s="17">
        <v>14.7</v>
      </c>
      <c r="AD33" s="17">
        <v>93.1</v>
      </c>
      <c r="AE33" s="17"/>
      <c r="AF33" s="17"/>
      <c r="AG33" s="17"/>
      <c r="AH33" s="17"/>
      <c r="AI33" s="17">
        <v>110.8</v>
      </c>
      <c r="AJ33" s="17">
        <v>82.2</v>
      </c>
      <c r="AK33" s="17"/>
      <c r="AL33" s="17">
        <v>140.69999999999999</v>
      </c>
      <c r="AM33" s="17"/>
      <c r="AN33" s="17">
        <v>6.5</v>
      </c>
      <c r="AO33" s="17">
        <v>194.9</v>
      </c>
      <c r="AP33" s="17">
        <v>27.9</v>
      </c>
      <c r="AQ33" s="17">
        <v>129.30000000000001</v>
      </c>
      <c r="AR33" s="17">
        <v>16.5</v>
      </c>
      <c r="AS33" s="17">
        <v>16.8</v>
      </c>
      <c r="AT33" s="17">
        <v>13.4</v>
      </c>
      <c r="AU33" s="17">
        <v>94.6</v>
      </c>
      <c r="AV33" s="17">
        <v>185.4</v>
      </c>
      <c r="AW33" s="17">
        <v>185.5</v>
      </c>
      <c r="AX33" s="17">
        <v>182.8</v>
      </c>
      <c r="AY33" s="17">
        <v>101.5</v>
      </c>
      <c r="AZ33" s="17">
        <v>0</v>
      </c>
      <c r="BA33" s="17">
        <v>20.100000000000001</v>
      </c>
      <c r="BB33" s="17">
        <v>4.0999999999999996</v>
      </c>
      <c r="BC33" s="17">
        <v>18</v>
      </c>
      <c r="BD33" s="17">
        <v>44.7</v>
      </c>
      <c r="BE33" s="17"/>
      <c r="BF33" s="17"/>
      <c r="BG33" s="17">
        <v>83.4</v>
      </c>
      <c r="BH33" s="17"/>
      <c r="BI33" s="17"/>
      <c r="BJ33" s="17">
        <v>45</v>
      </c>
      <c r="BK33" s="17"/>
      <c r="BL33" s="17"/>
      <c r="BM33" s="17"/>
      <c r="BN33" s="17">
        <v>86.5</v>
      </c>
      <c r="BO33" s="17">
        <v>137.69999999999999</v>
      </c>
      <c r="BP33" s="17">
        <v>137.69999999999999</v>
      </c>
      <c r="BQ33" s="17">
        <v>137.1</v>
      </c>
      <c r="BR33" s="17">
        <v>239.6</v>
      </c>
      <c r="BS33" s="17">
        <v>13.2</v>
      </c>
      <c r="BT33" s="17"/>
      <c r="BU33" s="17"/>
      <c r="BV33" s="17"/>
      <c r="BW33" s="17"/>
      <c r="BX33" s="17">
        <v>50.9</v>
      </c>
      <c r="BY33" s="17"/>
      <c r="BZ33" s="17"/>
      <c r="CA33" s="17">
        <v>0.8</v>
      </c>
      <c r="CB33" s="17">
        <v>77.5</v>
      </c>
      <c r="CC33" s="17">
        <v>76.400000000000006</v>
      </c>
      <c r="CD33" s="17">
        <v>66.599999999999994</v>
      </c>
      <c r="CE33" s="17">
        <v>65.099999999999994</v>
      </c>
      <c r="CF33" s="17">
        <v>30.5</v>
      </c>
      <c r="CG33" s="17">
        <v>0</v>
      </c>
      <c r="CH33" s="17"/>
      <c r="CI33" s="17"/>
      <c r="CJ33" s="17">
        <v>143.19999999999999</v>
      </c>
      <c r="CK33" s="17">
        <v>144.30000000000001</v>
      </c>
      <c r="CL33" s="17">
        <v>162.1</v>
      </c>
      <c r="CM33" s="17">
        <v>0</v>
      </c>
      <c r="CN33" s="17"/>
      <c r="CO33" s="17"/>
      <c r="CP33" s="17"/>
      <c r="CQ33" s="17"/>
      <c r="CR33" s="17">
        <v>212.7</v>
      </c>
      <c r="CS33" s="17">
        <v>99.5</v>
      </c>
      <c r="CT33" s="17">
        <v>3.3</v>
      </c>
      <c r="CU33" s="17"/>
      <c r="CV33" s="17">
        <v>7.2</v>
      </c>
      <c r="CW33" s="17">
        <v>1.1000000000000001</v>
      </c>
      <c r="CX33" s="17">
        <v>90.1</v>
      </c>
      <c r="CY33" s="17">
        <v>80.7</v>
      </c>
      <c r="CZ33" s="17">
        <v>0.1</v>
      </c>
      <c r="DA33" s="17">
        <v>0.4</v>
      </c>
      <c r="DB33" s="17">
        <v>3.4</v>
      </c>
      <c r="DC33" s="17">
        <v>9.9</v>
      </c>
      <c r="DD33" s="17"/>
      <c r="DE33" s="17">
        <v>169.5</v>
      </c>
      <c r="DF33" s="17">
        <v>1.2</v>
      </c>
      <c r="DG33" s="17">
        <v>1.4</v>
      </c>
      <c r="DH33" s="17">
        <v>2.4</v>
      </c>
      <c r="DI33" s="17">
        <v>20.6</v>
      </c>
      <c r="DJ33" s="17">
        <v>11.3</v>
      </c>
      <c r="DK33" s="17">
        <v>17.399999999999999</v>
      </c>
      <c r="DL33" s="17">
        <v>3.1</v>
      </c>
      <c r="DM33" s="17">
        <v>17.399999999999999</v>
      </c>
      <c r="DN33" s="17">
        <v>16.100000000000001</v>
      </c>
      <c r="DO33" s="17">
        <v>19.399999999999999</v>
      </c>
      <c r="DP33" s="17">
        <v>23.6</v>
      </c>
      <c r="DQ33" s="17">
        <v>75.900000000000006</v>
      </c>
      <c r="DR33" s="17">
        <v>18.8</v>
      </c>
      <c r="DS33" s="17">
        <v>2.5</v>
      </c>
      <c r="DT33" s="17">
        <v>16.399999999999999</v>
      </c>
      <c r="DU33" s="17">
        <v>2</v>
      </c>
      <c r="DV33" s="17"/>
      <c r="DW33" s="17">
        <v>3.7</v>
      </c>
      <c r="DX33" s="17">
        <v>6.4</v>
      </c>
      <c r="DY33" s="17">
        <v>11.7</v>
      </c>
      <c r="DZ33" s="17">
        <v>16.399999999999999</v>
      </c>
      <c r="EA33" s="17">
        <v>13.6</v>
      </c>
      <c r="EB33" s="17">
        <v>17.899999999999999</v>
      </c>
      <c r="EC33" s="17">
        <v>36.6</v>
      </c>
      <c r="ED33" s="17">
        <v>38.200000000000003</v>
      </c>
      <c r="EE33" s="17">
        <v>102.7</v>
      </c>
      <c r="EF33" s="17">
        <v>94.5</v>
      </c>
      <c r="EG33" s="17">
        <v>17.5</v>
      </c>
      <c r="EH33" s="17">
        <v>8.6</v>
      </c>
      <c r="EI33" s="17">
        <v>9.9</v>
      </c>
      <c r="EJ33" s="17">
        <v>2.5</v>
      </c>
      <c r="EK33" s="17">
        <v>7.4</v>
      </c>
      <c r="EL33" s="17">
        <v>20.399999999999999</v>
      </c>
      <c r="EM33" s="17">
        <v>20.399999999999999</v>
      </c>
      <c r="EN33" s="17">
        <v>20.100000000000001</v>
      </c>
      <c r="EO33" s="17">
        <v>0.4</v>
      </c>
      <c r="EP33" s="17">
        <v>227.8</v>
      </c>
      <c r="EQ33" s="17">
        <v>10.4</v>
      </c>
      <c r="ER33" s="17">
        <v>150.9</v>
      </c>
      <c r="ES33" s="17">
        <v>0.6</v>
      </c>
      <c r="ET33" s="17">
        <v>111.5</v>
      </c>
      <c r="EU33" s="17">
        <v>104.5</v>
      </c>
      <c r="EV33" s="17">
        <v>112.3</v>
      </c>
      <c r="EW33" s="17">
        <v>1.6</v>
      </c>
      <c r="EX33" s="17">
        <v>2.2000000000000002</v>
      </c>
      <c r="EY33" s="17">
        <v>2.2000000000000002</v>
      </c>
      <c r="EZ33" s="17">
        <v>1.2</v>
      </c>
      <c r="FA33" s="17">
        <v>13.2</v>
      </c>
      <c r="FB33" s="17"/>
      <c r="FC33" s="17">
        <v>18</v>
      </c>
      <c r="FD33" s="17">
        <v>7.8</v>
      </c>
      <c r="FE33" s="17">
        <v>27.3</v>
      </c>
      <c r="FF33" s="17">
        <v>34.4</v>
      </c>
      <c r="FG33" s="17">
        <v>16</v>
      </c>
      <c r="FH33" s="17">
        <v>19</v>
      </c>
      <c r="FI33" s="17">
        <v>9</v>
      </c>
      <c r="FJ33" s="17">
        <v>11.2</v>
      </c>
      <c r="FK33" s="17">
        <v>22.5</v>
      </c>
      <c r="FL33" s="17">
        <v>7160.6</v>
      </c>
      <c r="FM33" s="15"/>
      <c r="FN33" s="17">
        <v>9.0448000000000004</v>
      </c>
      <c r="FO33" s="17">
        <v>3.1</v>
      </c>
      <c r="FP33" s="17"/>
      <c r="FQ33" s="17">
        <v>11.2</v>
      </c>
      <c r="FR33" s="17">
        <v>28.12</v>
      </c>
      <c r="FS33" s="17">
        <v>18</v>
      </c>
      <c r="FT33" s="17"/>
      <c r="FU33" s="17">
        <v>0</v>
      </c>
      <c r="FV33" s="17">
        <v>69.464799999999997</v>
      </c>
    </row>
    <row r="34" spans="1:178" ht="24" customHeight="1" x14ac:dyDescent="0.3">
      <c r="A34" s="18" t="s">
        <v>39</v>
      </c>
      <c r="B34" s="18" t="s">
        <v>732</v>
      </c>
      <c r="C34" s="19">
        <v>198.1</v>
      </c>
      <c r="D34" s="19">
        <v>341.4</v>
      </c>
      <c r="E34" s="19">
        <v>111.1</v>
      </c>
      <c r="F34" s="19"/>
      <c r="G34" s="19"/>
      <c r="H34" s="19">
        <v>88.5</v>
      </c>
      <c r="I34" s="19">
        <v>150.80000000000001</v>
      </c>
      <c r="J34" s="19"/>
      <c r="K34" s="19">
        <v>79.2</v>
      </c>
      <c r="L34" s="19">
        <v>0</v>
      </c>
      <c r="M34" s="19">
        <v>205.8</v>
      </c>
      <c r="N34" s="19"/>
      <c r="O34" s="19"/>
      <c r="P34" s="19">
        <v>0</v>
      </c>
      <c r="Q34" s="19"/>
      <c r="R34" s="19">
        <v>0</v>
      </c>
      <c r="S34" s="19">
        <v>9.3000000000000007</v>
      </c>
      <c r="T34" s="19"/>
      <c r="U34" s="19"/>
      <c r="V34" s="19"/>
      <c r="W34" s="19"/>
      <c r="X34" s="19">
        <v>162.5</v>
      </c>
      <c r="Y34" s="19">
        <v>6.6</v>
      </c>
      <c r="Z34" s="19">
        <v>4.5</v>
      </c>
      <c r="AA34" s="19">
        <v>16.8</v>
      </c>
      <c r="AB34" s="19">
        <v>6.8</v>
      </c>
      <c r="AC34" s="19">
        <v>14.7</v>
      </c>
      <c r="AD34" s="19">
        <v>92.9</v>
      </c>
      <c r="AE34" s="19"/>
      <c r="AF34" s="19"/>
      <c r="AG34" s="19"/>
      <c r="AH34" s="19"/>
      <c r="AI34" s="19">
        <v>108.6</v>
      </c>
      <c r="AJ34" s="19">
        <v>83.6</v>
      </c>
      <c r="AK34" s="19"/>
      <c r="AL34" s="19">
        <v>137</v>
      </c>
      <c r="AM34" s="19"/>
      <c r="AN34" s="19">
        <v>6.5</v>
      </c>
      <c r="AO34" s="19">
        <v>195.6</v>
      </c>
      <c r="AP34" s="19">
        <v>28.2</v>
      </c>
      <c r="AQ34" s="19">
        <v>132.80000000000001</v>
      </c>
      <c r="AR34" s="19">
        <v>14.5</v>
      </c>
      <c r="AS34" s="19">
        <v>16.899999999999999</v>
      </c>
      <c r="AT34" s="19">
        <v>13.4</v>
      </c>
      <c r="AU34" s="19">
        <v>93</v>
      </c>
      <c r="AV34" s="19">
        <v>178.6</v>
      </c>
      <c r="AW34" s="19">
        <v>179.5</v>
      </c>
      <c r="AX34" s="19">
        <v>184.4</v>
      </c>
      <c r="AY34" s="19">
        <v>98.9</v>
      </c>
      <c r="AZ34" s="19">
        <v>0</v>
      </c>
      <c r="BA34" s="19">
        <v>22.6</v>
      </c>
      <c r="BB34" s="19">
        <v>4.0999999999999996</v>
      </c>
      <c r="BC34" s="19">
        <v>16.899999999999999</v>
      </c>
      <c r="BD34" s="19">
        <v>37.6</v>
      </c>
      <c r="BE34" s="19"/>
      <c r="BF34" s="19"/>
      <c r="BG34" s="19">
        <v>80.599999999999994</v>
      </c>
      <c r="BH34" s="19"/>
      <c r="BI34" s="19"/>
      <c r="BJ34" s="19">
        <v>45.5</v>
      </c>
      <c r="BK34" s="19"/>
      <c r="BL34" s="19"/>
      <c r="BM34" s="19"/>
      <c r="BN34" s="19">
        <v>84.9</v>
      </c>
      <c r="BO34" s="19">
        <v>169.4</v>
      </c>
      <c r="BP34" s="19">
        <v>167.7</v>
      </c>
      <c r="BQ34" s="19">
        <v>170.8</v>
      </c>
      <c r="BR34" s="19">
        <v>254</v>
      </c>
      <c r="BS34" s="19">
        <v>13.4</v>
      </c>
      <c r="BT34" s="19"/>
      <c r="BU34" s="19"/>
      <c r="BV34" s="19"/>
      <c r="BW34" s="19"/>
      <c r="BX34" s="19">
        <v>49.1</v>
      </c>
      <c r="BY34" s="19"/>
      <c r="BZ34" s="19"/>
      <c r="CA34" s="19">
        <v>0.8</v>
      </c>
      <c r="CB34" s="19">
        <v>56.9</v>
      </c>
      <c r="CC34" s="19">
        <v>76.099999999999994</v>
      </c>
      <c r="CD34" s="19">
        <v>64.8</v>
      </c>
      <c r="CE34" s="19">
        <v>64.099999999999994</v>
      </c>
      <c r="CF34" s="19">
        <v>29.6</v>
      </c>
      <c r="CG34" s="19">
        <v>0</v>
      </c>
      <c r="CH34" s="19"/>
      <c r="CI34" s="19"/>
      <c r="CJ34" s="19">
        <v>144.6</v>
      </c>
      <c r="CK34" s="19">
        <v>145.5</v>
      </c>
      <c r="CL34" s="19">
        <v>169.5</v>
      </c>
      <c r="CM34" s="19">
        <v>0</v>
      </c>
      <c r="CN34" s="19"/>
      <c r="CO34" s="19"/>
      <c r="CP34" s="19"/>
      <c r="CQ34" s="19"/>
      <c r="CR34" s="19">
        <v>212.1</v>
      </c>
      <c r="CS34" s="19">
        <v>99.1</v>
      </c>
      <c r="CT34" s="19">
        <v>3.4</v>
      </c>
      <c r="CU34" s="19"/>
      <c r="CV34" s="19">
        <v>7.2</v>
      </c>
      <c r="CW34" s="19">
        <v>1</v>
      </c>
      <c r="CX34" s="19">
        <v>92.2</v>
      </c>
      <c r="CY34" s="19">
        <v>78.8</v>
      </c>
      <c r="CZ34" s="19">
        <v>0</v>
      </c>
      <c r="DA34" s="19">
        <v>0.4</v>
      </c>
      <c r="DB34" s="19">
        <v>2.9</v>
      </c>
      <c r="DC34" s="19">
        <v>9.9</v>
      </c>
      <c r="DD34" s="19"/>
      <c r="DE34" s="19">
        <v>168.7</v>
      </c>
      <c r="DF34" s="19">
        <v>1.2</v>
      </c>
      <c r="DG34" s="19">
        <v>1.4</v>
      </c>
      <c r="DH34" s="19">
        <v>2.4</v>
      </c>
      <c r="DI34" s="19">
        <v>19.899999999999999</v>
      </c>
      <c r="DJ34" s="19">
        <v>11.3</v>
      </c>
      <c r="DK34" s="19">
        <v>17.399999999999999</v>
      </c>
      <c r="DL34" s="19">
        <v>3.1</v>
      </c>
      <c r="DM34" s="19">
        <v>17.399999999999999</v>
      </c>
      <c r="DN34" s="19">
        <v>16.100000000000001</v>
      </c>
      <c r="DO34" s="19">
        <v>19.399999999999999</v>
      </c>
      <c r="DP34" s="19">
        <v>24.2</v>
      </c>
      <c r="DQ34" s="19">
        <v>78.099999999999994</v>
      </c>
      <c r="DR34" s="19">
        <v>18.899999999999999</v>
      </c>
      <c r="DS34" s="19">
        <v>2</v>
      </c>
      <c r="DT34" s="19">
        <v>19.399999999999999</v>
      </c>
      <c r="DU34" s="19">
        <v>2</v>
      </c>
      <c r="DV34" s="19"/>
      <c r="DW34" s="19">
        <v>3.7</v>
      </c>
      <c r="DX34" s="19">
        <v>6.3</v>
      </c>
      <c r="DY34" s="19">
        <v>9.6999999999999993</v>
      </c>
      <c r="DZ34" s="19">
        <v>16</v>
      </c>
      <c r="EA34" s="19">
        <v>13.8</v>
      </c>
      <c r="EB34" s="19">
        <v>21.5</v>
      </c>
      <c r="EC34" s="19">
        <v>40</v>
      </c>
      <c r="ED34" s="19">
        <v>40.200000000000003</v>
      </c>
      <c r="EE34" s="19">
        <v>105.5</v>
      </c>
      <c r="EF34" s="19">
        <v>98.3</v>
      </c>
      <c r="EG34" s="19">
        <v>20</v>
      </c>
      <c r="EH34" s="19">
        <v>15.4</v>
      </c>
      <c r="EI34" s="19">
        <v>9.9</v>
      </c>
      <c r="EJ34" s="19">
        <v>2.5</v>
      </c>
      <c r="EK34" s="19">
        <v>7.4</v>
      </c>
      <c r="EL34" s="19">
        <v>20.399999999999999</v>
      </c>
      <c r="EM34" s="19">
        <v>20.399999999999999</v>
      </c>
      <c r="EN34" s="19">
        <v>20.100000000000001</v>
      </c>
      <c r="EO34" s="19">
        <v>0</v>
      </c>
      <c r="EP34" s="19">
        <v>231.3</v>
      </c>
      <c r="EQ34" s="19">
        <v>14.3</v>
      </c>
      <c r="ER34" s="19">
        <v>129.5</v>
      </c>
      <c r="ES34" s="19">
        <v>0.6</v>
      </c>
      <c r="ET34" s="19">
        <v>110.4</v>
      </c>
      <c r="EU34" s="19">
        <v>104.9</v>
      </c>
      <c r="EV34" s="19">
        <v>94.5</v>
      </c>
      <c r="EW34" s="19">
        <v>1.6</v>
      </c>
      <c r="EX34" s="19">
        <v>2.2000000000000002</v>
      </c>
      <c r="EY34" s="19">
        <v>2.2000000000000002</v>
      </c>
      <c r="EZ34" s="19">
        <v>1.2</v>
      </c>
      <c r="FA34" s="19">
        <v>15.3</v>
      </c>
      <c r="FB34" s="19"/>
      <c r="FC34" s="19">
        <v>18</v>
      </c>
      <c r="FD34" s="19">
        <v>9.1</v>
      </c>
      <c r="FE34" s="19">
        <v>27.2</v>
      </c>
      <c r="FF34" s="19">
        <v>34.299999999999997</v>
      </c>
      <c r="FG34" s="19">
        <v>16.8</v>
      </c>
      <c r="FH34" s="19">
        <v>19.100000000000001</v>
      </c>
      <c r="FI34" s="19">
        <v>8.9</v>
      </c>
      <c r="FJ34" s="19">
        <v>11.1</v>
      </c>
      <c r="FK34" s="19">
        <v>21.4</v>
      </c>
      <c r="FL34" s="19">
        <v>7103.9</v>
      </c>
      <c r="FM34" s="15"/>
      <c r="FN34" s="19">
        <v>13.490399999999999</v>
      </c>
      <c r="FO34" s="19">
        <v>3.1</v>
      </c>
      <c r="FP34" s="19"/>
      <c r="FQ34" s="19">
        <v>11.2</v>
      </c>
      <c r="FR34" s="19">
        <v>28.12</v>
      </c>
      <c r="FS34" s="19">
        <v>18</v>
      </c>
      <c r="FT34" s="19"/>
      <c r="FU34" s="19">
        <v>0</v>
      </c>
      <c r="FV34" s="19">
        <v>73.910399999999996</v>
      </c>
    </row>
    <row r="35" spans="1:178" ht="24" customHeight="1" x14ac:dyDescent="0.3">
      <c r="A35" s="13" t="s">
        <v>39</v>
      </c>
      <c r="B35" s="13" t="s">
        <v>733</v>
      </c>
      <c r="C35" s="14">
        <v>204.2</v>
      </c>
      <c r="D35" s="14">
        <v>348.1</v>
      </c>
      <c r="E35" s="14">
        <v>110.2</v>
      </c>
      <c r="F35" s="14"/>
      <c r="G35" s="14"/>
      <c r="H35" s="14">
        <v>91.3</v>
      </c>
      <c r="I35" s="14">
        <v>134.6</v>
      </c>
      <c r="J35" s="14"/>
      <c r="K35" s="14">
        <v>81.400000000000006</v>
      </c>
      <c r="L35" s="14">
        <v>0</v>
      </c>
      <c r="M35" s="14">
        <v>203</v>
      </c>
      <c r="N35" s="14"/>
      <c r="O35" s="14"/>
      <c r="P35" s="14">
        <v>0</v>
      </c>
      <c r="Q35" s="14"/>
      <c r="R35" s="14">
        <v>0</v>
      </c>
      <c r="S35" s="14">
        <v>9.3000000000000007</v>
      </c>
      <c r="T35" s="14"/>
      <c r="U35" s="14"/>
      <c r="V35" s="14"/>
      <c r="W35" s="14"/>
      <c r="X35" s="14">
        <v>168.8</v>
      </c>
      <c r="Y35" s="14">
        <v>7.4</v>
      </c>
      <c r="Z35" s="14">
        <v>4.8</v>
      </c>
      <c r="AA35" s="14">
        <v>16.8</v>
      </c>
      <c r="AB35" s="14">
        <v>6.9</v>
      </c>
      <c r="AC35" s="14">
        <v>14.7</v>
      </c>
      <c r="AD35" s="14">
        <v>93.6</v>
      </c>
      <c r="AE35" s="14"/>
      <c r="AF35" s="14"/>
      <c r="AG35" s="14"/>
      <c r="AH35" s="14"/>
      <c r="AI35" s="14">
        <v>110.5</v>
      </c>
      <c r="AJ35" s="14">
        <v>83.1</v>
      </c>
      <c r="AK35" s="14"/>
      <c r="AL35" s="14">
        <v>122</v>
      </c>
      <c r="AM35" s="14"/>
      <c r="AN35" s="14">
        <v>6.5</v>
      </c>
      <c r="AO35" s="14">
        <v>194.9</v>
      </c>
      <c r="AP35" s="14">
        <v>29</v>
      </c>
      <c r="AQ35" s="14">
        <v>139.30000000000001</v>
      </c>
      <c r="AR35" s="14">
        <v>15.6</v>
      </c>
      <c r="AS35" s="14">
        <v>16.8</v>
      </c>
      <c r="AT35" s="14">
        <v>13.4</v>
      </c>
      <c r="AU35" s="14">
        <v>91.3</v>
      </c>
      <c r="AV35" s="14">
        <v>183.2</v>
      </c>
      <c r="AW35" s="14">
        <v>183.9</v>
      </c>
      <c r="AX35" s="14">
        <v>184.3</v>
      </c>
      <c r="AY35" s="14">
        <v>104.2</v>
      </c>
      <c r="AZ35" s="14">
        <v>0</v>
      </c>
      <c r="BA35" s="14">
        <v>22.9</v>
      </c>
      <c r="BB35" s="14">
        <v>4.0999999999999996</v>
      </c>
      <c r="BC35" s="14">
        <v>18.2</v>
      </c>
      <c r="BD35" s="14">
        <v>41.6</v>
      </c>
      <c r="BE35" s="14"/>
      <c r="BF35" s="14"/>
      <c r="BG35" s="14">
        <v>82.4</v>
      </c>
      <c r="BH35" s="14"/>
      <c r="BI35" s="14"/>
      <c r="BJ35" s="14">
        <v>45.7</v>
      </c>
      <c r="BK35" s="14"/>
      <c r="BL35" s="14"/>
      <c r="BM35" s="14"/>
      <c r="BN35" s="14">
        <v>86.2</v>
      </c>
      <c r="BO35" s="14">
        <v>166.6</v>
      </c>
      <c r="BP35" s="14">
        <v>166.1</v>
      </c>
      <c r="BQ35" s="14">
        <v>167.8</v>
      </c>
      <c r="BR35" s="14">
        <v>250.4</v>
      </c>
      <c r="BS35" s="14">
        <v>73.099999999999994</v>
      </c>
      <c r="BT35" s="14"/>
      <c r="BU35" s="14"/>
      <c r="BV35" s="14"/>
      <c r="BW35" s="14"/>
      <c r="BX35" s="14">
        <v>50.4</v>
      </c>
      <c r="BY35" s="14"/>
      <c r="BZ35" s="14"/>
      <c r="CA35" s="14">
        <v>0.8</v>
      </c>
      <c r="CB35" s="14">
        <v>91.4</v>
      </c>
      <c r="CC35" s="14">
        <v>82.8</v>
      </c>
      <c r="CD35" s="14">
        <v>62.7</v>
      </c>
      <c r="CE35" s="14">
        <v>65.900000000000006</v>
      </c>
      <c r="CF35" s="14">
        <v>30.3</v>
      </c>
      <c r="CG35" s="14">
        <v>0</v>
      </c>
      <c r="CH35" s="14"/>
      <c r="CI35" s="14"/>
      <c r="CJ35" s="14">
        <v>143.5</v>
      </c>
      <c r="CK35" s="14">
        <v>144.4</v>
      </c>
      <c r="CL35" s="14">
        <v>168</v>
      </c>
      <c r="CM35" s="14">
        <v>0</v>
      </c>
      <c r="CN35" s="14"/>
      <c r="CO35" s="14"/>
      <c r="CP35" s="14"/>
      <c r="CQ35" s="14"/>
      <c r="CR35" s="14">
        <v>211.9</v>
      </c>
      <c r="CS35" s="14">
        <v>98.8</v>
      </c>
      <c r="CT35" s="14">
        <v>3.3</v>
      </c>
      <c r="CU35" s="14"/>
      <c r="CV35" s="14">
        <v>7.2</v>
      </c>
      <c r="CW35" s="14">
        <v>0.5</v>
      </c>
      <c r="CX35" s="14">
        <v>97.5</v>
      </c>
      <c r="CY35" s="14">
        <v>55.5</v>
      </c>
      <c r="CZ35" s="14">
        <v>0.8</v>
      </c>
      <c r="DA35" s="14">
        <v>0.4</v>
      </c>
      <c r="DB35" s="14">
        <v>3.1</v>
      </c>
      <c r="DC35" s="14">
        <v>10</v>
      </c>
      <c r="DD35" s="14"/>
      <c r="DE35" s="14">
        <v>218.5</v>
      </c>
      <c r="DF35" s="14">
        <v>1.2</v>
      </c>
      <c r="DG35" s="14">
        <v>1.1000000000000001</v>
      </c>
      <c r="DH35" s="14">
        <v>2.4</v>
      </c>
      <c r="DI35" s="14">
        <v>20.2</v>
      </c>
      <c r="DJ35" s="14">
        <v>11.3</v>
      </c>
      <c r="DK35" s="14">
        <v>17.5</v>
      </c>
      <c r="DL35" s="14">
        <v>3.1</v>
      </c>
      <c r="DM35" s="14">
        <v>17.399999999999999</v>
      </c>
      <c r="DN35" s="14">
        <v>15.8</v>
      </c>
      <c r="DO35" s="14">
        <v>18.899999999999999</v>
      </c>
      <c r="DP35" s="14">
        <v>27</v>
      </c>
      <c r="DQ35" s="14">
        <v>83.8</v>
      </c>
      <c r="DR35" s="14">
        <v>18.899999999999999</v>
      </c>
      <c r="DS35" s="14">
        <v>2.2999999999999998</v>
      </c>
      <c r="DT35" s="14">
        <v>19.5</v>
      </c>
      <c r="DU35" s="14">
        <v>2</v>
      </c>
      <c r="DV35" s="14"/>
      <c r="DW35" s="14">
        <v>3.7</v>
      </c>
      <c r="DX35" s="14">
        <v>6.1</v>
      </c>
      <c r="DY35" s="14">
        <v>9.6</v>
      </c>
      <c r="DZ35" s="14">
        <v>15.7</v>
      </c>
      <c r="EA35" s="14">
        <v>13.8</v>
      </c>
      <c r="EB35" s="14">
        <v>24.9</v>
      </c>
      <c r="EC35" s="14">
        <v>48.4</v>
      </c>
      <c r="ED35" s="14">
        <v>38.700000000000003</v>
      </c>
      <c r="EE35" s="14">
        <v>104.5</v>
      </c>
      <c r="EF35" s="14">
        <v>99.1</v>
      </c>
      <c r="EG35" s="14">
        <v>19.600000000000001</v>
      </c>
      <c r="EH35" s="14">
        <v>14.2</v>
      </c>
      <c r="EI35" s="14">
        <v>9.9</v>
      </c>
      <c r="EJ35" s="14">
        <v>2.4</v>
      </c>
      <c r="EK35" s="14">
        <v>7.4</v>
      </c>
      <c r="EL35" s="14">
        <v>20.399999999999999</v>
      </c>
      <c r="EM35" s="14">
        <v>20.399999999999999</v>
      </c>
      <c r="EN35" s="14">
        <v>20.100000000000001</v>
      </c>
      <c r="EO35" s="14">
        <v>0</v>
      </c>
      <c r="EP35" s="14">
        <v>253</v>
      </c>
      <c r="EQ35" s="14">
        <v>11.6</v>
      </c>
      <c r="ER35" s="14">
        <v>97</v>
      </c>
      <c r="ES35" s="14">
        <v>0.6</v>
      </c>
      <c r="ET35" s="14">
        <v>115.2</v>
      </c>
      <c r="EU35" s="14">
        <v>99.3</v>
      </c>
      <c r="EV35" s="14">
        <v>73.099999999999994</v>
      </c>
      <c r="EW35" s="14">
        <v>1.6</v>
      </c>
      <c r="EX35" s="14">
        <v>2.2000000000000002</v>
      </c>
      <c r="EY35" s="14">
        <v>2.2000000000000002</v>
      </c>
      <c r="EZ35" s="14">
        <v>1.2</v>
      </c>
      <c r="FA35" s="14">
        <v>17.600000000000001</v>
      </c>
      <c r="FB35" s="14"/>
      <c r="FC35" s="14">
        <v>18</v>
      </c>
      <c r="FD35" s="14">
        <v>8.4</v>
      </c>
      <c r="FE35" s="14">
        <v>27.1</v>
      </c>
      <c r="FF35" s="14">
        <v>34.299999999999997</v>
      </c>
      <c r="FG35" s="14">
        <v>16</v>
      </c>
      <c r="FH35" s="14">
        <v>18.899999999999999</v>
      </c>
      <c r="FI35" s="14">
        <v>8.9</v>
      </c>
      <c r="FJ35" s="14">
        <v>11.2</v>
      </c>
      <c r="FK35" s="14">
        <v>22.1</v>
      </c>
      <c r="FL35" s="14">
        <v>7226.7</v>
      </c>
      <c r="FM35" s="15"/>
      <c r="FN35" s="14">
        <v>9.6568000000000005</v>
      </c>
      <c r="FO35" s="14">
        <v>0.5</v>
      </c>
      <c r="FP35" s="14"/>
      <c r="FQ35" s="14">
        <v>11.2</v>
      </c>
      <c r="FR35" s="14">
        <v>28.12</v>
      </c>
      <c r="FS35" s="14">
        <v>18</v>
      </c>
      <c r="FT35" s="14"/>
      <c r="FU35" s="14">
        <v>0</v>
      </c>
      <c r="FV35" s="14">
        <v>67.476799999999997</v>
      </c>
    </row>
    <row r="36" spans="1:178" ht="24" customHeight="1" x14ac:dyDescent="0.3">
      <c r="A36" s="16" t="s">
        <v>39</v>
      </c>
      <c r="B36" s="16" t="s">
        <v>734</v>
      </c>
      <c r="C36" s="17">
        <v>200.7</v>
      </c>
      <c r="D36" s="17">
        <v>306.89999999999998</v>
      </c>
      <c r="E36" s="17">
        <v>95.5</v>
      </c>
      <c r="F36" s="17"/>
      <c r="G36" s="17"/>
      <c r="H36" s="17">
        <v>92.8</v>
      </c>
      <c r="I36" s="17">
        <v>110.8</v>
      </c>
      <c r="J36" s="17"/>
      <c r="K36" s="17">
        <v>79.599999999999994</v>
      </c>
      <c r="L36" s="17">
        <v>0</v>
      </c>
      <c r="M36" s="17">
        <v>204.1</v>
      </c>
      <c r="N36" s="17"/>
      <c r="O36" s="17"/>
      <c r="P36" s="17">
        <v>0</v>
      </c>
      <c r="Q36" s="17"/>
      <c r="R36" s="17">
        <v>78.900000000000006</v>
      </c>
      <c r="S36" s="17">
        <v>9.1999999999999993</v>
      </c>
      <c r="T36" s="17"/>
      <c r="U36" s="17"/>
      <c r="V36" s="17"/>
      <c r="W36" s="17"/>
      <c r="X36" s="17">
        <v>165</v>
      </c>
      <c r="Y36" s="17">
        <v>7.1</v>
      </c>
      <c r="Z36" s="17">
        <v>4.7</v>
      </c>
      <c r="AA36" s="17">
        <v>16.899999999999999</v>
      </c>
      <c r="AB36" s="17">
        <v>6.8</v>
      </c>
      <c r="AC36" s="17">
        <v>14.8</v>
      </c>
      <c r="AD36" s="17">
        <v>93.2</v>
      </c>
      <c r="AE36" s="17"/>
      <c r="AF36" s="17"/>
      <c r="AG36" s="17"/>
      <c r="AH36" s="17"/>
      <c r="AI36" s="17">
        <v>109.6</v>
      </c>
      <c r="AJ36" s="17">
        <v>82.9</v>
      </c>
      <c r="AK36" s="17"/>
      <c r="AL36" s="17">
        <v>148.30000000000001</v>
      </c>
      <c r="AM36" s="17"/>
      <c r="AN36" s="17">
        <v>6.5</v>
      </c>
      <c r="AO36" s="17">
        <v>193.2</v>
      </c>
      <c r="AP36" s="17">
        <v>29.6</v>
      </c>
      <c r="AQ36" s="17">
        <v>116.7</v>
      </c>
      <c r="AR36" s="17">
        <v>15.3</v>
      </c>
      <c r="AS36" s="17">
        <v>16.8</v>
      </c>
      <c r="AT36" s="17">
        <v>13.4</v>
      </c>
      <c r="AU36" s="17">
        <v>95.4</v>
      </c>
      <c r="AV36" s="17">
        <v>180.3</v>
      </c>
      <c r="AW36" s="17">
        <v>180.8</v>
      </c>
      <c r="AX36" s="17">
        <v>184</v>
      </c>
      <c r="AY36" s="17">
        <v>75.5</v>
      </c>
      <c r="AZ36" s="17">
        <v>0</v>
      </c>
      <c r="BA36" s="17">
        <v>22.8</v>
      </c>
      <c r="BB36" s="17">
        <v>4.0999999999999996</v>
      </c>
      <c r="BC36" s="17">
        <v>17.100000000000001</v>
      </c>
      <c r="BD36" s="17">
        <v>45.3</v>
      </c>
      <c r="BE36" s="17"/>
      <c r="BF36" s="17"/>
      <c r="BG36" s="17">
        <v>21.7</v>
      </c>
      <c r="BH36" s="17"/>
      <c r="BI36" s="17"/>
      <c r="BJ36" s="17">
        <v>45.1</v>
      </c>
      <c r="BK36" s="17"/>
      <c r="BL36" s="17"/>
      <c r="BM36" s="17"/>
      <c r="BN36" s="17">
        <v>50.9</v>
      </c>
      <c r="BO36" s="17">
        <v>168.2</v>
      </c>
      <c r="BP36" s="17">
        <v>166.5</v>
      </c>
      <c r="BQ36" s="17">
        <v>200</v>
      </c>
      <c r="BR36" s="17">
        <v>262</v>
      </c>
      <c r="BS36" s="17">
        <v>65.400000000000006</v>
      </c>
      <c r="BT36" s="17"/>
      <c r="BU36" s="17"/>
      <c r="BV36" s="17"/>
      <c r="BW36" s="17"/>
      <c r="BX36" s="17">
        <v>49.5</v>
      </c>
      <c r="BY36" s="17"/>
      <c r="BZ36" s="17"/>
      <c r="CA36" s="17">
        <v>0.8</v>
      </c>
      <c r="CB36" s="17">
        <v>90.3</v>
      </c>
      <c r="CC36" s="17">
        <v>64.900000000000006</v>
      </c>
      <c r="CD36" s="17">
        <v>61.9</v>
      </c>
      <c r="CE36" s="17">
        <v>66</v>
      </c>
      <c r="CF36" s="17">
        <v>30.1</v>
      </c>
      <c r="CG36" s="17">
        <v>0</v>
      </c>
      <c r="CH36" s="17"/>
      <c r="CI36" s="17"/>
      <c r="CJ36" s="17">
        <v>143.6</v>
      </c>
      <c r="CK36" s="17">
        <v>144.69999999999999</v>
      </c>
      <c r="CL36" s="17">
        <v>161.6</v>
      </c>
      <c r="CM36" s="17">
        <v>0</v>
      </c>
      <c r="CN36" s="17"/>
      <c r="CO36" s="17"/>
      <c r="CP36" s="17"/>
      <c r="CQ36" s="17"/>
      <c r="CR36" s="17">
        <v>211.5</v>
      </c>
      <c r="CS36" s="17">
        <v>99.3</v>
      </c>
      <c r="CT36" s="17">
        <v>3.1</v>
      </c>
      <c r="CU36" s="17"/>
      <c r="CV36" s="17">
        <v>7.1</v>
      </c>
      <c r="CW36" s="17">
        <v>1.3</v>
      </c>
      <c r="CX36" s="17">
        <v>87.4</v>
      </c>
      <c r="CY36" s="17">
        <v>68.400000000000006</v>
      </c>
      <c r="CZ36" s="17">
        <v>0.7</v>
      </c>
      <c r="DA36" s="17">
        <v>0.4</v>
      </c>
      <c r="DB36" s="17">
        <v>3.2</v>
      </c>
      <c r="DC36" s="17">
        <v>9.9</v>
      </c>
      <c r="DD36" s="17"/>
      <c r="DE36" s="17">
        <v>223.9</v>
      </c>
      <c r="DF36" s="17">
        <v>1.2</v>
      </c>
      <c r="DG36" s="17">
        <v>1.1000000000000001</v>
      </c>
      <c r="DH36" s="17">
        <v>2.4</v>
      </c>
      <c r="DI36" s="17">
        <v>20.100000000000001</v>
      </c>
      <c r="DJ36" s="17">
        <v>10.8</v>
      </c>
      <c r="DK36" s="17">
        <v>17.399999999999999</v>
      </c>
      <c r="DL36" s="17">
        <v>3.1</v>
      </c>
      <c r="DM36" s="17">
        <v>17.399999999999999</v>
      </c>
      <c r="DN36" s="17">
        <v>15.6</v>
      </c>
      <c r="DO36" s="17">
        <v>18.8</v>
      </c>
      <c r="DP36" s="17">
        <v>26.6</v>
      </c>
      <c r="DQ36" s="17">
        <v>77.099999999999994</v>
      </c>
      <c r="DR36" s="17">
        <v>18.899999999999999</v>
      </c>
      <c r="DS36" s="17">
        <v>2.2000000000000002</v>
      </c>
      <c r="DT36" s="17">
        <v>15.4</v>
      </c>
      <c r="DU36" s="17">
        <v>2</v>
      </c>
      <c r="DV36" s="17"/>
      <c r="DW36" s="17">
        <v>3.7</v>
      </c>
      <c r="DX36" s="17">
        <v>6.1</v>
      </c>
      <c r="DY36" s="17">
        <v>9.6999999999999993</v>
      </c>
      <c r="DZ36" s="17">
        <v>13.4</v>
      </c>
      <c r="EA36" s="17">
        <v>13.6</v>
      </c>
      <c r="EB36" s="17">
        <v>25.1</v>
      </c>
      <c r="EC36" s="17">
        <v>55.8</v>
      </c>
      <c r="ED36" s="17">
        <v>36.200000000000003</v>
      </c>
      <c r="EE36" s="17">
        <v>107.7</v>
      </c>
      <c r="EF36" s="17">
        <v>102.3</v>
      </c>
      <c r="EG36" s="17">
        <v>16.7</v>
      </c>
      <c r="EH36" s="17">
        <v>14.5</v>
      </c>
      <c r="EI36" s="17">
        <v>9.9</v>
      </c>
      <c r="EJ36" s="17">
        <v>2.4</v>
      </c>
      <c r="EK36" s="17">
        <v>7.4</v>
      </c>
      <c r="EL36" s="17">
        <v>20.399999999999999</v>
      </c>
      <c r="EM36" s="17">
        <v>20.399999999999999</v>
      </c>
      <c r="EN36" s="17">
        <v>20.100000000000001</v>
      </c>
      <c r="EO36" s="17">
        <v>0.7</v>
      </c>
      <c r="EP36" s="17">
        <v>253.3</v>
      </c>
      <c r="EQ36" s="17">
        <v>12.5</v>
      </c>
      <c r="ER36" s="17">
        <v>133.19999999999999</v>
      </c>
      <c r="ES36" s="17">
        <v>0.6</v>
      </c>
      <c r="ET36" s="17">
        <v>118.8</v>
      </c>
      <c r="EU36" s="17">
        <v>117.5</v>
      </c>
      <c r="EV36" s="17">
        <v>104.5</v>
      </c>
      <c r="EW36" s="17">
        <v>1.6</v>
      </c>
      <c r="EX36" s="17">
        <v>2.2000000000000002</v>
      </c>
      <c r="EY36" s="17">
        <v>2.2000000000000002</v>
      </c>
      <c r="EZ36" s="17">
        <v>1.2</v>
      </c>
      <c r="FA36" s="17">
        <v>17.399999999999999</v>
      </c>
      <c r="FB36" s="17"/>
      <c r="FC36" s="17">
        <v>17.899999999999999</v>
      </c>
      <c r="FD36" s="17">
        <v>8.6999999999999993</v>
      </c>
      <c r="FE36" s="17">
        <v>27.1</v>
      </c>
      <c r="FF36" s="17">
        <v>34.200000000000003</v>
      </c>
      <c r="FG36" s="17">
        <v>15.7</v>
      </c>
      <c r="FH36" s="17">
        <v>19.2</v>
      </c>
      <c r="FI36" s="17">
        <v>8.5</v>
      </c>
      <c r="FJ36" s="17">
        <v>11.2</v>
      </c>
      <c r="FK36" s="17">
        <v>21.2</v>
      </c>
      <c r="FL36" s="17">
        <v>7198.9</v>
      </c>
      <c r="FM36" s="15"/>
      <c r="FN36" s="17">
        <v>9.8947000000000003</v>
      </c>
      <c r="FO36" s="17">
        <v>0</v>
      </c>
      <c r="FP36" s="17"/>
      <c r="FQ36" s="17">
        <v>11.2</v>
      </c>
      <c r="FR36" s="17">
        <v>28.12</v>
      </c>
      <c r="FS36" s="17">
        <v>18</v>
      </c>
      <c r="FT36" s="17"/>
      <c r="FU36" s="17">
        <v>0</v>
      </c>
      <c r="FV36" s="17">
        <v>67.214699999999993</v>
      </c>
    </row>
    <row r="37" spans="1:178" ht="24" customHeight="1" x14ac:dyDescent="0.3">
      <c r="A37" s="16" t="s">
        <v>39</v>
      </c>
      <c r="B37" s="16" t="s">
        <v>735</v>
      </c>
      <c r="C37" s="17">
        <v>206.2</v>
      </c>
      <c r="D37" s="17">
        <v>310.10000000000002</v>
      </c>
      <c r="E37" s="17">
        <v>98.4</v>
      </c>
      <c r="F37" s="17"/>
      <c r="G37" s="17"/>
      <c r="H37" s="17">
        <v>93.3</v>
      </c>
      <c r="I37" s="17">
        <v>116.5</v>
      </c>
      <c r="J37" s="17"/>
      <c r="K37" s="17">
        <v>81.900000000000006</v>
      </c>
      <c r="L37" s="17">
        <v>0</v>
      </c>
      <c r="M37" s="17">
        <v>104.5</v>
      </c>
      <c r="N37" s="17"/>
      <c r="O37" s="17"/>
      <c r="P37" s="17">
        <v>0</v>
      </c>
      <c r="Q37" s="17"/>
      <c r="R37" s="17">
        <v>96.2</v>
      </c>
      <c r="S37" s="17">
        <v>9.1999999999999993</v>
      </c>
      <c r="T37" s="17"/>
      <c r="U37" s="17"/>
      <c r="V37" s="17"/>
      <c r="W37" s="17"/>
      <c r="X37" s="17">
        <v>168.4</v>
      </c>
      <c r="Y37" s="17">
        <v>7.4</v>
      </c>
      <c r="Z37" s="17">
        <v>4.8</v>
      </c>
      <c r="AA37" s="17">
        <v>0</v>
      </c>
      <c r="AB37" s="17">
        <v>6.8</v>
      </c>
      <c r="AC37" s="17">
        <v>14.8</v>
      </c>
      <c r="AD37" s="17">
        <v>93.8</v>
      </c>
      <c r="AE37" s="17"/>
      <c r="AF37" s="17"/>
      <c r="AG37" s="17"/>
      <c r="AH37" s="17"/>
      <c r="AI37" s="17">
        <v>110.5</v>
      </c>
      <c r="AJ37" s="17">
        <v>83.2</v>
      </c>
      <c r="AK37" s="17"/>
      <c r="AL37" s="17">
        <v>130.1</v>
      </c>
      <c r="AM37" s="17"/>
      <c r="AN37" s="17">
        <v>6.5</v>
      </c>
      <c r="AO37" s="17">
        <v>196.9</v>
      </c>
      <c r="AP37" s="17">
        <v>28</v>
      </c>
      <c r="AQ37" s="17">
        <v>62.5</v>
      </c>
      <c r="AR37" s="17">
        <v>13.6</v>
      </c>
      <c r="AS37" s="17">
        <v>16.8</v>
      </c>
      <c r="AT37" s="17">
        <v>13.3</v>
      </c>
      <c r="AU37" s="17">
        <v>92.7</v>
      </c>
      <c r="AV37" s="17">
        <v>183.7</v>
      </c>
      <c r="AW37" s="17">
        <v>183.3</v>
      </c>
      <c r="AX37" s="17">
        <v>183.9</v>
      </c>
      <c r="AY37" s="17">
        <v>75.900000000000006</v>
      </c>
      <c r="AZ37" s="17">
        <v>0</v>
      </c>
      <c r="BA37" s="17">
        <v>23.1</v>
      </c>
      <c r="BB37" s="17">
        <v>4.0999999999999996</v>
      </c>
      <c r="BC37" s="17">
        <v>18.100000000000001</v>
      </c>
      <c r="BD37" s="17">
        <v>54.9</v>
      </c>
      <c r="BE37" s="17"/>
      <c r="BF37" s="17"/>
      <c r="BG37" s="17">
        <v>23.2</v>
      </c>
      <c r="BH37" s="17"/>
      <c r="BI37" s="17"/>
      <c r="BJ37" s="17">
        <v>44.2</v>
      </c>
      <c r="BK37" s="17"/>
      <c r="BL37" s="17"/>
      <c r="BM37" s="17"/>
      <c r="BN37" s="17">
        <v>51.4</v>
      </c>
      <c r="BO37" s="17">
        <v>167</v>
      </c>
      <c r="BP37" s="17">
        <v>165.2</v>
      </c>
      <c r="BQ37" s="17">
        <v>199.8</v>
      </c>
      <c r="BR37" s="17">
        <v>261.8</v>
      </c>
      <c r="BS37" s="17">
        <v>39.9</v>
      </c>
      <c r="BT37" s="17"/>
      <c r="BU37" s="17"/>
      <c r="BV37" s="17"/>
      <c r="BW37" s="17"/>
      <c r="BX37" s="17">
        <v>50.6</v>
      </c>
      <c r="BY37" s="17"/>
      <c r="BZ37" s="17"/>
      <c r="CA37" s="17">
        <v>0.8</v>
      </c>
      <c r="CB37" s="17">
        <v>155.30000000000001</v>
      </c>
      <c r="CC37" s="17">
        <v>84.5</v>
      </c>
      <c r="CD37" s="17">
        <v>62.4</v>
      </c>
      <c r="CE37" s="17">
        <v>65.7</v>
      </c>
      <c r="CF37" s="17">
        <v>29.7</v>
      </c>
      <c r="CG37" s="17">
        <v>0</v>
      </c>
      <c r="CH37" s="17"/>
      <c r="CI37" s="17"/>
      <c r="CJ37" s="17">
        <v>143.19999999999999</v>
      </c>
      <c r="CK37" s="17">
        <v>144.19999999999999</v>
      </c>
      <c r="CL37" s="17">
        <v>148.4</v>
      </c>
      <c r="CM37" s="17">
        <v>0</v>
      </c>
      <c r="CN37" s="17"/>
      <c r="CO37" s="17"/>
      <c r="CP37" s="17"/>
      <c r="CQ37" s="17"/>
      <c r="CR37" s="17">
        <v>210.9</v>
      </c>
      <c r="CS37" s="17">
        <v>98.6</v>
      </c>
      <c r="CT37" s="17">
        <v>3.2</v>
      </c>
      <c r="CU37" s="17"/>
      <c r="CV37" s="17">
        <v>6.9</v>
      </c>
      <c r="CW37" s="17">
        <v>0.9</v>
      </c>
      <c r="CX37" s="17">
        <v>94.7</v>
      </c>
      <c r="CY37" s="17">
        <v>78.3</v>
      </c>
      <c r="CZ37" s="17">
        <v>0.1</v>
      </c>
      <c r="DA37" s="17">
        <v>0.4</v>
      </c>
      <c r="DB37" s="17">
        <v>3.6</v>
      </c>
      <c r="DC37" s="17">
        <v>9.8000000000000007</v>
      </c>
      <c r="DD37" s="17"/>
      <c r="DE37" s="17">
        <v>228.2</v>
      </c>
      <c r="DF37" s="17">
        <v>1.2</v>
      </c>
      <c r="DG37" s="17">
        <v>1.1000000000000001</v>
      </c>
      <c r="DH37" s="17">
        <v>2.4</v>
      </c>
      <c r="DI37" s="17">
        <v>20.3</v>
      </c>
      <c r="DJ37" s="17">
        <v>10.8</v>
      </c>
      <c r="DK37" s="17">
        <v>17.5</v>
      </c>
      <c r="DL37" s="17">
        <v>3.1</v>
      </c>
      <c r="DM37" s="17">
        <v>17.399999999999999</v>
      </c>
      <c r="DN37" s="17">
        <v>15.8</v>
      </c>
      <c r="DO37" s="17">
        <v>18.899999999999999</v>
      </c>
      <c r="DP37" s="17">
        <v>26</v>
      </c>
      <c r="DQ37" s="17">
        <v>75.8</v>
      </c>
      <c r="DR37" s="17">
        <v>18.899999999999999</v>
      </c>
      <c r="DS37" s="17">
        <v>1.9</v>
      </c>
      <c r="DT37" s="17">
        <v>5.6</v>
      </c>
      <c r="DU37" s="17">
        <v>2</v>
      </c>
      <c r="DV37" s="17"/>
      <c r="DW37" s="17">
        <v>3.7</v>
      </c>
      <c r="DX37" s="17">
        <v>6.1</v>
      </c>
      <c r="DY37" s="17">
        <v>9.6999999999999993</v>
      </c>
      <c r="DZ37" s="17">
        <v>13.6</v>
      </c>
      <c r="EA37" s="17">
        <v>13.7</v>
      </c>
      <c r="EB37" s="17">
        <v>26.5</v>
      </c>
      <c r="EC37" s="17">
        <v>63.2</v>
      </c>
      <c r="ED37" s="17">
        <v>40.200000000000003</v>
      </c>
      <c r="EE37" s="17">
        <v>105.6</v>
      </c>
      <c r="EF37" s="17">
        <v>99.9</v>
      </c>
      <c r="EG37" s="17">
        <v>19.3</v>
      </c>
      <c r="EH37" s="17">
        <v>15.4</v>
      </c>
      <c r="EI37" s="17">
        <v>9.9</v>
      </c>
      <c r="EJ37" s="17">
        <v>2.4</v>
      </c>
      <c r="EK37" s="17">
        <v>7.2</v>
      </c>
      <c r="EL37" s="17">
        <v>20.399999999999999</v>
      </c>
      <c r="EM37" s="17">
        <v>20.399999999999999</v>
      </c>
      <c r="EN37" s="17">
        <v>20.100000000000001</v>
      </c>
      <c r="EO37" s="17">
        <v>2.5</v>
      </c>
      <c r="EP37" s="17">
        <v>253</v>
      </c>
      <c r="EQ37" s="17">
        <v>13.5</v>
      </c>
      <c r="ER37" s="17">
        <v>130</v>
      </c>
      <c r="ES37" s="17">
        <v>0.6</v>
      </c>
      <c r="ET37" s="17">
        <v>120</v>
      </c>
      <c r="EU37" s="17">
        <v>127.7</v>
      </c>
      <c r="EV37" s="17">
        <v>100.8</v>
      </c>
      <c r="EW37" s="17">
        <v>1.6</v>
      </c>
      <c r="EX37" s="17">
        <v>2.2000000000000002</v>
      </c>
      <c r="EY37" s="17">
        <v>2.2000000000000002</v>
      </c>
      <c r="EZ37" s="17">
        <v>1.2</v>
      </c>
      <c r="FA37" s="17">
        <v>17</v>
      </c>
      <c r="FB37" s="17"/>
      <c r="FC37" s="17">
        <v>18</v>
      </c>
      <c r="FD37" s="17">
        <v>8.6</v>
      </c>
      <c r="FE37" s="17">
        <v>27.3</v>
      </c>
      <c r="FF37" s="17">
        <v>34.4</v>
      </c>
      <c r="FG37" s="17">
        <v>15.7</v>
      </c>
      <c r="FH37" s="17">
        <v>19.399999999999999</v>
      </c>
      <c r="FI37" s="17">
        <v>5.7</v>
      </c>
      <c r="FJ37" s="17">
        <v>11.1</v>
      </c>
      <c r="FK37" s="17">
        <v>22</v>
      </c>
      <c r="FL37" s="17">
        <v>7136.8</v>
      </c>
      <c r="FM37" s="15"/>
      <c r="FN37" s="17">
        <v>9.6405999999999992</v>
      </c>
      <c r="FO37" s="17">
        <v>0</v>
      </c>
      <c r="FP37" s="17"/>
      <c r="FQ37" s="17">
        <v>11.2</v>
      </c>
      <c r="FR37" s="17">
        <v>28.12</v>
      </c>
      <c r="FS37" s="17">
        <v>18</v>
      </c>
      <c r="FT37" s="17"/>
      <c r="FU37" s="17">
        <v>0</v>
      </c>
      <c r="FV37" s="17">
        <v>66.960599999999999</v>
      </c>
    </row>
    <row r="38" spans="1:178" ht="24" customHeight="1" x14ac:dyDescent="0.3">
      <c r="A38" s="16" t="s">
        <v>39</v>
      </c>
      <c r="B38" s="16" t="s">
        <v>736</v>
      </c>
      <c r="C38" s="17">
        <v>203.2</v>
      </c>
      <c r="D38" s="17">
        <v>309.89999999999998</v>
      </c>
      <c r="E38" s="17">
        <v>96.2</v>
      </c>
      <c r="F38" s="17"/>
      <c r="G38" s="17"/>
      <c r="H38" s="17">
        <v>93</v>
      </c>
      <c r="I38" s="17">
        <v>111.9</v>
      </c>
      <c r="J38" s="17"/>
      <c r="K38" s="17">
        <v>81.400000000000006</v>
      </c>
      <c r="L38" s="17">
        <v>0</v>
      </c>
      <c r="M38" s="17">
        <v>104.8</v>
      </c>
      <c r="N38" s="17"/>
      <c r="O38" s="17"/>
      <c r="P38" s="17">
        <v>0</v>
      </c>
      <c r="Q38" s="17"/>
      <c r="R38" s="17">
        <v>110.4</v>
      </c>
      <c r="S38" s="17">
        <v>9.3000000000000007</v>
      </c>
      <c r="T38" s="17"/>
      <c r="U38" s="17"/>
      <c r="V38" s="17"/>
      <c r="W38" s="17"/>
      <c r="X38" s="17">
        <v>168.1</v>
      </c>
      <c r="Y38" s="17">
        <v>7.2</v>
      </c>
      <c r="Z38" s="17">
        <v>5.6</v>
      </c>
      <c r="AA38" s="17">
        <v>0</v>
      </c>
      <c r="AB38" s="17">
        <v>6.9</v>
      </c>
      <c r="AC38" s="17">
        <v>14.8</v>
      </c>
      <c r="AD38" s="17">
        <v>93.5</v>
      </c>
      <c r="AE38" s="17"/>
      <c r="AF38" s="17"/>
      <c r="AG38" s="17"/>
      <c r="AH38" s="17"/>
      <c r="AI38" s="17">
        <v>110.1</v>
      </c>
      <c r="AJ38" s="17">
        <v>83.2</v>
      </c>
      <c r="AK38" s="17"/>
      <c r="AL38" s="17">
        <v>108.2</v>
      </c>
      <c r="AM38" s="17"/>
      <c r="AN38" s="17">
        <v>6.5</v>
      </c>
      <c r="AO38" s="17">
        <v>195.7</v>
      </c>
      <c r="AP38" s="17">
        <v>26</v>
      </c>
      <c r="AQ38" s="17">
        <v>58.7</v>
      </c>
      <c r="AR38" s="17">
        <v>13.9</v>
      </c>
      <c r="AS38" s="17">
        <v>16.600000000000001</v>
      </c>
      <c r="AT38" s="17">
        <v>13.3</v>
      </c>
      <c r="AU38" s="17">
        <v>89.1</v>
      </c>
      <c r="AV38" s="17">
        <v>181.6</v>
      </c>
      <c r="AW38" s="17">
        <v>181.9</v>
      </c>
      <c r="AX38" s="17">
        <v>183.9</v>
      </c>
      <c r="AY38" s="17">
        <v>84.1</v>
      </c>
      <c r="AZ38" s="17">
        <v>0</v>
      </c>
      <c r="BA38" s="17">
        <v>30.1</v>
      </c>
      <c r="BB38" s="17">
        <v>4.0999999999999996</v>
      </c>
      <c r="BC38" s="17">
        <v>17.399999999999999</v>
      </c>
      <c r="BD38" s="17">
        <v>50.4</v>
      </c>
      <c r="BE38" s="17"/>
      <c r="BF38" s="17"/>
      <c r="BG38" s="17">
        <v>22.7</v>
      </c>
      <c r="BH38" s="17"/>
      <c r="BI38" s="17"/>
      <c r="BJ38" s="17">
        <v>45.1</v>
      </c>
      <c r="BK38" s="17"/>
      <c r="BL38" s="17"/>
      <c r="BM38" s="17"/>
      <c r="BN38" s="17">
        <v>71.2</v>
      </c>
      <c r="BO38" s="17">
        <v>168.4</v>
      </c>
      <c r="BP38" s="17">
        <v>166.2</v>
      </c>
      <c r="BQ38" s="17">
        <v>200</v>
      </c>
      <c r="BR38" s="17">
        <v>262.10000000000002</v>
      </c>
      <c r="BS38" s="17">
        <v>39.799999999999997</v>
      </c>
      <c r="BT38" s="17"/>
      <c r="BU38" s="17"/>
      <c r="BV38" s="17"/>
      <c r="BW38" s="17"/>
      <c r="BX38" s="17">
        <v>50.1</v>
      </c>
      <c r="BY38" s="17"/>
      <c r="BZ38" s="17"/>
      <c r="CA38" s="17">
        <v>0.8</v>
      </c>
      <c r="CB38" s="17">
        <v>119.2</v>
      </c>
      <c r="CC38" s="17">
        <v>80.3</v>
      </c>
      <c r="CD38" s="17">
        <v>62.2</v>
      </c>
      <c r="CE38" s="17">
        <v>65.900000000000006</v>
      </c>
      <c r="CF38" s="17">
        <v>29.4</v>
      </c>
      <c r="CG38" s="17">
        <v>0</v>
      </c>
      <c r="CH38" s="17"/>
      <c r="CI38" s="17"/>
      <c r="CJ38" s="17">
        <v>143.19999999999999</v>
      </c>
      <c r="CK38" s="17">
        <v>144.4</v>
      </c>
      <c r="CL38" s="17">
        <v>147.6</v>
      </c>
      <c r="CM38" s="17">
        <v>0</v>
      </c>
      <c r="CN38" s="17"/>
      <c r="CO38" s="17"/>
      <c r="CP38" s="17"/>
      <c r="CQ38" s="17"/>
      <c r="CR38" s="17">
        <v>210.9</v>
      </c>
      <c r="CS38" s="17">
        <v>99</v>
      </c>
      <c r="CT38" s="17">
        <v>3.1</v>
      </c>
      <c r="CU38" s="17"/>
      <c r="CV38" s="17">
        <v>6.9</v>
      </c>
      <c r="CW38" s="17">
        <v>1.2</v>
      </c>
      <c r="CX38" s="17">
        <v>95.3</v>
      </c>
      <c r="CY38" s="17">
        <v>76.099999999999994</v>
      </c>
      <c r="CZ38" s="17">
        <v>4.7</v>
      </c>
      <c r="DA38" s="17">
        <v>0.4</v>
      </c>
      <c r="DB38" s="17">
        <v>3.5</v>
      </c>
      <c r="DC38" s="17">
        <v>9.9</v>
      </c>
      <c r="DD38" s="17"/>
      <c r="DE38" s="17">
        <v>234.2</v>
      </c>
      <c r="DF38" s="17">
        <v>1.2</v>
      </c>
      <c r="DG38" s="17">
        <v>1.1000000000000001</v>
      </c>
      <c r="DH38" s="17">
        <v>2.2999999999999998</v>
      </c>
      <c r="DI38" s="17">
        <v>20.100000000000001</v>
      </c>
      <c r="DJ38" s="17">
        <v>10.8</v>
      </c>
      <c r="DK38" s="17">
        <v>17.5</v>
      </c>
      <c r="DL38" s="17">
        <v>3.1</v>
      </c>
      <c r="DM38" s="17">
        <v>17.399999999999999</v>
      </c>
      <c r="DN38" s="17">
        <v>15.8</v>
      </c>
      <c r="DO38" s="17">
        <v>19.2</v>
      </c>
      <c r="DP38" s="17">
        <v>27.5</v>
      </c>
      <c r="DQ38" s="17">
        <v>81.2</v>
      </c>
      <c r="DR38" s="17">
        <v>18.899999999999999</v>
      </c>
      <c r="DS38" s="17">
        <v>2.1</v>
      </c>
      <c r="DT38" s="17">
        <v>5.9</v>
      </c>
      <c r="DU38" s="17">
        <v>2</v>
      </c>
      <c r="DV38" s="17"/>
      <c r="DW38" s="17">
        <v>3.7</v>
      </c>
      <c r="DX38" s="17">
        <v>6.2</v>
      </c>
      <c r="DY38" s="17">
        <v>9.8000000000000007</v>
      </c>
      <c r="DZ38" s="17">
        <v>13.6</v>
      </c>
      <c r="EA38" s="17">
        <v>13.7</v>
      </c>
      <c r="EB38" s="17">
        <v>26</v>
      </c>
      <c r="EC38" s="17">
        <v>64.2</v>
      </c>
      <c r="ED38" s="17">
        <v>40</v>
      </c>
      <c r="EE38" s="17">
        <v>99.4</v>
      </c>
      <c r="EF38" s="17">
        <v>96.2</v>
      </c>
      <c r="EG38" s="17">
        <v>19.399999999999999</v>
      </c>
      <c r="EH38" s="17">
        <v>15</v>
      </c>
      <c r="EI38" s="17">
        <v>9.9</v>
      </c>
      <c r="EJ38" s="17">
        <v>2.4</v>
      </c>
      <c r="EK38" s="17">
        <v>7.2</v>
      </c>
      <c r="EL38" s="17">
        <v>20.399999999999999</v>
      </c>
      <c r="EM38" s="17">
        <v>20.399999999999999</v>
      </c>
      <c r="EN38" s="17">
        <v>20.100000000000001</v>
      </c>
      <c r="EO38" s="17">
        <v>9.1999999999999993</v>
      </c>
      <c r="EP38" s="17">
        <v>253</v>
      </c>
      <c r="EQ38" s="17">
        <v>12.5</v>
      </c>
      <c r="ER38" s="17">
        <v>137.69999999999999</v>
      </c>
      <c r="ES38" s="17">
        <v>0.6</v>
      </c>
      <c r="ET38" s="17">
        <v>123.2</v>
      </c>
      <c r="EU38" s="17">
        <v>134.4</v>
      </c>
      <c r="EV38" s="17">
        <v>104.8</v>
      </c>
      <c r="EW38" s="17">
        <v>1.6</v>
      </c>
      <c r="EX38" s="17">
        <v>2.2000000000000002</v>
      </c>
      <c r="EY38" s="17">
        <v>2.2000000000000002</v>
      </c>
      <c r="EZ38" s="17">
        <v>1.2</v>
      </c>
      <c r="FA38" s="17">
        <v>14.9</v>
      </c>
      <c r="FB38" s="17"/>
      <c r="FC38" s="17">
        <v>18</v>
      </c>
      <c r="FD38" s="17">
        <v>8.8000000000000007</v>
      </c>
      <c r="FE38" s="17">
        <v>27.2</v>
      </c>
      <c r="FF38" s="17">
        <v>34.299999999999997</v>
      </c>
      <c r="FG38" s="17">
        <v>15</v>
      </c>
      <c r="FH38" s="17">
        <v>19</v>
      </c>
      <c r="FI38" s="17">
        <v>7.5</v>
      </c>
      <c r="FJ38" s="17">
        <v>11.2</v>
      </c>
      <c r="FK38" s="17">
        <v>24.2</v>
      </c>
      <c r="FL38" s="17">
        <v>7131.2</v>
      </c>
      <c r="FM38" s="15"/>
      <c r="FN38" s="17">
        <v>9.1015999999999995</v>
      </c>
      <c r="FO38" s="17">
        <v>0</v>
      </c>
      <c r="FP38" s="17"/>
      <c r="FQ38" s="17">
        <v>11.2</v>
      </c>
      <c r="FR38" s="17">
        <v>28.12</v>
      </c>
      <c r="FS38" s="17">
        <v>18</v>
      </c>
      <c r="FT38" s="17"/>
      <c r="FU38" s="17">
        <v>0</v>
      </c>
      <c r="FV38" s="17">
        <v>66.421599999999998</v>
      </c>
    </row>
    <row r="39" spans="1:178" ht="24" customHeight="1" x14ac:dyDescent="0.3">
      <c r="A39" s="16" t="s">
        <v>39</v>
      </c>
      <c r="B39" s="16" t="s">
        <v>737</v>
      </c>
      <c r="C39" s="17">
        <v>203.4</v>
      </c>
      <c r="D39" s="17">
        <v>300</v>
      </c>
      <c r="E39" s="17">
        <v>94.9</v>
      </c>
      <c r="F39" s="17"/>
      <c r="G39" s="17"/>
      <c r="H39" s="17">
        <v>93.4</v>
      </c>
      <c r="I39" s="17">
        <v>109.7</v>
      </c>
      <c r="J39" s="17"/>
      <c r="K39" s="17">
        <v>82.7</v>
      </c>
      <c r="L39" s="17">
        <v>0</v>
      </c>
      <c r="M39" s="17">
        <v>104.9</v>
      </c>
      <c r="N39" s="17"/>
      <c r="O39" s="17"/>
      <c r="P39" s="17">
        <v>0</v>
      </c>
      <c r="Q39" s="17"/>
      <c r="R39" s="17">
        <v>123.3</v>
      </c>
      <c r="S39" s="17">
        <v>9.1999999999999993</v>
      </c>
      <c r="T39" s="17"/>
      <c r="U39" s="17"/>
      <c r="V39" s="17"/>
      <c r="W39" s="17"/>
      <c r="X39" s="17">
        <v>168.5</v>
      </c>
      <c r="Y39" s="17">
        <v>7.2</v>
      </c>
      <c r="Z39" s="17">
        <v>5.5</v>
      </c>
      <c r="AA39" s="17">
        <v>0</v>
      </c>
      <c r="AB39" s="17">
        <v>6.9</v>
      </c>
      <c r="AC39" s="17">
        <v>14.8</v>
      </c>
      <c r="AD39" s="17">
        <v>93.6</v>
      </c>
      <c r="AE39" s="17"/>
      <c r="AF39" s="17"/>
      <c r="AG39" s="17"/>
      <c r="AH39" s="17"/>
      <c r="AI39" s="17">
        <v>110.2</v>
      </c>
      <c r="AJ39" s="17">
        <v>83.3</v>
      </c>
      <c r="AK39" s="17"/>
      <c r="AL39" s="17">
        <v>88.1</v>
      </c>
      <c r="AM39" s="17"/>
      <c r="AN39" s="17">
        <v>6.5</v>
      </c>
      <c r="AO39" s="17">
        <v>198.1</v>
      </c>
      <c r="AP39" s="17">
        <v>28</v>
      </c>
      <c r="AQ39" s="17">
        <v>69.2</v>
      </c>
      <c r="AR39" s="17">
        <v>13.5</v>
      </c>
      <c r="AS39" s="17">
        <v>16.8</v>
      </c>
      <c r="AT39" s="17">
        <v>13.3</v>
      </c>
      <c r="AU39" s="17">
        <v>92</v>
      </c>
      <c r="AV39" s="17">
        <v>182.9</v>
      </c>
      <c r="AW39" s="17">
        <v>182.8</v>
      </c>
      <c r="AX39" s="17">
        <v>185</v>
      </c>
      <c r="AY39" s="17">
        <v>99.4</v>
      </c>
      <c r="AZ39" s="17">
        <v>42</v>
      </c>
      <c r="BA39" s="17">
        <v>29.9</v>
      </c>
      <c r="BB39" s="17">
        <v>4.0999999999999996</v>
      </c>
      <c r="BC39" s="17">
        <v>17.5</v>
      </c>
      <c r="BD39" s="17">
        <v>41.5</v>
      </c>
      <c r="BE39" s="17"/>
      <c r="BF39" s="17"/>
      <c r="BG39" s="17">
        <v>22.9</v>
      </c>
      <c r="BH39" s="17"/>
      <c r="BI39" s="17"/>
      <c r="BJ39" s="17">
        <v>45.5</v>
      </c>
      <c r="BK39" s="17"/>
      <c r="BL39" s="17"/>
      <c r="BM39" s="17"/>
      <c r="BN39" s="17">
        <v>84.7</v>
      </c>
      <c r="BO39" s="17">
        <v>168.8</v>
      </c>
      <c r="BP39" s="17">
        <v>166.4</v>
      </c>
      <c r="BQ39" s="17">
        <v>200</v>
      </c>
      <c r="BR39" s="17">
        <v>262</v>
      </c>
      <c r="BS39" s="17">
        <v>40.299999999999997</v>
      </c>
      <c r="BT39" s="17"/>
      <c r="BU39" s="17"/>
      <c r="BV39" s="17"/>
      <c r="BW39" s="17"/>
      <c r="BX39" s="17">
        <v>50.3</v>
      </c>
      <c r="BY39" s="17"/>
      <c r="BZ39" s="17"/>
      <c r="CA39" s="17">
        <v>0.8</v>
      </c>
      <c r="CB39" s="17">
        <v>125.1</v>
      </c>
      <c r="CC39" s="17">
        <v>79</v>
      </c>
      <c r="CD39" s="17">
        <v>62.4</v>
      </c>
      <c r="CE39" s="17">
        <v>66</v>
      </c>
      <c r="CF39" s="17">
        <v>28.2</v>
      </c>
      <c r="CG39" s="17">
        <v>0</v>
      </c>
      <c r="CH39" s="17"/>
      <c r="CI39" s="17"/>
      <c r="CJ39" s="17">
        <v>144.1</v>
      </c>
      <c r="CK39" s="17">
        <v>145.19999999999999</v>
      </c>
      <c r="CL39" s="17">
        <v>148.69999999999999</v>
      </c>
      <c r="CM39" s="17">
        <v>0</v>
      </c>
      <c r="CN39" s="17"/>
      <c r="CO39" s="17"/>
      <c r="CP39" s="17"/>
      <c r="CQ39" s="17"/>
      <c r="CR39" s="17">
        <v>211.3</v>
      </c>
      <c r="CS39" s="17">
        <v>98.8</v>
      </c>
      <c r="CT39" s="17">
        <v>3.2</v>
      </c>
      <c r="CU39" s="17"/>
      <c r="CV39" s="17">
        <v>7.1</v>
      </c>
      <c r="CW39" s="17">
        <v>1.2</v>
      </c>
      <c r="CX39" s="17">
        <v>86.1</v>
      </c>
      <c r="CY39" s="17">
        <v>75</v>
      </c>
      <c r="CZ39" s="17">
        <v>6.4</v>
      </c>
      <c r="DA39" s="17">
        <v>0.4</v>
      </c>
      <c r="DB39" s="17">
        <v>3.5</v>
      </c>
      <c r="DC39" s="17">
        <v>9.9</v>
      </c>
      <c r="DD39" s="17"/>
      <c r="DE39" s="17">
        <v>230</v>
      </c>
      <c r="DF39" s="17">
        <v>1.2</v>
      </c>
      <c r="DG39" s="17">
        <v>1.2</v>
      </c>
      <c r="DH39" s="17">
        <v>2.4</v>
      </c>
      <c r="DI39" s="17">
        <v>20.3</v>
      </c>
      <c r="DJ39" s="17">
        <v>10.8</v>
      </c>
      <c r="DK39" s="17">
        <v>17.5</v>
      </c>
      <c r="DL39" s="17">
        <v>3.2</v>
      </c>
      <c r="DM39" s="17">
        <v>17.399999999999999</v>
      </c>
      <c r="DN39" s="17">
        <v>15.2</v>
      </c>
      <c r="DO39" s="17">
        <v>18.7</v>
      </c>
      <c r="DP39" s="17">
        <v>25.6</v>
      </c>
      <c r="DQ39" s="17">
        <v>75.900000000000006</v>
      </c>
      <c r="DR39" s="17">
        <v>18.8</v>
      </c>
      <c r="DS39" s="17">
        <v>2.1</v>
      </c>
      <c r="DT39" s="17">
        <v>5.7</v>
      </c>
      <c r="DU39" s="17">
        <v>2</v>
      </c>
      <c r="DV39" s="17"/>
      <c r="DW39" s="17">
        <v>3.7</v>
      </c>
      <c r="DX39" s="17">
        <v>6.2</v>
      </c>
      <c r="DY39" s="17">
        <v>10</v>
      </c>
      <c r="DZ39" s="17">
        <v>13.6</v>
      </c>
      <c r="EA39" s="17">
        <v>13.7</v>
      </c>
      <c r="EB39" s="17">
        <v>26.2</v>
      </c>
      <c r="EC39" s="17">
        <v>62.9</v>
      </c>
      <c r="ED39" s="17">
        <v>37.299999999999997</v>
      </c>
      <c r="EE39" s="17">
        <v>77.8</v>
      </c>
      <c r="EF39" s="17">
        <v>80.3</v>
      </c>
      <c r="EG39" s="17">
        <v>14</v>
      </c>
      <c r="EH39" s="17">
        <v>12</v>
      </c>
      <c r="EI39" s="17">
        <v>9.8000000000000007</v>
      </c>
      <c r="EJ39" s="17">
        <v>2.4</v>
      </c>
      <c r="EK39" s="17">
        <v>7.2</v>
      </c>
      <c r="EL39" s="17">
        <v>20.399999999999999</v>
      </c>
      <c r="EM39" s="17">
        <v>20.399999999999999</v>
      </c>
      <c r="EN39" s="17">
        <v>20.100000000000001</v>
      </c>
      <c r="EO39" s="17">
        <v>10.8</v>
      </c>
      <c r="EP39" s="17">
        <v>253.1</v>
      </c>
      <c r="EQ39" s="17">
        <v>14.1</v>
      </c>
      <c r="ER39" s="17">
        <v>145.4</v>
      </c>
      <c r="ES39" s="17">
        <v>0.6</v>
      </c>
      <c r="ET39" s="17">
        <v>125.3</v>
      </c>
      <c r="EU39" s="17">
        <v>134.80000000000001</v>
      </c>
      <c r="EV39" s="17">
        <v>103.8</v>
      </c>
      <c r="EW39" s="17">
        <v>1.6</v>
      </c>
      <c r="EX39" s="17">
        <v>2.2000000000000002</v>
      </c>
      <c r="EY39" s="17">
        <v>2.2000000000000002</v>
      </c>
      <c r="EZ39" s="17">
        <v>1.2</v>
      </c>
      <c r="FA39" s="17">
        <v>14.2</v>
      </c>
      <c r="FB39" s="17"/>
      <c r="FC39" s="17">
        <v>18</v>
      </c>
      <c r="FD39" s="17">
        <v>8.8000000000000007</v>
      </c>
      <c r="FE39" s="17">
        <v>26.9</v>
      </c>
      <c r="FF39" s="17">
        <v>34</v>
      </c>
      <c r="FG39" s="17">
        <v>16.5</v>
      </c>
      <c r="FH39" s="17">
        <v>19.100000000000001</v>
      </c>
      <c r="FI39" s="17">
        <v>6.6</v>
      </c>
      <c r="FJ39" s="17">
        <v>11.1</v>
      </c>
      <c r="FK39" s="17">
        <v>23.8</v>
      </c>
      <c r="FL39" s="17">
        <v>7145.5</v>
      </c>
      <c r="FM39" s="15"/>
      <c r="FN39" s="17">
        <v>10.736599999999999</v>
      </c>
      <c r="FO39" s="17">
        <v>0</v>
      </c>
      <c r="FP39" s="17"/>
      <c r="FQ39" s="17">
        <v>11.2</v>
      </c>
      <c r="FR39" s="17">
        <v>28.12</v>
      </c>
      <c r="FS39" s="17">
        <v>18</v>
      </c>
      <c r="FT39" s="17"/>
      <c r="FU39" s="17">
        <v>0</v>
      </c>
      <c r="FV39" s="17">
        <v>68.056600000000003</v>
      </c>
    </row>
    <row r="40" spans="1:178" ht="24" customHeight="1" x14ac:dyDescent="0.3">
      <c r="A40" s="16" t="s">
        <v>39</v>
      </c>
      <c r="B40" s="16" t="s">
        <v>738</v>
      </c>
      <c r="C40" s="17">
        <v>201.2</v>
      </c>
      <c r="D40" s="17">
        <v>294.3</v>
      </c>
      <c r="E40" s="17">
        <v>95.2</v>
      </c>
      <c r="F40" s="17"/>
      <c r="G40" s="17"/>
      <c r="H40" s="17">
        <v>92.6</v>
      </c>
      <c r="I40" s="17">
        <v>109.2</v>
      </c>
      <c r="J40" s="17"/>
      <c r="K40" s="17">
        <v>81.5</v>
      </c>
      <c r="L40" s="17">
        <v>0</v>
      </c>
      <c r="M40" s="17">
        <v>105.3</v>
      </c>
      <c r="N40" s="17"/>
      <c r="O40" s="17"/>
      <c r="P40" s="17">
        <v>0</v>
      </c>
      <c r="Q40" s="17"/>
      <c r="R40" s="17">
        <v>116.3</v>
      </c>
      <c r="S40" s="17">
        <v>9.1999999999999993</v>
      </c>
      <c r="T40" s="17"/>
      <c r="U40" s="17"/>
      <c r="V40" s="17"/>
      <c r="W40" s="17"/>
      <c r="X40" s="17">
        <v>165</v>
      </c>
      <c r="Y40" s="17">
        <v>6.9</v>
      </c>
      <c r="Z40" s="17">
        <v>5</v>
      </c>
      <c r="AA40" s="17">
        <v>0</v>
      </c>
      <c r="AB40" s="17">
        <v>6.9</v>
      </c>
      <c r="AC40" s="17">
        <v>14.8</v>
      </c>
      <c r="AD40" s="17">
        <v>93</v>
      </c>
      <c r="AE40" s="17"/>
      <c r="AF40" s="17"/>
      <c r="AG40" s="17"/>
      <c r="AH40" s="17"/>
      <c r="AI40" s="17">
        <v>109.7</v>
      </c>
      <c r="AJ40" s="17">
        <v>83.1</v>
      </c>
      <c r="AK40" s="17"/>
      <c r="AL40" s="17">
        <v>91</v>
      </c>
      <c r="AM40" s="17"/>
      <c r="AN40" s="17">
        <v>6.5</v>
      </c>
      <c r="AO40" s="17">
        <v>191.7</v>
      </c>
      <c r="AP40" s="17">
        <v>28</v>
      </c>
      <c r="AQ40" s="17">
        <v>50.3</v>
      </c>
      <c r="AR40" s="17">
        <v>13.7</v>
      </c>
      <c r="AS40" s="17">
        <v>16.8</v>
      </c>
      <c r="AT40" s="17">
        <v>13.3</v>
      </c>
      <c r="AU40" s="17">
        <v>88</v>
      </c>
      <c r="AV40" s="17">
        <v>182</v>
      </c>
      <c r="AW40" s="17">
        <v>182.3</v>
      </c>
      <c r="AX40" s="17">
        <v>183.9</v>
      </c>
      <c r="AY40" s="17">
        <v>101.1</v>
      </c>
      <c r="AZ40" s="17">
        <v>24.2</v>
      </c>
      <c r="BA40" s="17">
        <v>22.9</v>
      </c>
      <c r="BB40" s="17">
        <v>4.0999999999999996</v>
      </c>
      <c r="BC40" s="17">
        <v>17.100000000000001</v>
      </c>
      <c r="BD40" s="17">
        <v>40.1</v>
      </c>
      <c r="BE40" s="17"/>
      <c r="BF40" s="17"/>
      <c r="BG40" s="17">
        <v>22.1</v>
      </c>
      <c r="BH40" s="17"/>
      <c r="BI40" s="17"/>
      <c r="BJ40" s="17">
        <v>45.7</v>
      </c>
      <c r="BK40" s="17"/>
      <c r="BL40" s="17"/>
      <c r="BM40" s="17"/>
      <c r="BN40" s="17">
        <v>84.5</v>
      </c>
      <c r="BO40" s="17">
        <v>169.7</v>
      </c>
      <c r="BP40" s="17">
        <v>167.9</v>
      </c>
      <c r="BQ40" s="17">
        <v>200</v>
      </c>
      <c r="BR40" s="17">
        <v>265.39999999999998</v>
      </c>
      <c r="BS40" s="17">
        <v>40.200000000000003</v>
      </c>
      <c r="BT40" s="17"/>
      <c r="BU40" s="17"/>
      <c r="BV40" s="17"/>
      <c r="BW40" s="17"/>
      <c r="BX40" s="17">
        <v>49.8</v>
      </c>
      <c r="BY40" s="17"/>
      <c r="BZ40" s="17"/>
      <c r="CA40" s="17">
        <v>0.8</v>
      </c>
      <c r="CB40" s="17">
        <v>44.3</v>
      </c>
      <c r="CC40" s="17">
        <v>54.2</v>
      </c>
      <c r="CD40" s="17">
        <v>62.3</v>
      </c>
      <c r="CE40" s="17">
        <v>68</v>
      </c>
      <c r="CF40" s="17">
        <v>27.8</v>
      </c>
      <c r="CG40" s="17">
        <v>0</v>
      </c>
      <c r="CH40" s="17"/>
      <c r="CI40" s="17"/>
      <c r="CJ40" s="17">
        <v>143.9</v>
      </c>
      <c r="CK40" s="17">
        <v>144.80000000000001</v>
      </c>
      <c r="CL40" s="17">
        <v>148.5</v>
      </c>
      <c r="CM40" s="17">
        <v>0</v>
      </c>
      <c r="CN40" s="17"/>
      <c r="CO40" s="17"/>
      <c r="CP40" s="17"/>
      <c r="CQ40" s="17"/>
      <c r="CR40" s="17">
        <v>211.5</v>
      </c>
      <c r="CS40" s="17">
        <v>99.5</v>
      </c>
      <c r="CT40" s="17">
        <v>3.2</v>
      </c>
      <c r="CU40" s="17"/>
      <c r="CV40" s="17">
        <v>7.1</v>
      </c>
      <c r="CW40" s="17">
        <v>0.9</v>
      </c>
      <c r="CX40" s="17">
        <v>87.9</v>
      </c>
      <c r="CY40" s="17">
        <v>77.8</v>
      </c>
      <c r="CZ40" s="17">
        <v>4.9000000000000004</v>
      </c>
      <c r="DA40" s="17">
        <v>0.3</v>
      </c>
      <c r="DB40" s="17">
        <v>3.3</v>
      </c>
      <c r="DC40" s="17">
        <v>9.9</v>
      </c>
      <c r="DD40" s="17"/>
      <c r="DE40" s="17">
        <v>210.3</v>
      </c>
      <c r="DF40" s="17">
        <v>1.2</v>
      </c>
      <c r="DG40" s="17">
        <v>1.2</v>
      </c>
      <c r="DH40" s="17">
        <v>2.5</v>
      </c>
      <c r="DI40" s="17">
        <v>20</v>
      </c>
      <c r="DJ40" s="17">
        <v>10.8</v>
      </c>
      <c r="DK40" s="17">
        <v>17.399999999999999</v>
      </c>
      <c r="DL40" s="17">
        <v>3.1</v>
      </c>
      <c r="DM40" s="17">
        <v>17.399999999999999</v>
      </c>
      <c r="DN40" s="17">
        <v>14.5</v>
      </c>
      <c r="DO40" s="17">
        <v>17.8</v>
      </c>
      <c r="DP40" s="17">
        <v>24.3</v>
      </c>
      <c r="DQ40" s="17">
        <v>80.900000000000006</v>
      </c>
      <c r="DR40" s="17">
        <v>18.5</v>
      </c>
      <c r="DS40" s="17">
        <v>2.5</v>
      </c>
      <c r="DT40" s="17">
        <v>5.8</v>
      </c>
      <c r="DU40" s="17">
        <v>2</v>
      </c>
      <c r="DV40" s="17"/>
      <c r="DW40" s="17">
        <v>3.7</v>
      </c>
      <c r="DX40" s="17">
        <v>6.3</v>
      </c>
      <c r="DY40" s="17">
        <v>9.8000000000000007</v>
      </c>
      <c r="DZ40" s="17">
        <v>13.5</v>
      </c>
      <c r="EA40" s="17">
        <v>13.2</v>
      </c>
      <c r="EB40" s="17">
        <v>25.8</v>
      </c>
      <c r="EC40" s="17">
        <v>71.3</v>
      </c>
      <c r="ED40" s="17">
        <v>38.799999999999997</v>
      </c>
      <c r="EE40" s="17">
        <v>82.8</v>
      </c>
      <c r="EF40" s="17">
        <v>78.5</v>
      </c>
      <c r="EG40" s="17">
        <v>14.7</v>
      </c>
      <c r="EH40" s="17">
        <v>8.6999999999999993</v>
      </c>
      <c r="EI40" s="17">
        <v>9.8000000000000007</v>
      </c>
      <c r="EJ40" s="17">
        <v>2.4</v>
      </c>
      <c r="EK40" s="17">
        <v>7.3</v>
      </c>
      <c r="EL40" s="17">
        <v>20.399999999999999</v>
      </c>
      <c r="EM40" s="17">
        <v>20.399999999999999</v>
      </c>
      <c r="EN40" s="17">
        <v>20.100000000000001</v>
      </c>
      <c r="EO40" s="17">
        <v>12.2</v>
      </c>
      <c r="EP40" s="17">
        <v>253.2</v>
      </c>
      <c r="EQ40" s="17">
        <v>12.1</v>
      </c>
      <c r="ER40" s="17">
        <v>135.4</v>
      </c>
      <c r="ES40" s="17">
        <v>0.6</v>
      </c>
      <c r="ET40" s="17">
        <v>128.1</v>
      </c>
      <c r="EU40" s="17">
        <v>118</v>
      </c>
      <c r="EV40" s="17">
        <v>99.2</v>
      </c>
      <c r="EW40" s="17">
        <v>1.6</v>
      </c>
      <c r="EX40" s="17">
        <v>2.2000000000000002</v>
      </c>
      <c r="EY40" s="17">
        <v>2.2000000000000002</v>
      </c>
      <c r="EZ40" s="17">
        <v>1.2</v>
      </c>
      <c r="FA40" s="17">
        <v>12.7</v>
      </c>
      <c r="FB40" s="17"/>
      <c r="FC40" s="17">
        <v>17.899999999999999</v>
      </c>
      <c r="FD40" s="17">
        <v>8.5</v>
      </c>
      <c r="FE40" s="17">
        <v>26.9</v>
      </c>
      <c r="FF40" s="17">
        <v>34</v>
      </c>
      <c r="FG40" s="17">
        <v>15.5</v>
      </c>
      <c r="FH40" s="17">
        <v>19.100000000000001</v>
      </c>
      <c r="FI40" s="17">
        <v>8.6999999999999993</v>
      </c>
      <c r="FJ40" s="17">
        <v>11.1</v>
      </c>
      <c r="FK40" s="17">
        <v>24.6</v>
      </c>
      <c r="FL40" s="17">
        <v>6935.1</v>
      </c>
      <c r="FM40" s="15"/>
      <c r="FN40" s="17">
        <v>9.6961999999999993</v>
      </c>
      <c r="FO40" s="17">
        <v>0</v>
      </c>
      <c r="FP40" s="17"/>
      <c r="FQ40" s="17">
        <v>10.8</v>
      </c>
      <c r="FR40" s="17">
        <v>28.12</v>
      </c>
      <c r="FS40" s="17">
        <v>18</v>
      </c>
      <c r="FT40" s="17"/>
      <c r="FU40" s="17">
        <v>0</v>
      </c>
      <c r="FV40" s="17">
        <v>66.616200000000006</v>
      </c>
    </row>
    <row r="41" spans="1:178" ht="24" customHeight="1" x14ac:dyDescent="0.3">
      <c r="A41" s="16" t="s">
        <v>39</v>
      </c>
      <c r="B41" s="16" t="s">
        <v>739</v>
      </c>
      <c r="C41" s="17">
        <v>205.2</v>
      </c>
      <c r="D41" s="17">
        <v>299.60000000000002</v>
      </c>
      <c r="E41" s="17">
        <v>95</v>
      </c>
      <c r="F41" s="17"/>
      <c r="G41" s="17"/>
      <c r="H41" s="17">
        <v>92.8</v>
      </c>
      <c r="I41" s="17">
        <v>109.9</v>
      </c>
      <c r="J41" s="17"/>
      <c r="K41" s="17">
        <v>81.3</v>
      </c>
      <c r="L41" s="17">
        <v>0</v>
      </c>
      <c r="M41" s="17">
        <v>103.2</v>
      </c>
      <c r="N41" s="17"/>
      <c r="O41" s="17"/>
      <c r="P41" s="17">
        <v>0</v>
      </c>
      <c r="Q41" s="17"/>
      <c r="R41" s="17">
        <v>184.1</v>
      </c>
      <c r="S41" s="17">
        <v>9.1999999999999993</v>
      </c>
      <c r="T41" s="17"/>
      <c r="U41" s="17"/>
      <c r="V41" s="17"/>
      <c r="W41" s="17"/>
      <c r="X41" s="17">
        <v>165.7</v>
      </c>
      <c r="Y41" s="17">
        <v>7.6</v>
      </c>
      <c r="Z41" s="17">
        <v>5.2</v>
      </c>
      <c r="AA41" s="17">
        <v>0</v>
      </c>
      <c r="AB41" s="17">
        <v>6.8</v>
      </c>
      <c r="AC41" s="17">
        <v>14.8</v>
      </c>
      <c r="AD41" s="17">
        <v>93.5</v>
      </c>
      <c r="AE41" s="17"/>
      <c r="AF41" s="17"/>
      <c r="AG41" s="17"/>
      <c r="AH41" s="17"/>
      <c r="AI41" s="17">
        <v>110.2</v>
      </c>
      <c r="AJ41" s="17">
        <v>83.1</v>
      </c>
      <c r="AK41" s="17"/>
      <c r="AL41" s="17">
        <v>85.2</v>
      </c>
      <c r="AM41" s="17"/>
      <c r="AN41" s="17">
        <v>6.5</v>
      </c>
      <c r="AO41" s="17">
        <v>198.3</v>
      </c>
      <c r="AP41" s="17">
        <v>25.9</v>
      </c>
      <c r="AQ41" s="17">
        <v>73.099999999999994</v>
      </c>
      <c r="AR41" s="17">
        <v>13.6</v>
      </c>
      <c r="AS41" s="17">
        <v>16.8</v>
      </c>
      <c r="AT41" s="17">
        <v>13.2</v>
      </c>
      <c r="AU41" s="17">
        <v>91.7</v>
      </c>
      <c r="AV41" s="17">
        <v>182.1</v>
      </c>
      <c r="AW41" s="17">
        <v>182.7</v>
      </c>
      <c r="AX41" s="17">
        <v>184.4</v>
      </c>
      <c r="AY41" s="17">
        <v>103</v>
      </c>
      <c r="AZ41" s="17">
        <v>42.7</v>
      </c>
      <c r="BA41" s="17">
        <v>22.7</v>
      </c>
      <c r="BB41" s="17">
        <v>4.0999999999999996</v>
      </c>
      <c r="BC41" s="17">
        <v>17.3</v>
      </c>
      <c r="BD41" s="17">
        <v>42</v>
      </c>
      <c r="BE41" s="17"/>
      <c r="BF41" s="17"/>
      <c r="BG41" s="17">
        <v>22.7</v>
      </c>
      <c r="BH41" s="17"/>
      <c r="BI41" s="17"/>
      <c r="BJ41" s="17">
        <v>45.7</v>
      </c>
      <c r="BK41" s="17"/>
      <c r="BL41" s="17"/>
      <c r="BM41" s="17"/>
      <c r="BN41" s="17">
        <v>84.6</v>
      </c>
      <c r="BO41" s="17">
        <v>168.2</v>
      </c>
      <c r="BP41" s="17">
        <v>165.8</v>
      </c>
      <c r="BQ41" s="17">
        <v>200</v>
      </c>
      <c r="BR41" s="17">
        <v>264</v>
      </c>
      <c r="BS41" s="17">
        <v>40.200000000000003</v>
      </c>
      <c r="BT41" s="17"/>
      <c r="BU41" s="17"/>
      <c r="BV41" s="17"/>
      <c r="BW41" s="17"/>
      <c r="BX41" s="17">
        <v>50.3</v>
      </c>
      <c r="BY41" s="17"/>
      <c r="BZ41" s="17"/>
      <c r="CA41" s="17">
        <v>0.8</v>
      </c>
      <c r="CB41" s="17">
        <v>59.7</v>
      </c>
      <c r="CC41" s="17">
        <v>69</v>
      </c>
      <c r="CD41" s="17">
        <v>62.3</v>
      </c>
      <c r="CE41" s="17">
        <v>67.900000000000006</v>
      </c>
      <c r="CF41" s="17">
        <v>28</v>
      </c>
      <c r="CG41" s="17">
        <v>0</v>
      </c>
      <c r="CH41" s="17"/>
      <c r="CI41" s="17"/>
      <c r="CJ41" s="17">
        <v>143.30000000000001</v>
      </c>
      <c r="CK41" s="17">
        <v>144.5</v>
      </c>
      <c r="CL41" s="17">
        <v>147.6</v>
      </c>
      <c r="CM41" s="17">
        <v>0</v>
      </c>
      <c r="CN41" s="17"/>
      <c r="CO41" s="17"/>
      <c r="CP41" s="17"/>
      <c r="CQ41" s="17"/>
      <c r="CR41" s="17">
        <v>211.4</v>
      </c>
      <c r="CS41" s="17">
        <v>99.4</v>
      </c>
      <c r="CT41" s="17">
        <v>3.3</v>
      </c>
      <c r="CU41" s="17"/>
      <c r="CV41" s="17">
        <v>6.9</v>
      </c>
      <c r="CW41" s="17">
        <v>0.6</v>
      </c>
      <c r="CX41" s="17">
        <v>75.2</v>
      </c>
      <c r="CY41" s="17">
        <v>77.599999999999994</v>
      </c>
      <c r="CZ41" s="17">
        <v>2.9</v>
      </c>
      <c r="DA41" s="17">
        <v>0.3</v>
      </c>
      <c r="DB41" s="17">
        <v>3.3</v>
      </c>
      <c r="DC41" s="17">
        <v>9.9</v>
      </c>
      <c r="DD41" s="17"/>
      <c r="DE41" s="17">
        <v>207.4</v>
      </c>
      <c r="DF41" s="17">
        <v>1.2</v>
      </c>
      <c r="DG41" s="17">
        <v>1</v>
      </c>
      <c r="DH41" s="17">
        <v>2.5</v>
      </c>
      <c r="DI41" s="17">
        <v>20.3</v>
      </c>
      <c r="DJ41" s="17">
        <v>10.8</v>
      </c>
      <c r="DK41" s="17">
        <v>17.5</v>
      </c>
      <c r="DL41" s="17">
        <v>3.1</v>
      </c>
      <c r="DM41" s="17">
        <v>17.399999999999999</v>
      </c>
      <c r="DN41" s="17">
        <v>14.8</v>
      </c>
      <c r="DO41" s="17">
        <v>18.100000000000001</v>
      </c>
      <c r="DP41" s="17">
        <v>23</v>
      </c>
      <c r="DQ41" s="17">
        <v>73.400000000000006</v>
      </c>
      <c r="DR41" s="17">
        <v>17.899999999999999</v>
      </c>
      <c r="DS41" s="17">
        <v>2.5</v>
      </c>
      <c r="DT41" s="17">
        <v>5.8</v>
      </c>
      <c r="DU41" s="17">
        <v>2</v>
      </c>
      <c r="DV41" s="17"/>
      <c r="DW41" s="17">
        <v>3.7</v>
      </c>
      <c r="DX41" s="17">
        <v>6.1</v>
      </c>
      <c r="DY41" s="17">
        <v>10.199999999999999</v>
      </c>
      <c r="DZ41" s="17">
        <v>12.6</v>
      </c>
      <c r="EA41" s="17">
        <v>13.2</v>
      </c>
      <c r="EB41" s="17">
        <v>25.4</v>
      </c>
      <c r="EC41" s="17">
        <v>67.400000000000006</v>
      </c>
      <c r="ED41" s="17">
        <v>37.6</v>
      </c>
      <c r="EE41" s="17">
        <v>85</v>
      </c>
      <c r="EF41" s="17">
        <v>84.9</v>
      </c>
      <c r="EG41" s="17">
        <v>13.9</v>
      </c>
      <c r="EH41" s="17">
        <v>9.3000000000000007</v>
      </c>
      <c r="EI41" s="17">
        <v>9.8000000000000007</v>
      </c>
      <c r="EJ41" s="17">
        <v>2.4</v>
      </c>
      <c r="EK41" s="17">
        <v>7.5</v>
      </c>
      <c r="EL41" s="17">
        <v>20.399999999999999</v>
      </c>
      <c r="EM41" s="17">
        <v>20.399999999999999</v>
      </c>
      <c r="EN41" s="17">
        <v>20.100000000000001</v>
      </c>
      <c r="EO41" s="17">
        <v>9.6999999999999993</v>
      </c>
      <c r="EP41" s="17">
        <v>253.1</v>
      </c>
      <c r="EQ41" s="17">
        <v>10.6</v>
      </c>
      <c r="ER41" s="17">
        <v>137.1</v>
      </c>
      <c r="ES41" s="17">
        <v>0.6</v>
      </c>
      <c r="ET41" s="17">
        <v>127</v>
      </c>
      <c r="EU41" s="17">
        <v>92.1</v>
      </c>
      <c r="EV41" s="17">
        <v>98.3</v>
      </c>
      <c r="EW41" s="17">
        <v>1.6</v>
      </c>
      <c r="EX41" s="17">
        <v>2.2000000000000002</v>
      </c>
      <c r="EY41" s="17">
        <v>2.2000000000000002</v>
      </c>
      <c r="EZ41" s="17">
        <v>1.2</v>
      </c>
      <c r="FA41" s="17">
        <v>11.1</v>
      </c>
      <c r="FB41" s="17"/>
      <c r="FC41" s="17">
        <v>17.899999999999999</v>
      </c>
      <c r="FD41" s="17">
        <v>8.8000000000000007</v>
      </c>
      <c r="FE41" s="17">
        <v>27.2</v>
      </c>
      <c r="FF41" s="17">
        <v>34.299999999999997</v>
      </c>
      <c r="FG41" s="17">
        <v>16</v>
      </c>
      <c r="FH41" s="17">
        <v>18.7</v>
      </c>
      <c r="FI41" s="17">
        <v>7.4</v>
      </c>
      <c r="FJ41" s="17">
        <v>11.1</v>
      </c>
      <c r="FK41" s="17">
        <v>23.9</v>
      </c>
      <c r="FL41" s="17">
        <v>7028.6</v>
      </c>
      <c r="FM41" s="15"/>
      <c r="FN41" s="17">
        <v>10.819800000000001</v>
      </c>
      <c r="FO41" s="17">
        <v>0</v>
      </c>
      <c r="FP41" s="17"/>
      <c r="FQ41" s="17">
        <v>10.8</v>
      </c>
      <c r="FR41" s="17">
        <v>28.12</v>
      </c>
      <c r="FS41" s="17">
        <v>18</v>
      </c>
      <c r="FT41" s="17"/>
      <c r="FU41" s="17">
        <v>0</v>
      </c>
      <c r="FV41" s="17">
        <v>67.739800000000002</v>
      </c>
    </row>
    <row r="42" spans="1:178" ht="24" customHeight="1" x14ac:dyDescent="0.3">
      <c r="A42" s="18" t="s">
        <v>39</v>
      </c>
      <c r="B42" s="18" t="s">
        <v>740</v>
      </c>
      <c r="C42" s="19">
        <v>200.8</v>
      </c>
      <c r="D42" s="19">
        <v>294.2</v>
      </c>
      <c r="E42" s="19">
        <v>95.3</v>
      </c>
      <c r="F42" s="19"/>
      <c r="G42" s="19"/>
      <c r="H42" s="19">
        <v>93.2</v>
      </c>
      <c r="I42" s="19">
        <v>109.6</v>
      </c>
      <c r="J42" s="19"/>
      <c r="K42" s="19">
        <v>80.8</v>
      </c>
      <c r="L42" s="19">
        <v>0</v>
      </c>
      <c r="M42" s="19">
        <v>205</v>
      </c>
      <c r="N42" s="19"/>
      <c r="O42" s="19"/>
      <c r="P42" s="19">
        <v>0</v>
      </c>
      <c r="Q42" s="19"/>
      <c r="R42" s="19">
        <v>194.8</v>
      </c>
      <c r="S42" s="19">
        <v>9.3000000000000007</v>
      </c>
      <c r="T42" s="19"/>
      <c r="U42" s="19"/>
      <c r="V42" s="19"/>
      <c r="W42" s="19"/>
      <c r="X42" s="19">
        <v>166</v>
      </c>
      <c r="Y42" s="19">
        <v>8.6</v>
      </c>
      <c r="Z42" s="19">
        <v>4.9000000000000004</v>
      </c>
      <c r="AA42" s="19">
        <v>7.6</v>
      </c>
      <c r="AB42" s="19">
        <v>6.9</v>
      </c>
      <c r="AC42" s="19">
        <v>14.8</v>
      </c>
      <c r="AD42" s="19">
        <v>92.6</v>
      </c>
      <c r="AE42" s="19"/>
      <c r="AF42" s="19"/>
      <c r="AG42" s="19"/>
      <c r="AH42" s="19"/>
      <c r="AI42" s="19">
        <v>110</v>
      </c>
      <c r="AJ42" s="19">
        <v>82.6</v>
      </c>
      <c r="AK42" s="19"/>
      <c r="AL42" s="19">
        <v>65.3</v>
      </c>
      <c r="AM42" s="19"/>
      <c r="AN42" s="19">
        <v>6.5</v>
      </c>
      <c r="AO42" s="19">
        <v>196.8</v>
      </c>
      <c r="AP42" s="19">
        <v>27.7</v>
      </c>
      <c r="AQ42" s="19">
        <v>58.9</v>
      </c>
      <c r="AR42" s="19">
        <v>15.2</v>
      </c>
      <c r="AS42" s="19">
        <v>16.8</v>
      </c>
      <c r="AT42" s="19">
        <v>13.2</v>
      </c>
      <c r="AU42" s="19">
        <v>89.7</v>
      </c>
      <c r="AV42" s="19">
        <v>181.5</v>
      </c>
      <c r="AW42" s="19">
        <v>182.7</v>
      </c>
      <c r="AX42" s="19">
        <v>183.6</v>
      </c>
      <c r="AY42" s="19">
        <v>102.4</v>
      </c>
      <c r="AZ42" s="19">
        <v>4.5</v>
      </c>
      <c r="BA42" s="19">
        <v>22.9</v>
      </c>
      <c r="BB42" s="19">
        <v>4.0999999999999996</v>
      </c>
      <c r="BC42" s="19">
        <v>17.399999999999999</v>
      </c>
      <c r="BD42" s="19">
        <v>42.8</v>
      </c>
      <c r="BE42" s="19"/>
      <c r="BF42" s="19"/>
      <c r="BG42" s="19">
        <v>22.5</v>
      </c>
      <c r="BH42" s="19"/>
      <c r="BI42" s="19"/>
      <c r="BJ42" s="19">
        <v>46.5</v>
      </c>
      <c r="BK42" s="19"/>
      <c r="BL42" s="19"/>
      <c r="BM42" s="19"/>
      <c r="BN42" s="19">
        <v>84.5</v>
      </c>
      <c r="BO42" s="19">
        <v>154</v>
      </c>
      <c r="BP42" s="19">
        <v>153.9</v>
      </c>
      <c r="BQ42" s="19">
        <v>160</v>
      </c>
      <c r="BR42" s="19">
        <v>251.7</v>
      </c>
      <c r="BS42" s="19">
        <v>72.900000000000006</v>
      </c>
      <c r="BT42" s="19"/>
      <c r="BU42" s="19"/>
      <c r="BV42" s="19"/>
      <c r="BW42" s="19"/>
      <c r="BX42" s="19">
        <v>49.9</v>
      </c>
      <c r="BY42" s="19"/>
      <c r="BZ42" s="19"/>
      <c r="CA42" s="19">
        <v>0.8</v>
      </c>
      <c r="CB42" s="19">
        <v>96.8</v>
      </c>
      <c r="CC42" s="19">
        <v>67.2</v>
      </c>
      <c r="CD42" s="19">
        <v>62.4</v>
      </c>
      <c r="CE42" s="19">
        <v>68</v>
      </c>
      <c r="CF42" s="19">
        <v>28.6</v>
      </c>
      <c r="CG42" s="19">
        <v>0</v>
      </c>
      <c r="CH42" s="19"/>
      <c r="CI42" s="19"/>
      <c r="CJ42" s="19">
        <v>143.80000000000001</v>
      </c>
      <c r="CK42" s="19">
        <v>145.30000000000001</v>
      </c>
      <c r="CL42" s="19">
        <v>148.5</v>
      </c>
      <c r="CM42" s="19">
        <v>0</v>
      </c>
      <c r="CN42" s="19"/>
      <c r="CO42" s="19"/>
      <c r="CP42" s="19"/>
      <c r="CQ42" s="19"/>
      <c r="CR42" s="19">
        <v>210.6</v>
      </c>
      <c r="CS42" s="19">
        <v>98.7</v>
      </c>
      <c r="CT42" s="19">
        <v>3.2</v>
      </c>
      <c r="CU42" s="19"/>
      <c r="CV42" s="19">
        <v>6.7</v>
      </c>
      <c r="CW42" s="19">
        <v>0.4</v>
      </c>
      <c r="CX42" s="19">
        <v>54</v>
      </c>
      <c r="CY42" s="19">
        <v>75.099999999999994</v>
      </c>
      <c r="CZ42" s="19">
        <v>4</v>
      </c>
      <c r="DA42" s="19">
        <v>0.2</v>
      </c>
      <c r="DB42" s="19">
        <v>3.4</v>
      </c>
      <c r="DC42" s="19">
        <v>9.9</v>
      </c>
      <c r="DD42" s="19"/>
      <c r="DE42" s="19">
        <v>190.6</v>
      </c>
      <c r="DF42" s="19">
        <v>1.2</v>
      </c>
      <c r="DG42" s="19">
        <v>1.4</v>
      </c>
      <c r="DH42" s="19">
        <v>2.4</v>
      </c>
      <c r="DI42" s="19">
        <v>20.3</v>
      </c>
      <c r="DJ42" s="19">
        <v>10.8</v>
      </c>
      <c r="DK42" s="19">
        <v>17.5</v>
      </c>
      <c r="DL42" s="19">
        <v>3.1</v>
      </c>
      <c r="DM42" s="19">
        <v>17.399999999999999</v>
      </c>
      <c r="DN42" s="19">
        <v>14.1</v>
      </c>
      <c r="DO42" s="19">
        <v>17.2</v>
      </c>
      <c r="DP42" s="19">
        <v>16.3</v>
      </c>
      <c r="DQ42" s="19">
        <v>62.6</v>
      </c>
      <c r="DR42" s="19">
        <v>16.600000000000001</v>
      </c>
      <c r="DS42" s="19">
        <v>2.5</v>
      </c>
      <c r="DT42" s="19">
        <v>5.7</v>
      </c>
      <c r="DU42" s="19">
        <v>2</v>
      </c>
      <c r="DV42" s="19"/>
      <c r="DW42" s="19">
        <v>3.7</v>
      </c>
      <c r="DX42" s="19">
        <v>6.1</v>
      </c>
      <c r="DY42" s="19">
        <v>9.9</v>
      </c>
      <c r="DZ42" s="19">
        <v>12.7</v>
      </c>
      <c r="EA42" s="19">
        <v>13.2</v>
      </c>
      <c r="EB42" s="19">
        <v>26.1</v>
      </c>
      <c r="EC42" s="19">
        <v>62</v>
      </c>
      <c r="ED42" s="19">
        <v>32.299999999999997</v>
      </c>
      <c r="EE42" s="19">
        <v>85</v>
      </c>
      <c r="EF42" s="19">
        <v>80.7</v>
      </c>
      <c r="EG42" s="19">
        <v>14.4</v>
      </c>
      <c r="EH42" s="19">
        <v>9.3000000000000007</v>
      </c>
      <c r="EI42" s="19">
        <v>9.8000000000000007</v>
      </c>
      <c r="EJ42" s="19">
        <v>2.4</v>
      </c>
      <c r="EK42" s="19">
        <v>7.9</v>
      </c>
      <c r="EL42" s="19">
        <v>20.399999999999999</v>
      </c>
      <c r="EM42" s="19">
        <v>20.399999999999999</v>
      </c>
      <c r="EN42" s="19">
        <v>20.100000000000001</v>
      </c>
      <c r="EO42" s="19">
        <v>10.9</v>
      </c>
      <c r="EP42" s="19">
        <v>253.1</v>
      </c>
      <c r="EQ42" s="19">
        <v>8.3000000000000007</v>
      </c>
      <c r="ER42" s="19">
        <v>127.5</v>
      </c>
      <c r="ES42" s="19">
        <v>0.6</v>
      </c>
      <c r="ET42" s="19">
        <v>129</v>
      </c>
      <c r="EU42" s="19">
        <v>95.7</v>
      </c>
      <c r="EV42" s="19">
        <v>91.5</v>
      </c>
      <c r="EW42" s="19">
        <v>1.6</v>
      </c>
      <c r="EX42" s="19">
        <v>2.2000000000000002</v>
      </c>
      <c r="EY42" s="19">
        <v>2.2000000000000002</v>
      </c>
      <c r="EZ42" s="19">
        <v>1.2</v>
      </c>
      <c r="FA42" s="19">
        <v>8.6999999999999993</v>
      </c>
      <c r="FB42" s="19"/>
      <c r="FC42" s="19">
        <v>17.8</v>
      </c>
      <c r="FD42" s="19">
        <v>8.8000000000000007</v>
      </c>
      <c r="FE42" s="19">
        <v>27</v>
      </c>
      <c r="FF42" s="19">
        <v>34.200000000000003</v>
      </c>
      <c r="FG42" s="19">
        <v>16.3</v>
      </c>
      <c r="FH42" s="19">
        <v>19.399999999999999</v>
      </c>
      <c r="FI42" s="19">
        <v>7.8</v>
      </c>
      <c r="FJ42" s="19">
        <v>10.7</v>
      </c>
      <c r="FK42" s="19">
        <v>23.5</v>
      </c>
      <c r="FL42" s="19">
        <v>6968.6</v>
      </c>
      <c r="FM42" s="15"/>
      <c r="FN42" s="19">
        <v>10.620100000000001</v>
      </c>
      <c r="FO42" s="19">
        <v>0</v>
      </c>
      <c r="FP42" s="19"/>
      <c r="FQ42" s="19">
        <v>10.8</v>
      </c>
      <c r="FR42" s="19">
        <v>28.12</v>
      </c>
      <c r="FS42" s="19">
        <v>18</v>
      </c>
      <c r="FT42" s="19"/>
      <c r="FU42" s="19">
        <v>0</v>
      </c>
      <c r="FV42" s="19">
        <v>67.540099999999995</v>
      </c>
    </row>
    <row r="43" spans="1:178" ht="24" customHeight="1" x14ac:dyDescent="0.3">
      <c r="A43" s="13" t="s">
        <v>39</v>
      </c>
      <c r="B43" s="13" t="s">
        <v>741</v>
      </c>
      <c r="C43" s="14">
        <v>202.7</v>
      </c>
      <c r="D43" s="14">
        <v>297.89999999999998</v>
      </c>
      <c r="E43" s="14">
        <v>95.2</v>
      </c>
      <c r="F43" s="14"/>
      <c r="G43" s="14"/>
      <c r="H43" s="14">
        <v>93.1</v>
      </c>
      <c r="I43" s="14">
        <v>116.9</v>
      </c>
      <c r="J43" s="14"/>
      <c r="K43" s="14">
        <v>82.7</v>
      </c>
      <c r="L43" s="14">
        <v>0</v>
      </c>
      <c r="M43" s="14">
        <v>204.8</v>
      </c>
      <c r="N43" s="14"/>
      <c r="O43" s="14"/>
      <c r="P43" s="14">
        <v>84.9</v>
      </c>
      <c r="Q43" s="14"/>
      <c r="R43" s="14">
        <v>79.099999999999994</v>
      </c>
      <c r="S43" s="14">
        <v>9.1999999999999993</v>
      </c>
      <c r="T43" s="14"/>
      <c r="U43" s="14"/>
      <c r="V43" s="14"/>
      <c r="W43" s="14"/>
      <c r="X43" s="14">
        <v>168.3</v>
      </c>
      <c r="Y43" s="14">
        <v>9.5</v>
      </c>
      <c r="Z43" s="14">
        <v>5</v>
      </c>
      <c r="AA43" s="14">
        <v>16.899999999999999</v>
      </c>
      <c r="AB43" s="14">
        <v>6.9</v>
      </c>
      <c r="AC43" s="14">
        <v>14.8</v>
      </c>
      <c r="AD43" s="14">
        <v>93.4</v>
      </c>
      <c r="AE43" s="14"/>
      <c r="AF43" s="14"/>
      <c r="AG43" s="14"/>
      <c r="AH43" s="14"/>
      <c r="AI43" s="14">
        <v>110.4</v>
      </c>
      <c r="AJ43" s="14">
        <v>24.7</v>
      </c>
      <c r="AK43" s="14"/>
      <c r="AL43" s="14">
        <v>63.4</v>
      </c>
      <c r="AM43" s="14"/>
      <c r="AN43" s="14">
        <v>6.5</v>
      </c>
      <c r="AO43" s="14">
        <v>153.30000000000001</v>
      </c>
      <c r="AP43" s="14">
        <v>28</v>
      </c>
      <c r="AQ43" s="14">
        <v>62.6</v>
      </c>
      <c r="AR43" s="14">
        <v>13.7</v>
      </c>
      <c r="AS43" s="14">
        <v>16.8</v>
      </c>
      <c r="AT43" s="14">
        <v>13.2</v>
      </c>
      <c r="AU43" s="14">
        <v>89.9</v>
      </c>
      <c r="AV43" s="14">
        <v>183.1</v>
      </c>
      <c r="AW43" s="14">
        <v>183.3</v>
      </c>
      <c r="AX43" s="14">
        <v>184.2</v>
      </c>
      <c r="AY43" s="14">
        <v>101.5</v>
      </c>
      <c r="AZ43" s="14">
        <v>40.299999999999997</v>
      </c>
      <c r="BA43" s="14">
        <v>22.9</v>
      </c>
      <c r="BB43" s="14">
        <v>4.0999999999999996</v>
      </c>
      <c r="BC43" s="14">
        <v>17.3</v>
      </c>
      <c r="BD43" s="14">
        <v>57.4</v>
      </c>
      <c r="BE43" s="14"/>
      <c r="BF43" s="14"/>
      <c r="BG43" s="14">
        <v>22.9</v>
      </c>
      <c r="BH43" s="14"/>
      <c r="BI43" s="14"/>
      <c r="BJ43" s="14">
        <v>45.5</v>
      </c>
      <c r="BK43" s="14"/>
      <c r="BL43" s="14"/>
      <c r="BM43" s="14"/>
      <c r="BN43" s="14">
        <v>84.7</v>
      </c>
      <c r="BO43" s="14">
        <v>169.3</v>
      </c>
      <c r="BP43" s="14">
        <v>167.3</v>
      </c>
      <c r="BQ43" s="14">
        <v>200</v>
      </c>
      <c r="BR43" s="14">
        <v>263.10000000000002</v>
      </c>
      <c r="BS43" s="14">
        <v>73.5</v>
      </c>
      <c r="BT43" s="14"/>
      <c r="BU43" s="14"/>
      <c r="BV43" s="14"/>
      <c r="BW43" s="14"/>
      <c r="BX43" s="14">
        <v>50.2</v>
      </c>
      <c r="BY43" s="14"/>
      <c r="BZ43" s="14"/>
      <c r="CA43" s="14">
        <v>0.8</v>
      </c>
      <c r="CB43" s="14">
        <v>177.9</v>
      </c>
      <c r="CC43" s="14">
        <v>74.900000000000006</v>
      </c>
      <c r="CD43" s="14">
        <v>63</v>
      </c>
      <c r="CE43" s="14">
        <v>68.099999999999994</v>
      </c>
      <c r="CF43" s="14">
        <v>29.3</v>
      </c>
      <c r="CG43" s="14">
        <v>0</v>
      </c>
      <c r="CH43" s="14"/>
      <c r="CI43" s="14"/>
      <c r="CJ43" s="14">
        <v>144</v>
      </c>
      <c r="CK43" s="14">
        <v>145.4</v>
      </c>
      <c r="CL43" s="14">
        <v>148.4</v>
      </c>
      <c r="CM43" s="14">
        <v>0</v>
      </c>
      <c r="CN43" s="14"/>
      <c r="CO43" s="14"/>
      <c r="CP43" s="14"/>
      <c r="CQ43" s="14"/>
      <c r="CR43" s="14">
        <v>211.2</v>
      </c>
      <c r="CS43" s="14">
        <v>99.1</v>
      </c>
      <c r="CT43" s="14">
        <v>3.2</v>
      </c>
      <c r="CU43" s="14"/>
      <c r="CV43" s="14">
        <v>6.7</v>
      </c>
      <c r="CW43" s="14">
        <v>0.1</v>
      </c>
      <c r="CX43" s="14">
        <v>53.3</v>
      </c>
      <c r="CY43" s="14">
        <v>62.8</v>
      </c>
      <c r="CZ43" s="14">
        <v>7.1</v>
      </c>
      <c r="DA43" s="14">
        <v>0.2</v>
      </c>
      <c r="DB43" s="14">
        <v>3.3</v>
      </c>
      <c r="DC43" s="14">
        <v>9.9</v>
      </c>
      <c r="DD43" s="14"/>
      <c r="DE43" s="14">
        <v>145.4</v>
      </c>
      <c r="DF43" s="14">
        <v>1.2</v>
      </c>
      <c r="DG43" s="14">
        <v>1.4</v>
      </c>
      <c r="DH43" s="14">
        <v>2.4</v>
      </c>
      <c r="DI43" s="14">
        <v>20.3</v>
      </c>
      <c r="DJ43" s="14">
        <v>10.199999999999999</v>
      </c>
      <c r="DK43" s="14">
        <v>17.399999999999999</v>
      </c>
      <c r="DL43" s="14">
        <v>3.2</v>
      </c>
      <c r="DM43" s="14">
        <v>17.399999999999999</v>
      </c>
      <c r="DN43" s="14">
        <v>12.7</v>
      </c>
      <c r="DO43" s="14">
        <v>15.4</v>
      </c>
      <c r="DP43" s="14">
        <v>17</v>
      </c>
      <c r="DQ43" s="14">
        <v>54.2</v>
      </c>
      <c r="DR43" s="14">
        <v>14.4</v>
      </c>
      <c r="DS43" s="14">
        <v>2.2000000000000002</v>
      </c>
      <c r="DT43" s="14">
        <v>5.6</v>
      </c>
      <c r="DU43" s="14">
        <v>2</v>
      </c>
      <c r="DV43" s="14"/>
      <c r="DW43" s="14">
        <v>3.7</v>
      </c>
      <c r="DX43" s="14">
        <v>6.2</v>
      </c>
      <c r="DY43" s="14">
        <v>10</v>
      </c>
      <c r="DZ43" s="14">
        <v>12.7</v>
      </c>
      <c r="EA43" s="14">
        <v>13.3</v>
      </c>
      <c r="EB43" s="14">
        <v>27.9</v>
      </c>
      <c r="EC43" s="14">
        <v>57.8</v>
      </c>
      <c r="ED43" s="14">
        <v>24.8</v>
      </c>
      <c r="EE43" s="14">
        <v>76.8</v>
      </c>
      <c r="EF43" s="14">
        <v>78.900000000000006</v>
      </c>
      <c r="EG43" s="14">
        <v>13.2</v>
      </c>
      <c r="EH43" s="14">
        <v>9.6</v>
      </c>
      <c r="EI43" s="14">
        <v>9.6999999999999993</v>
      </c>
      <c r="EJ43" s="14">
        <v>2.4</v>
      </c>
      <c r="EK43" s="14">
        <v>7.9</v>
      </c>
      <c r="EL43" s="14">
        <v>20.399999999999999</v>
      </c>
      <c r="EM43" s="14">
        <v>20.399999999999999</v>
      </c>
      <c r="EN43" s="14">
        <v>20.100000000000001</v>
      </c>
      <c r="EO43" s="14">
        <v>11.8</v>
      </c>
      <c r="EP43" s="14">
        <v>233.4</v>
      </c>
      <c r="EQ43" s="14">
        <v>5.3</v>
      </c>
      <c r="ER43" s="14">
        <v>111.8</v>
      </c>
      <c r="ES43" s="14">
        <v>0.6</v>
      </c>
      <c r="ET43" s="14">
        <v>128.69999999999999</v>
      </c>
      <c r="EU43" s="14">
        <v>100.3</v>
      </c>
      <c r="EV43" s="14">
        <v>84.4</v>
      </c>
      <c r="EW43" s="14">
        <v>1.6</v>
      </c>
      <c r="EX43" s="14">
        <v>2.2000000000000002</v>
      </c>
      <c r="EY43" s="14">
        <v>2.2000000000000002</v>
      </c>
      <c r="EZ43" s="14">
        <v>1.2</v>
      </c>
      <c r="FA43" s="14">
        <v>5.9</v>
      </c>
      <c r="FB43" s="14"/>
      <c r="FC43" s="14">
        <v>17.899999999999999</v>
      </c>
      <c r="FD43" s="14">
        <v>9.5</v>
      </c>
      <c r="FE43" s="14">
        <v>27</v>
      </c>
      <c r="FF43" s="14">
        <v>34.200000000000003</v>
      </c>
      <c r="FG43" s="14">
        <v>16.7</v>
      </c>
      <c r="FH43" s="14">
        <v>19.399999999999999</v>
      </c>
      <c r="FI43" s="14">
        <v>7.8</v>
      </c>
      <c r="FJ43" s="14">
        <v>11.2</v>
      </c>
      <c r="FK43" s="14">
        <v>24.1</v>
      </c>
      <c r="FL43" s="14">
        <v>6958.5</v>
      </c>
      <c r="FM43" s="15"/>
      <c r="FN43" s="14">
        <v>8.2756000000000007</v>
      </c>
      <c r="FO43" s="14">
        <v>0</v>
      </c>
      <c r="FP43" s="14"/>
      <c r="FQ43" s="14">
        <v>10.8</v>
      </c>
      <c r="FR43" s="14">
        <v>28.12</v>
      </c>
      <c r="FS43" s="14">
        <v>18</v>
      </c>
      <c r="FT43" s="14"/>
      <c r="FU43" s="14">
        <v>0</v>
      </c>
      <c r="FV43" s="14">
        <v>65.195599999999999</v>
      </c>
    </row>
    <row r="44" spans="1:178" ht="24" customHeight="1" x14ac:dyDescent="0.3">
      <c r="A44" s="16" t="s">
        <v>39</v>
      </c>
      <c r="B44" s="16" t="s">
        <v>742</v>
      </c>
      <c r="C44" s="17">
        <v>203.6</v>
      </c>
      <c r="D44" s="17">
        <v>301.60000000000002</v>
      </c>
      <c r="E44" s="17">
        <v>95.5</v>
      </c>
      <c r="F44" s="17"/>
      <c r="G44" s="17"/>
      <c r="H44" s="17">
        <v>93.1</v>
      </c>
      <c r="I44" s="17">
        <v>206.7</v>
      </c>
      <c r="J44" s="17"/>
      <c r="K44" s="17">
        <v>81.7</v>
      </c>
      <c r="L44" s="17">
        <v>0</v>
      </c>
      <c r="M44" s="17">
        <v>205.5</v>
      </c>
      <c r="N44" s="17"/>
      <c r="O44" s="17"/>
      <c r="P44" s="17">
        <v>211.3</v>
      </c>
      <c r="Q44" s="17"/>
      <c r="R44" s="17">
        <v>81.7</v>
      </c>
      <c r="S44" s="17">
        <v>9.1999999999999993</v>
      </c>
      <c r="T44" s="17"/>
      <c r="U44" s="17"/>
      <c r="V44" s="17"/>
      <c r="W44" s="17"/>
      <c r="X44" s="17">
        <v>167.8</v>
      </c>
      <c r="Y44" s="17">
        <v>9.9</v>
      </c>
      <c r="Z44" s="17">
        <v>6.1</v>
      </c>
      <c r="AA44" s="17">
        <v>16.899999999999999</v>
      </c>
      <c r="AB44" s="17">
        <v>6.8</v>
      </c>
      <c r="AC44" s="17">
        <v>14.8</v>
      </c>
      <c r="AD44" s="17">
        <v>93.5</v>
      </c>
      <c r="AE44" s="17"/>
      <c r="AF44" s="17"/>
      <c r="AG44" s="17"/>
      <c r="AH44" s="17"/>
      <c r="AI44" s="17">
        <v>110.2</v>
      </c>
      <c r="AJ44" s="17">
        <v>22.3</v>
      </c>
      <c r="AK44" s="17"/>
      <c r="AL44" s="17">
        <v>0</v>
      </c>
      <c r="AM44" s="17"/>
      <c r="AN44" s="17">
        <v>6.5</v>
      </c>
      <c r="AO44" s="17">
        <v>145</v>
      </c>
      <c r="AP44" s="17">
        <v>25.2</v>
      </c>
      <c r="AQ44" s="17">
        <v>67.2</v>
      </c>
      <c r="AR44" s="17">
        <v>13.1</v>
      </c>
      <c r="AS44" s="17">
        <v>16.7</v>
      </c>
      <c r="AT44" s="17">
        <v>13.1</v>
      </c>
      <c r="AU44" s="17">
        <v>94.1</v>
      </c>
      <c r="AV44" s="17">
        <v>181.8</v>
      </c>
      <c r="AW44" s="17">
        <v>182.3</v>
      </c>
      <c r="AX44" s="17">
        <v>185</v>
      </c>
      <c r="AY44" s="17">
        <v>103.2</v>
      </c>
      <c r="AZ44" s="17">
        <v>20.2</v>
      </c>
      <c r="BA44" s="17">
        <v>23.2</v>
      </c>
      <c r="BB44" s="17">
        <v>4.0999999999999996</v>
      </c>
      <c r="BC44" s="17">
        <v>17.3</v>
      </c>
      <c r="BD44" s="17">
        <v>100.3</v>
      </c>
      <c r="BE44" s="17"/>
      <c r="BF44" s="17"/>
      <c r="BG44" s="17">
        <v>23.1</v>
      </c>
      <c r="BH44" s="17"/>
      <c r="BI44" s="17"/>
      <c r="BJ44" s="17">
        <v>45.7</v>
      </c>
      <c r="BK44" s="17"/>
      <c r="BL44" s="17"/>
      <c r="BM44" s="17"/>
      <c r="BN44" s="17">
        <v>84.6</v>
      </c>
      <c r="BO44" s="17">
        <v>170.4</v>
      </c>
      <c r="BP44" s="17">
        <v>168.7</v>
      </c>
      <c r="BQ44" s="17">
        <v>200</v>
      </c>
      <c r="BR44" s="17">
        <v>264.10000000000002</v>
      </c>
      <c r="BS44" s="17">
        <v>74</v>
      </c>
      <c r="BT44" s="17"/>
      <c r="BU44" s="17"/>
      <c r="BV44" s="17"/>
      <c r="BW44" s="17"/>
      <c r="BX44" s="17">
        <v>0</v>
      </c>
      <c r="BY44" s="17"/>
      <c r="BZ44" s="17"/>
      <c r="CA44" s="17">
        <v>0.8</v>
      </c>
      <c r="CB44" s="17">
        <v>210.8</v>
      </c>
      <c r="CC44" s="17">
        <v>76.5</v>
      </c>
      <c r="CD44" s="17">
        <v>63.1</v>
      </c>
      <c r="CE44" s="17">
        <v>68</v>
      </c>
      <c r="CF44" s="17">
        <v>29.1</v>
      </c>
      <c r="CG44" s="17">
        <v>0</v>
      </c>
      <c r="CH44" s="17"/>
      <c r="CI44" s="17"/>
      <c r="CJ44" s="17">
        <v>143.9</v>
      </c>
      <c r="CK44" s="17">
        <v>145.6</v>
      </c>
      <c r="CL44" s="17">
        <v>148.4</v>
      </c>
      <c r="CM44" s="17">
        <v>0</v>
      </c>
      <c r="CN44" s="17"/>
      <c r="CO44" s="17"/>
      <c r="CP44" s="17"/>
      <c r="CQ44" s="17"/>
      <c r="CR44" s="17">
        <v>211.8</v>
      </c>
      <c r="CS44" s="17">
        <v>99.5</v>
      </c>
      <c r="CT44" s="17">
        <v>3.2</v>
      </c>
      <c r="CU44" s="17"/>
      <c r="CV44" s="17">
        <v>6.7</v>
      </c>
      <c r="CW44" s="17">
        <v>0.1</v>
      </c>
      <c r="CX44" s="17">
        <v>55.9</v>
      </c>
      <c r="CY44" s="17">
        <v>16</v>
      </c>
      <c r="CZ44" s="17">
        <v>6.7</v>
      </c>
      <c r="DA44" s="17">
        <v>0.1</v>
      </c>
      <c r="DB44" s="17">
        <v>3.2</v>
      </c>
      <c r="DC44" s="17">
        <v>9.9</v>
      </c>
      <c r="DD44" s="17"/>
      <c r="DE44" s="17">
        <v>106.7</v>
      </c>
      <c r="DF44" s="17">
        <v>1.2</v>
      </c>
      <c r="DG44" s="17">
        <v>1.4</v>
      </c>
      <c r="DH44" s="17">
        <v>2.4</v>
      </c>
      <c r="DI44" s="17">
        <v>20.100000000000001</v>
      </c>
      <c r="DJ44" s="17">
        <v>10.199999999999999</v>
      </c>
      <c r="DK44" s="17">
        <v>17.5</v>
      </c>
      <c r="DL44" s="17">
        <v>3.2</v>
      </c>
      <c r="DM44" s="17">
        <v>17.399999999999999</v>
      </c>
      <c r="DN44" s="17">
        <v>8.5</v>
      </c>
      <c r="DO44" s="17">
        <v>9.9</v>
      </c>
      <c r="DP44" s="17">
        <v>16.2</v>
      </c>
      <c r="DQ44" s="17">
        <v>64.599999999999994</v>
      </c>
      <c r="DR44" s="17">
        <v>8.3000000000000007</v>
      </c>
      <c r="DS44" s="17">
        <v>1.9</v>
      </c>
      <c r="DT44" s="17">
        <v>5.5</v>
      </c>
      <c r="DU44" s="17">
        <v>2</v>
      </c>
      <c r="DV44" s="17"/>
      <c r="DW44" s="17">
        <v>3.7</v>
      </c>
      <c r="DX44" s="17">
        <v>6.1</v>
      </c>
      <c r="DY44" s="17">
        <v>10.199999999999999</v>
      </c>
      <c r="DZ44" s="17">
        <v>12.9</v>
      </c>
      <c r="EA44" s="17">
        <v>13.2</v>
      </c>
      <c r="EB44" s="17">
        <v>25.8</v>
      </c>
      <c r="EC44" s="17">
        <v>58.4</v>
      </c>
      <c r="ED44" s="17">
        <v>20.2</v>
      </c>
      <c r="EE44" s="17">
        <v>74.2</v>
      </c>
      <c r="EF44" s="17">
        <v>77.900000000000006</v>
      </c>
      <c r="EG44" s="17">
        <v>12.7</v>
      </c>
      <c r="EH44" s="17">
        <v>9.5</v>
      </c>
      <c r="EI44" s="17">
        <v>9.6</v>
      </c>
      <c r="EJ44" s="17">
        <v>2.4</v>
      </c>
      <c r="EK44" s="17">
        <v>7.9</v>
      </c>
      <c r="EL44" s="17">
        <v>20.399999999999999</v>
      </c>
      <c r="EM44" s="17">
        <v>20.399999999999999</v>
      </c>
      <c r="EN44" s="17">
        <v>20.100000000000001</v>
      </c>
      <c r="EO44" s="17">
        <v>10.3</v>
      </c>
      <c r="EP44" s="17">
        <v>176.9</v>
      </c>
      <c r="EQ44" s="17">
        <v>3.1</v>
      </c>
      <c r="ER44" s="17">
        <v>74.2</v>
      </c>
      <c r="ES44" s="17">
        <v>0.6</v>
      </c>
      <c r="ET44" s="17">
        <v>128.69999999999999</v>
      </c>
      <c r="EU44" s="17">
        <v>107</v>
      </c>
      <c r="EV44" s="17">
        <v>66.3</v>
      </c>
      <c r="EW44" s="17">
        <v>1.6</v>
      </c>
      <c r="EX44" s="17">
        <v>2.2000000000000002</v>
      </c>
      <c r="EY44" s="17">
        <v>2.2000000000000002</v>
      </c>
      <c r="EZ44" s="17">
        <v>1.2</v>
      </c>
      <c r="FA44" s="17">
        <v>3.3</v>
      </c>
      <c r="FB44" s="17"/>
      <c r="FC44" s="17">
        <v>17.899999999999999</v>
      </c>
      <c r="FD44" s="17">
        <v>8.1999999999999993</v>
      </c>
      <c r="FE44" s="17">
        <v>26.9</v>
      </c>
      <c r="FF44" s="17">
        <v>34.299999999999997</v>
      </c>
      <c r="FG44" s="17">
        <v>16</v>
      </c>
      <c r="FH44" s="17">
        <v>19.399999999999999</v>
      </c>
      <c r="FI44" s="17">
        <v>8.3000000000000007</v>
      </c>
      <c r="FJ44" s="17">
        <v>11.2</v>
      </c>
      <c r="FK44" s="17">
        <v>24</v>
      </c>
      <c r="FL44" s="17">
        <v>6912.8</v>
      </c>
      <c r="FM44" s="15"/>
      <c r="FN44" s="17">
        <v>9.7766999999999999</v>
      </c>
      <c r="FO44" s="17">
        <v>0</v>
      </c>
      <c r="FP44" s="17"/>
      <c r="FQ44" s="17">
        <v>10.8</v>
      </c>
      <c r="FR44" s="17">
        <v>28.12</v>
      </c>
      <c r="FS44" s="17">
        <v>18</v>
      </c>
      <c r="FT44" s="17"/>
      <c r="FU44" s="17">
        <v>0</v>
      </c>
      <c r="FV44" s="17">
        <v>66.696700000000007</v>
      </c>
    </row>
    <row r="45" spans="1:178" ht="24" customHeight="1" x14ac:dyDescent="0.3">
      <c r="A45" s="16" t="s">
        <v>39</v>
      </c>
      <c r="B45" s="16" t="s">
        <v>743</v>
      </c>
      <c r="C45" s="17">
        <v>202.7</v>
      </c>
      <c r="D45" s="17">
        <v>446</v>
      </c>
      <c r="E45" s="17">
        <v>155.80000000000001</v>
      </c>
      <c r="F45" s="17"/>
      <c r="G45" s="17"/>
      <c r="H45" s="17">
        <v>93.1</v>
      </c>
      <c r="I45" s="17">
        <v>194.3</v>
      </c>
      <c r="J45" s="17"/>
      <c r="K45" s="17">
        <v>80</v>
      </c>
      <c r="L45" s="17">
        <v>0</v>
      </c>
      <c r="M45" s="17">
        <v>204.7</v>
      </c>
      <c r="N45" s="17"/>
      <c r="O45" s="17"/>
      <c r="P45" s="17">
        <v>209</v>
      </c>
      <c r="Q45" s="17"/>
      <c r="R45" s="17">
        <v>78.599999999999994</v>
      </c>
      <c r="S45" s="17">
        <v>9.1999999999999993</v>
      </c>
      <c r="T45" s="17"/>
      <c r="U45" s="17"/>
      <c r="V45" s="17"/>
      <c r="W45" s="17"/>
      <c r="X45" s="17">
        <v>167.5</v>
      </c>
      <c r="Y45" s="17">
        <v>9.6</v>
      </c>
      <c r="Z45" s="17">
        <v>6.3</v>
      </c>
      <c r="AA45" s="17">
        <v>16.899999999999999</v>
      </c>
      <c r="AB45" s="17">
        <v>6.8</v>
      </c>
      <c r="AC45" s="17">
        <v>14.8</v>
      </c>
      <c r="AD45" s="17">
        <v>93.2</v>
      </c>
      <c r="AE45" s="17"/>
      <c r="AF45" s="17"/>
      <c r="AG45" s="17"/>
      <c r="AH45" s="17"/>
      <c r="AI45" s="17">
        <v>109.9</v>
      </c>
      <c r="AJ45" s="17">
        <v>45.3</v>
      </c>
      <c r="AK45" s="17"/>
      <c r="AL45" s="17">
        <v>0</v>
      </c>
      <c r="AM45" s="17"/>
      <c r="AN45" s="17">
        <v>6.4</v>
      </c>
      <c r="AO45" s="17">
        <v>147.30000000000001</v>
      </c>
      <c r="AP45" s="17">
        <v>27</v>
      </c>
      <c r="AQ45" s="17">
        <v>109.8</v>
      </c>
      <c r="AR45" s="17">
        <v>13.5</v>
      </c>
      <c r="AS45" s="17">
        <v>16.8</v>
      </c>
      <c r="AT45" s="17">
        <v>13.2</v>
      </c>
      <c r="AU45" s="17">
        <v>90</v>
      </c>
      <c r="AV45" s="17">
        <v>181.9</v>
      </c>
      <c r="AW45" s="17">
        <v>182.3</v>
      </c>
      <c r="AX45" s="17">
        <v>183.8</v>
      </c>
      <c r="AY45" s="17">
        <v>102.7</v>
      </c>
      <c r="AZ45" s="17">
        <v>17.7</v>
      </c>
      <c r="BA45" s="17">
        <v>22.8</v>
      </c>
      <c r="BB45" s="17">
        <v>4.0999999999999996</v>
      </c>
      <c r="BC45" s="17">
        <v>17.7</v>
      </c>
      <c r="BD45" s="17">
        <v>98.7</v>
      </c>
      <c r="BE45" s="17"/>
      <c r="BF45" s="17"/>
      <c r="BG45" s="17">
        <v>94.5</v>
      </c>
      <c r="BH45" s="17"/>
      <c r="BI45" s="17"/>
      <c r="BJ45" s="17">
        <v>46.3</v>
      </c>
      <c r="BK45" s="17"/>
      <c r="BL45" s="17"/>
      <c r="BM45" s="17"/>
      <c r="BN45" s="17">
        <v>84.5</v>
      </c>
      <c r="BO45" s="17">
        <v>170.6</v>
      </c>
      <c r="BP45" s="17">
        <v>168</v>
      </c>
      <c r="BQ45" s="17">
        <v>200</v>
      </c>
      <c r="BR45" s="17">
        <v>265.8</v>
      </c>
      <c r="BS45" s="17">
        <v>74.099999999999994</v>
      </c>
      <c r="BT45" s="17"/>
      <c r="BU45" s="17"/>
      <c r="BV45" s="17"/>
      <c r="BW45" s="17"/>
      <c r="BX45" s="17">
        <v>0</v>
      </c>
      <c r="BY45" s="17"/>
      <c r="BZ45" s="17"/>
      <c r="CA45" s="17">
        <v>0.8</v>
      </c>
      <c r="CB45" s="17">
        <v>183.4</v>
      </c>
      <c r="CC45" s="17">
        <v>68.599999999999994</v>
      </c>
      <c r="CD45" s="17">
        <v>65.8</v>
      </c>
      <c r="CE45" s="17">
        <v>68.900000000000006</v>
      </c>
      <c r="CF45" s="17">
        <v>29</v>
      </c>
      <c r="CG45" s="17">
        <v>0</v>
      </c>
      <c r="CH45" s="17"/>
      <c r="CI45" s="17"/>
      <c r="CJ45" s="17">
        <v>144</v>
      </c>
      <c r="CK45" s="17">
        <v>145.4</v>
      </c>
      <c r="CL45" s="17">
        <v>148.19999999999999</v>
      </c>
      <c r="CM45" s="17">
        <v>31.4</v>
      </c>
      <c r="CN45" s="17"/>
      <c r="CO45" s="17"/>
      <c r="CP45" s="17"/>
      <c r="CQ45" s="17"/>
      <c r="CR45" s="17">
        <v>212.2</v>
      </c>
      <c r="CS45" s="17">
        <v>101</v>
      </c>
      <c r="CT45" s="17">
        <v>3.3</v>
      </c>
      <c r="CU45" s="17"/>
      <c r="CV45" s="17">
        <v>6.6</v>
      </c>
      <c r="CW45" s="17">
        <v>0.1</v>
      </c>
      <c r="CX45" s="17">
        <v>51.8</v>
      </c>
      <c r="CY45" s="17">
        <v>13.6</v>
      </c>
      <c r="CZ45" s="17">
        <v>3.6</v>
      </c>
      <c r="DA45" s="17">
        <v>0.1</v>
      </c>
      <c r="DB45" s="17">
        <v>3.1</v>
      </c>
      <c r="DC45" s="17">
        <v>10</v>
      </c>
      <c r="DD45" s="17"/>
      <c r="DE45" s="17">
        <v>16.399999999999999</v>
      </c>
      <c r="DF45" s="17">
        <v>1.2</v>
      </c>
      <c r="DG45" s="17">
        <v>1.2</v>
      </c>
      <c r="DH45" s="17">
        <v>2.6</v>
      </c>
      <c r="DI45" s="17">
        <v>20</v>
      </c>
      <c r="DJ45" s="17">
        <v>10</v>
      </c>
      <c r="DK45" s="17">
        <v>17.399999999999999</v>
      </c>
      <c r="DL45" s="17">
        <v>3.1</v>
      </c>
      <c r="DM45" s="17">
        <v>17.399999999999999</v>
      </c>
      <c r="DN45" s="17">
        <v>2.2999999999999998</v>
      </c>
      <c r="DO45" s="17">
        <v>2.6</v>
      </c>
      <c r="DP45" s="17">
        <v>15.1</v>
      </c>
      <c r="DQ45" s="17">
        <v>60.8</v>
      </c>
      <c r="DR45" s="17">
        <v>1.7</v>
      </c>
      <c r="DS45" s="17">
        <v>1.9</v>
      </c>
      <c r="DT45" s="17">
        <v>9.8000000000000007</v>
      </c>
      <c r="DU45" s="17">
        <v>2</v>
      </c>
      <c r="DV45" s="17"/>
      <c r="DW45" s="17">
        <v>3.7</v>
      </c>
      <c r="DX45" s="17">
        <v>6.1</v>
      </c>
      <c r="DY45" s="17">
        <v>9.6</v>
      </c>
      <c r="DZ45" s="17">
        <v>12.6</v>
      </c>
      <c r="EA45" s="17">
        <v>13.5</v>
      </c>
      <c r="EB45" s="17">
        <v>27.5</v>
      </c>
      <c r="EC45" s="17">
        <v>51.7</v>
      </c>
      <c r="ED45" s="17">
        <v>8.6</v>
      </c>
      <c r="EE45" s="17">
        <v>65.599999999999994</v>
      </c>
      <c r="EF45" s="17">
        <v>71.7</v>
      </c>
      <c r="EG45" s="17">
        <v>6.9</v>
      </c>
      <c r="EH45" s="17">
        <v>6.5</v>
      </c>
      <c r="EI45" s="17">
        <v>9.8000000000000007</v>
      </c>
      <c r="EJ45" s="17">
        <v>2.4</v>
      </c>
      <c r="EK45" s="17">
        <v>8.1</v>
      </c>
      <c r="EL45" s="17">
        <v>20.399999999999999</v>
      </c>
      <c r="EM45" s="17">
        <v>20.399999999999999</v>
      </c>
      <c r="EN45" s="17">
        <v>20.100000000000001</v>
      </c>
      <c r="EO45" s="17">
        <v>10.4</v>
      </c>
      <c r="EP45" s="17">
        <v>22.1</v>
      </c>
      <c r="EQ45" s="17">
        <v>1.1000000000000001</v>
      </c>
      <c r="ER45" s="17">
        <v>34.700000000000003</v>
      </c>
      <c r="ES45" s="17">
        <v>0.6</v>
      </c>
      <c r="ET45" s="17">
        <v>127.1</v>
      </c>
      <c r="EU45" s="17">
        <v>121.2</v>
      </c>
      <c r="EV45" s="17">
        <v>34</v>
      </c>
      <c r="EW45" s="17">
        <v>1.6</v>
      </c>
      <c r="EX45" s="17">
        <v>2.2000000000000002</v>
      </c>
      <c r="EY45" s="17">
        <v>2.2000000000000002</v>
      </c>
      <c r="EZ45" s="17">
        <v>1.2</v>
      </c>
      <c r="FA45" s="17">
        <v>1</v>
      </c>
      <c r="FB45" s="17"/>
      <c r="FC45" s="17">
        <v>17.899999999999999</v>
      </c>
      <c r="FD45" s="17">
        <v>9.4</v>
      </c>
      <c r="FE45" s="17">
        <v>26.9</v>
      </c>
      <c r="FF45" s="17">
        <v>34.4</v>
      </c>
      <c r="FG45" s="17">
        <v>15.7</v>
      </c>
      <c r="FH45" s="17">
        <v>19.3</v>
      </c>
      <c r="FI45" s="17">
        <v>9.1</v>
      </c>
      <c r="FJ45" s="17">
        <v>11.2</v>
      </c>
      <c r="FK45" s="17">
        <v>23.5</v>
      </c>
      <c r="FL45" s="17">
        <v>6851.6</v>
      </c>
      <c r="FM45" s="15"/>
      <c r="FN45" s="17">
        <v>12.6906</v>
      </c>
      <c r="FO45" s="17">
        <v>0</v>
      </c>
      <c r="FP45" s="17"/>
      <c r="FQ45" s="17">
        <v>10.8</v>
      </c>
      <c r="FR45" s="17">
        <v>28.12</v>
      </c>
      <c r="FS45" s="17">
        <v>18</v>
      </c>
      <c r="FT45" s="17"/>
      <c r="FU45" s="17">
        <v>0</v>
      </c>
      <c r="FV45" s="17">
        <v>69.610600000000005</v>
      </c>
    </row>
    <row r="46" spans="1:178" ht="24" customHeight="1" x14ac:dyDescent="0.3">
      <c r="A46" s="16" t="s">
        <v>39</v>
      </c>
      <c r="B46" s="16" t="s">
        <v>744</v>
      </c>
      <c r="C46" s="17">
        <v>204.5</v>
      </c>
      <c r="D46" s="17">
        <v>450.2</v>
      </c>
      <c r="E46" s="17">
        <v>146.1</v>
      </c>
      <c r="F46" s="17"/>
      <c r="G46" s="17"/>
      <c r="H46" s="17">
        <v>90.4</v>
      </c>
      <c r="I46" s="17">
        <v>131.69999999999999</v>
      </c>
      <c r="J46" s="17"/>
      <c r="K46" s="17">
        <v>82</v>
      </c>
      <c r="L46" s="17">
        <v>160.69999999999999</v>
      </c>
      <c r="M46" s="17">
        <v>206</v>
      </c>
      <c r="N46" s="17"/>
      <c r="O46" s="17"/>
      <c r="P46" s="17">
        <v>209.6</v>
      </c>
      <c r="Q46" s="17"/>
      <c r="R46" s="17">
        <v>142.19999999999999</v>
      </c>
      <c r="S46" s="17">
        <v>9.1</v>
      </c>
      <c r="T46" s="17"/>
      <c r="U46" s="17"/>
      <c r="V46" s="17"/>
      <c r="W46" s="17"/>
      <c r="X46" s="17">
        <v>166.1</v>
      </c>
      <c r="Y46" s="17">
        <v>9.5</v>
      </c>
      <c r="Z46" s="17">
        <v>6.8</v>
      </c>
      <c r="AA46" s="17">
        <v>17</v>
      </c>
      <c r="AB46" s="17">
        <v>6.9</v>
      </c>
      <c r="AC46" s="17">
        <v>14.8</v>
      </c>
      <c r="AD46" s="17">
        <v>93.8</v>
      </c>
      <c r="AE46" s="17"/>
      <c r="AF46" s="17"/>
      <c r="AG46" s="17"/>
      <c r="AH46" s="17"/>
      <c r="AI46" s="17">
        <v>110.4</v>
      </c>
      <c r="AJ46" s="17">
        <v>86</v>
      </c>
      <c r="AK46" s="17"/>
      <c r="AL46" s="17">
        <v>0</v>
      </c>
      <c r="AM46" s="17"/>
      <c r="AN46" s="17">
        <v>6.4</v>
      </c>
      <c r="AO46" s="17">
        <v>0</v>
      </c>
      <c r="AP46" s="17">
        <v>26.1</v>
      </c>
      <c r="AQ46" s="17">
        <v>150.69999999999999</v>
      </c>
      <c r="AR46" s="17">
        <v>13.5</v>
      </c>
      <c r="AS46" s="17">
        <v>16.8</v>
      </c>
      <c r="AT46" s="17">
        <v>13.1</v>
      </c>
      <c r="AU46" s="17">
        <v>91.4</v>
      </c>
      <c r="AV46" s="17">
        <v>183.3</v>
      </c>
      <c r="AW46" s="17">
        <v>184.1</v>
      </c>
      <c r="AX46" s="17">
        <v>184.8</v>
      </c>
      <c r="AY46" s="17">
        <v>103.7</v>
      </c>
      <c r="AZ46" s="17">
        <v>45.5</v>
      </c>
      <c r="BA46" s="17">
        <v>30</v>
      </c>
      <c r="BB46" s="17">
        <v>4.0999999999999996</v>
      </c>
      <c r="BC46" s="17">
        <v>17.5</v>
      </c>
      <c r="BD46" s="17">
        <v>82.4</v>
      </c>
      <c r="BE46" s="17"/>
      <c r="BF46" s="17"/>
      <c r="BG46" s="17">
        <v>94.9</v>
      </c>
      <c r="BH46" s="17"/>
      <c r="BI46" s="17"/>
      <c r="BJ46" s="17">
        <v>46.5</v>
      </c>
      <c r="BK46" s="17"/>
      <c r="BL46" s="17"/>
      <c r="BM46" s="17"/>
      <c r="BN46" s="17">
        <v>84.7</v>
      </c>
      <c r="BO46" s="17">
        <v>172</v>
      </c>
      <c r="BP46" s="17">
        <v>170</v>
      </c>
      <c r="BQ46" s="17">
        <v>200</v>
      </c>
      <c r="BR46" s="17">
        <v>266.5</v>
      </c>
      <c r="BS46" s="17">
        <v>75.3</v>
      </c>
      <c r="BT46" s="17"/>
      <c r="BU46" s="17"/>
      <c r="BV46" s="17"/>
      <c r="BW46" s="17"/>
      <c r="BX46" s="17">
        <v>0</v>
      </c>
      <c r="BY46" s="17"/>
      <c r="BZ46" s="17"/>
      <c r="CA46" s="17">
        <v>0.8</v>
      </c>
      <c r="CB46" s="17">
        <v>215.9</v>
      </c>
      <c r="CC46" s="17">
        <v>61.3</v>
      </c>
      <c r="CD46" s="17">
        <v>66</v>
      </c>
      <c r="CE46" s="17">
        <v>67</v>
      </c>
      <c r="CF46" s="17">
        <v>29.3</v>
      </c>
      <c r="CG46" s="17">
        <v>0</v>
      </c>
      <c r="CH46" s="17"/>
      <c r="CI46" s="17"/>
      <c r="CJ46" s="17">
        <v>144.69999999999999</v>
      </c>
      <c r="CK46" s="17">
        <v>145.69999999999999</v>
      </c>
      <c r="CL46" s="17">
        <v>148.80000000000001</v>
      </c>
      <c r="CM46" s="17">
        <v>189.1</v>
      </c>
      <c r="CN46" s="17"/>
      <c r="CO46" s="17"/>
      <c r="CP46" s="17"/>
      <c r="CQ46" s="17"/>
      <c r="CR46" s="17">
        <v>212.8</v>
      </c>
      <c r="CS46" s="17">
        <v>101.7</v>
      </c>
      <c r="CT46" s="17">
        <v>3.1</v>
      </c>
      <c r="CU46" s="17"/>
      <c r="CV46" s="17">
        <v>6.6</v>
      </c>
      <c r="CW46" s="17">
        <v>0</v>
      </c>
      <c r="CX46" s="17">
        <v>51</v>
      </c>
      <c r="CY46" s="17">
        <v>2</v>
      </c>
      <c r="CZ46" s="17">
        <v>4</v>
      </c>
      <c r="DA46" s="17">
        <v>0</v>
      </c>
      <c r="DB46" s="17">
        <v>2.9</v>
      </c>
      <c r="DC46" s="17">
        <v>10</v>
      </c>
      <c r="DD46" s="17"/>
      <c r="DE46" s="17">
        <v>4.5</v>
      </c>
      <c r="DF46" s="17">
        <v>1.2</v>
      </c>
      <c r="DG46" s="17">
        <v>1.1000000000000001</v>
      </c>
      <c r="DH46" s="17">
        <v>2.5</v>
      </c>
      <c r="DI46" s="17">
        <v>20.399999999999999</v>
      </c>
      <c r="DJ46" s="17">
        <v>10</v>
      </c>
      <c r="DK46" s="17">
        <v>17.5</v>
      </c>
      <c r="DL46" s="17">
        <v>3.2</v>
      </c>
      <c r="DM46" s="17">
        <v>17.399999999999999</v>
      </c>
      <c r="DN46" s="17">
        <v>0</v>
      </c>
      <c r="DO46" s="17">
        <v>0</v>
      </c>
      <c r="DP46" s="17">
        <v>14.9</v>
      </c>
      <c r="DQ46" s="17">
        <v>58.8</v>
      </c>
      <c r="DR46" s="17">
        <v>0</v>
      </c>
      <c r="DS46" s="17">
        <v>1.9</v>
      </c>
      <c r="DT46" s="17">
        <v>20.2</v>
      </c>
      <c r="DU46" s="17">
        <v>2.1</v>
      </c>
      <c r="DV46" s="17"/>
      <c r="DW46" s="17">
        <v>3.7</v>
      </c>
      <c r="DX46" s="17">
        <v>6.1</v>
      </c>
      <c r="DY46" s="17">
        <v>9.6</v>
      </c>
      <c r="DZ46" s="17">
        <v>12.9</v>
      </c>
      <c r="EA46" s="17">
        <v>13.4</v>
      </c>
      <c r="EB46" s="17">
        <v>27.9</v>
      </c>
      <c r="EC46" s="17">
        <v>53.9</v>
      </c>
      <c r="ED46" s="17">
        <v>1.3</v>
      </c>
      <c r="EE46" s="17">
        <v>55.3</v>
      </c>
      <c r="EF46" s="17">
        <v>60.2</v>
      </c>
      <c r="EG46" s="17">
        <v>8.8000000000000007</v>
      </c>
      <c r="EH46" s="17">
        <v>7.9</v>
      </c>
      <c r="EI46" s="17">
        <v>9.8000000000000007</v>
      </c>
      <c r="EJ46" s="17">
        <v>2.4</v>
      </c>
      <c r="EK46" s="17">
        <v>8.5</v>
      </c>
      <c r="EL46" s="17">
        <v>20.399999999999999</v>
      </c>
      <c r="EM46" s="17">
        <v>20.399999999999999</v>
      </c>
      <c r="EN46" s="17">
        <v>20.100000000000001</v>
      </c>
      <c r="EO46" s="17">
        <v>9.3000000000000007</v>
      </c>
      <c r="EP46" s="17">
        <v>11.5</v>
      </c>
      <c r="EQ46" s="17">
        <v>0.2</v>
      </c>
      <c r="ER46" s="17">
        <v>3.2</v>
      </c>
      <c r="ES46" s="17">
        <v>0.6</v>
      </c>
      <c r="ET46" s="17">
        <v>112.1</v>
      </c>
      <c r="EU46" s="17">
        <v>110.2</v>
      </c>
      <c r="EV46" s="17">
        <v>4</v>
      </c>
      <c r="EW46" s="17">
        <v>1.6</v>
      </c>
      <c r="EX46" s="17">
        <v>2.2000000000000002</v>
      </c>
      <c r="EY46" s="17">
        <v>2.2000000000000002</v>
      </c>
      <c r="EZ46" s="17">
        <v>1.2</v>
      </c>
      <c r="FA46" s="17">
        <v>0.2</v>
      </c>
      <c r="FB46" s="17"/>
      <c r="FC46" s="17">
        <v>18</v>
      </c>
      <c r="FD46" s="17">
        <v>9.1</v>
      </c>
      <c r="FE46" s="17">
        <v>26.7</v>
      </c>
      <c r="FF46" s="17">
        <v>34.700000000000003</v>
      </c>
      <c r="FG46" s="17">
        <v>15.5</v>
      </c>
      <c r="FH46" s="17">
        <v>17.7</v>
      </c>
      <c r="FI46" s="17">
        <v>9.3000000000000007</v>
      </c>
      <c r="FJ46" s="17">
        <v>11.2</v>
      </c>
      <c r="FK46" s="17">
        <v>23.3</v>
      </c>
      <c r="FL46" s="17">
        <v>7012.1</v>
      </c>
      <c r="FM46" s="15"/>
      <c r="FN46" s="17">
        <v>9.8636999999999997</v>
      </c>
      <c r="FO46" s="17">
        <v>0</v>
      </c>
      <c r="FP46" s="17"/>
      <c r="FQ46" s="17">
        <v>10.6</v>
      </c>
      <c r="FR46" s="17">
        <v>28.12</v>
      </c>
      <c r="FS46" s="17">
        <v>18</v>
      </c>
      <c r="FT46" s="17"/>
      <c r="FU46" s="17">
        <v>0</v>
      </c>
      <c r="FV46" s="17">
        <v>66.583699999999993</v>
      </c>
    </row>
    <row r="47" spans="1:178" ht="24" customHeight="1" x14ac:dyDescent="0.3">
      <c r="A47" s="16" t="s">
        <v>39</v>
      </c>
      <c r="B47" s="16" t="s">
        <v>745</v>
      </c>
      <c r="C47" s="17">
        <v>203.6</v>
      </c>
      <c r="D47" s="17">
        <v>625.29999999999995</v>
      </c>
      <c r="E47" s="17">
        <v>213.5</v>
      </c>
      <c r="F47" s="17"/>
      <c r="G47" s="17"/>
      <c r="H47" s="17">
        <v>90</v>
      </c>
      <c r="I47" s="17">
        <v>122</v>
      </c>
      <c r="J47" s="17"/>
      <c r="K47" s="17">
        <v>80.7</v>
      </c>
      <c r="L47" s="17">
        <v>184.8</v>
      </c>
      <c r="M47" s="17">
        <v>206.5</v>
      </c>
      <c r="N47" s="17"/>
      <c r="O47" s="17"/>
      <c r="P47" s="17">
        <v>209</v>
      </c>
      <c r="Q47" s="17"/>
      <c r="R47" s="17">
        <v>137</v>
      </c>
      <c r="S47" s="17">
        <v>9.1999999999999993</v>
      </c>
      <c r="T47" s="17"/>
      <c r="U47" s="17"/>
      <c r="V47" s="17"/>
      <c r="W47" s="17"/>
      <c r="X47" s="17">
        <v>168</v>
      </c>
      <c r="Y47" s="17">
        <v>8.9</v>
      </c>
      <c r="Z47" s="17">
        <v>6.8</v>
      </c>
      <c r="AA47" s="17">
        <v>17</v>
      </c>
      <c r="AB47" s="17">
        <v>6.9</v>
      </c>
      <c r="AC47" s="17">
        <v>14.8</v>
      </c>
      <c r="AD47" s="17">
        <v>137.19999999999999</v>
      </c>
      <c r="AE47" s="17"/>
      <c r="AF47" s="17"/>
      <c r="AG47" s="17"/>
      <c r="AH47" s="17"/>
      <c r="AI47" s="17">
        <v>110</v>
      </c>
      <c r="AJ47" s="17">
        <v>86.6</v>
      </c>
      <c r="AK47" s="17"/>
      <c r="AL47" s="17">
        <v>0</v>
      </c>
      <c r="AM47" s="17"/>
      <c r="AN47" s="17">
        <v>6.4</v>
      </c>
      <c r="AO47" s="17">
        <v>0</v>
      </c>
      <c r="AP47" s="17">
        <v>28.4</v>
      </c>
      <c r="AQ47" s="17">
        <v>152.4</v>
      </c>
      <c r="AR47" s="17">
        <v>13.8</v>
      </c>
      <c r="AS47" s="17">
        <v>16.8</v>
      </c>
      <c r="AT47" s="17">
        <v>13.1</v>
      </c>
      <c r="AU47" s="17">
        <v>91.6</v>
      </c>
      <c r="AV47" s="17">
        <v>183.2</v>
      </c>
      <c r="AW47" s="17">
        <v>183.6</v>
      </c>
      <c r="AX47" s="17">
        <v>185</v>
      </c>
      <c r="AY47" s="17">
        <v>104.9</v>
      </c>
      <c r="AZ47" s="17">
        <v>45.1</v>
      </c>
      <c r="BA47" s="17">
        <v>30</v>
      </c>
      <c r="BB47" s="17">
        <v>4.0999999999999996</v>
      </c>
      <c r="BC47" s="17">
        <v>17.3</v>
      </c>
      <c r="BD47" s="17">
        <v>123.9</v>
      </c>
      <c r="BE47" s="17"/>
      <c r="BF47" s="17"/>
      <c r="BG47" s="17">
        <v>94.7</v>
      </c>
      <c r="BH47" s="17"/>
      <c r="BI47" s="17"/>
      <c r="BJ47" s="17">
        <v>46.7</v>
      </c>
      <c r="BK47" s="17"/>
      <c r="BL47" s="17"/>
      <c r="BM47" s="17"/>
      <c r="BN47" s="17">
        <v>84.6</v>
      </c>
      <c r="BO47" s="17">
        <v>173.7</v>
      </c>
      <c r="BP47" s="17">
        <v>170.9</v>
      </c>
      <c r="BQ47" s="17">
        <v>200</v>
      </c>
      <c r="BR47" s="17">
        <v>267.39999999999998</v>
      </c>
      <c r="BS47" s="17">
        <v>76</v>
      </c>
      <c r="BT47" s="17"/>
      <c r="BU47" s="17"/>
      <c r="BV47" s="17"/>
      <c r="BW47" s="17"/>
      <c r="BX47" s="17">
        <v>0</v>
      </c>
      <c r="BY47" s="17"/>
      <c r="BZ47" s="17"/>
      <c r="CA47" s="17">
        <v>0.8</v>
      </c>
      <c r="CB47" s="17">
        <v>207.7</v>
      </c>
      <c r="CC47" s="17">
        <v>98.6</v>
      </c>
      <c r="CD47" s="17">
        <v>66.099999999999994</v>
      </c>
      <c r="CE47" s="17">
        <v>66.900000000000006</v>
      </c>
      <c r="CF47" s="17">
        <v>30.3</v>
      </c>
      <c r="CG47" s="17">
        <v>0</v>
      </c>
      <c r="CH47" s="17"/>
      <c r="CI47" s="17"/>
      <c r="CJ47" s="17">
        <v>144.6</v>
      </c>
      <c r="CK47" s="17">
        <v>146.30000000000001</v>
      </c>
      <c r="CL47" s="17">
        <v>149.1</v>
      </c>
      <c r="CM47" s="17">
        <v>187.6</v>
      </c>
      <c r="CN47" s="17"/>
      <c r="CO47" s="17"/>
      <c r="CP47" s="17"/>
      <c r="CQ47" s="17"/>
      <c r="CR47" s="17">
        <v>213.6</v>
      </c>
      <c r="CS47" s="17">
        <v>102.2</v>
      </c>
      <c r="CT47" s="17">
        <v>3.4</v>
      </c>
      <c r="CU47" s="17"/>
      <c r="CV47" s="17">
        <v>6.5</v>
      </c>
      <c r="CW47" s="17">
        <v>0</v>
      </c>
      <c r="CX47" s="17">
        <v>45.8</v>
      </c>
      <c r="CY47" s="17">
        <v>0</v>
      </c>
      <c r="CZ47" s="17">
        <v>4.0999999999999996</v>
      </c>
      <c r="DA47" s="17">
        <v>0</v>
      </c>
      <c r="DB47" s="17">
        <v>2.9</v>
      </c>
      <c r="DC47" s="17">
        <v>10</v>
      </c>
      <c r="DD47" s="17"/>
      <c r="DE47" s="17">
        <v>0</v>
      </c>
      <c r="DF47" s="17">
        <v>1.2</v>
      </c>
      <c r="DG47" s="17">
        <v>1.1000000000000001</v>
      </c>
      <c r="DH47" s="17">
        <v>2.9</v>
      </c>
      <c r="DI47" s="17">
        <v>20.399999999999999</v>
      </c>
      <c r="DJ47" s="17">
        <v>10</v>
      </c>
      <c r="DK47" s="17">
        <v>17.399999999999999</v>
      </c>
      <c r="DL47" s="17">
        <v>3.2</v>
      </c>
      <c r="DM47" s="17">
        <v>17.399999999999999</v>
      </c>
      <c r="DN47" s="17">
        <v>0</v>
      </c>
      <c r="DO47" s="17">
        <v>0</v>
      </c>
      <c r="DP47" s="17">
        <v>16.2</v>
      </c>
      <c r="DQ47" s="17">
        <v>60.7</v>
      </c>
      <c r="DR47" s="17">
        <v>0</v>
      </c>
      <c r="DS47" s="17">
        <v>1.9</v>
      </c>
      <c r="DT47" s="17">
        <v>20.2</v>
      </c>
      <c r="DU47" s="17">
        <v>2.1</v>
      </c>
      <c r="DV47" s="17"/>
      <c r="DW47" s="17">
        <v>3.7</v>
      </c>
      <c r="DX47" s="17">
        <v>6.1</v>
      </c>
      <c r="DY47" s="17">
        <v>9.6</v>
      </c>
      <c r="DZ47" s="17">
        <v>12.7</v>
      </c>
      <c r="EA47" s="17">
        <v>13.2</v>
      </c>
      <c r="EB47" s="17">
        <v>25.5</v>
      </c>
      <c r="EC47" s="17">
        <v>56.4</v>
      </c>
      <c r="ED47" s="17">
        <v>0</v>
      </c>
      <c r="EE47" s="17">
        <v>56.7</v>
      </c>
      <c r="EF47" s="17">
        <v>61.4</v>
      </c>
      <c r="EG47" s="17">
        <v>7.3</v>
      </c>
      <c r="EH47" s="17">
        <v>7.3</v>
      </c>
      <c r="EI47" s="17">
        <v>9.8000000000000007</v>
      </c>
      <c r="EJ47" s="17">
        <v>2.4</v>
      </c>
      <c r="EK47" s="17">
        <v>8.6</v>
      </c>
      <c r="EL47" s="17">
        <v>20.399999999999999</v>
      </c>
      <c r="EM47" s="17">
        <v>20.399999999999999</v>
      </c>
      <c r="EN47" s="17">
        <v>20.100000000000001</v>
      </c>
      <c r="EO47" s="17">
        <v>8.3000000000000007</v>
      </c>
      <c r="EP47" s="17">
        <v>0</v>
      </c>
      <c r="EQ47" s="17">
        <v>0</v>
      </c>
      <c r="ER47" s="17">
        <v>0</v>
      </c>
      <c r="ES47" s="17">
        <v>0.6</v>
      </c>
      <c r="ET47" s="17">
        <v>114.4</v>
      </c>
      <c r="EU47" s="17">
        <v>81.2</v>
      </c>
      <c r="EV47" s="17">
        <v>0</v>
      </c>
      <c r="EW47" s="17">
        <v>1.6</v>
      </c>
      <c r="EX47" s="17">
        <v>2.2000000000000002</v>
      </c>
      <c r="EY47" s="17">
        <v>2.2000000000000002</v>
      </c>
      <c r="EZ47" s="17">
        <v>1.2</v>
      </c>
      <c r="FA47" s="17">
        <v>0</v>
      </c>
      <c r="FB47" s="17"/>
      <c r="FC47" s="17">
        <v>17.899999999999999</v>
      </c>
      <c r="FD47" s="17">
        <v>8</v>
      </c>
      <c r="FE47" s="17">
        <v>27.3</v>
      </c>
      <c r="FF47" s="17">
        <v>34.799999999999997</v>
      </c>
      <c r="FG47" s="17">
        <v>15.4</v>
      </c>
      <c r="FH47" s="17">
        <v>19.100000000000001</v>
      </c>
      <c r="FI47" s="17">
        <v>8.4</v>
      </c>
      <c r="FJ47" s="17">
        <v>11.2</v>
      </c>
      <c r="FK47" s="17">
        <v>23.3</v>
      </c>
      <c r="FL47" s="17">
        <v>7331.3</v>
      </c>
      <c r="FM47" s="15"/>
      <c r="FN47" s="17">
        <v>13.340999999999999</v>
      </c>
      <c r="FO47" s="17">
        <v>4.5999999999999996</v>
      </c>
      <c r="FP47" s="17"/>
      <c r="FQ47" s="17">
        <v>10.6</v>
      </c>
      <c r="FR47" s="17">
        <v>28.12</v>
      </c>
      <c r="FS47" s="17">
        <v>18</v>
      </c>
      <c r="FT47" s="17"/>
      <c r="FU47" s="17">
        <v>15.8</v>
      </c>
      <c r="FV47" s="17">
        <v>90.460999999999999</v>
      </c>
    </row>
    <row r="48" spans="1:178" ht="24" customHeight="1" x14ac:dyDescent="0.3">
      <c r="A48" s="16" t="s">
        <v>39</v>
      </c>
      <c r="B48" s="16" t="s">
        <v>746</v>
      </c>
      <c r="C48" s="17">
        <v>204.5</v>
      </c>
      <c r="D48" s="17">
        <v>623.79999999999995</v>
      </c>
      <c r="E48" s="17">
        <v>214.6</v>
      </c>
      <c r="F48" s="17"/>
      <c r="G48" s="17"/>
      <c r="H48" s="17">
        <v>90.1</v>
      </c>
      <c r="I48" s="17">
        <v>122.3</v>
      </c>
      <c r="J48" s="17"/>
      <c r="K48" s="17">
        <v>81.400000000000006</v>
      </c>
      <c r="L48" s="17">
        <v>184.6</v>
      </c>
      <c r="M48" s="17">
        <v>206.9</v>
      </c>
      <c r="N48" s="17"/>
      <c r="O48" s="17"/>
      <c r="P48" s="17">
        <v>208.2</v>
      </c>
      <c r="Q48" s="17"/>
      <c r="R48" s="17">
        <v>222.5</v>
      </c>
      <c r="S48" s="17">
        <v>9.1999999999999993</v>
      </c>
      <c r="T48" s="17"/>
      <c r="U48" s="17"/>
      <c r="V48" s="17"/>
      <c r="W48" s="17"/>
      <c r="X48" s="17">
        <v>169.1</v>
      </c>
      <c r="Y48" s="17">
        <v>9.6</v>
      </c>
      <c r="Z48" s="17">
        <v>6.2</v>
      </c>
      <c r="AA48" s="17">
        <v>17</v>
      </c>
      <c r="AB48" s="17">
        <v>6.9</v>
      </c>
      <c r="AC48" s="17">
        <v>14.8</v>
      </c>
      <c r="AD48" s="17">
        <v>136.9</v>
      </c>
      <c r="AE48" s="17"/>
      <c r="AF48" s="17"/>
      <c r="AG48" s="17"/>
      <c r="AH48" s="17"/>
      <c r="AI48" s="17">
        <v>110.4</v>
      </c>
      <c r="AJ48" s="17">
        <v>222.2</v>
      </c>
      <c r="AK48" s="17"/>
      <c r="AL48" s="17">
        <v>0</v>
      </c>
      <c r="AM48" s="17"/>
      <c r="AN48" s="17">
        <v>6.4</v>
      </c>
      <c r="AO48" s="17">
        <v>0</v>
      </c>
      <c r="AP48" s="17">
        <v>25.7</v>
      </c>
      <c r="AQ48" s="17">
        <v>151.9</v>
      </c>
      <c r="AR48" s="17">
        <v>14.4</v>
      </c>
      <c r="AS48" s="17">
        <v>16.8</v>
      </c>
      <c r="AT48" s="17">
        <v>13.1</v>
      </c>
      <c r="AU48" s="17">
        <v>93</v>
      </c>
      <c r="AV48" s="17">
        <v>183.8</v>
      </c>
      <c r="AW48" s="17">
        <v>183.8</v>
      </c>
      <c r="AX48" s="17">
        <v>184.2</v>
      </c>
      <c r="AY48" s="17">
        <v>104.3</v>
      </c>
      <c r="AZ48" s="17">
        <v>45.3</v>
      </c>
      <c r="BA48" s="17">
        <v>30.1</v>
      </c>
      <c r="BB48" s="17">
        <v>4.0999999999999996</v>
      </c>
      <c r="BC48" s="17">
        <v>17.5</v>
      </c>
      <c r="BD48" s="17">
        <v>154.6</v>
      </c>
      <c r="BE48" s="17"/>
      <c r="BF48" s="17"/>
      <c r="BG48" s="17">
        <v>94.7</v>
      </c>
      <c r="BH48" s="17"/>
      <c r="BI48" s="17"/>
      <c r="BJ48" s="17">
        <v>46.8</v>
      </c>
      <c r="BK48" s="17"/>
      <c r="BL48" s="17"/>
      <c r="BM48" s="17"/>
      <c r="BN48" s="17">
        <v>84.7</v>
      </c>
      <c r="BO48" s="17">
        <v>173.7</v>
      </c>
      <c r="BP48" s="17">
        <v>171</v>
      </c>
      <c r="BQ48" s="17">
        <v>200</v>
      </c>
      <c r="BR48" s="17">
        <v>267.2</v>
      </c>
      <c r="BS48" s="17">
        <v>75.400000000000006</v>
      </c>
      <c r="BT48" s="17"/>
      <c r="BU48" s="17"/>
      <c r="BV48" s="17"/>
      <c r="BW48" s="17"/>
      <c r="BX48" s="17">
        <v>0</v>
      </c>
      <c r="BY48" s="17"/>
      <c r="BZ48" s="17"/>
      <c r="CA48" s="17">
        <v>0.8</v>
      </c>
      <c r="CB48" s="17">
        <v>216.3</v>
      </c>
      <c r="CC48" s="17">
        <v>78.8</v>
      </c>
      <c r="CD48" s="17">
        <v>66</v>
      </c>
      <c r="CE48" s="17">
        <v>64.8</v>
      </c>
      <c r="CF48" s="17">
        <v>30.3</v>
      </c>
      <c r="CG48" s="17">
        <v>0</v>
      </c>
      <c r="CH48" s="17"/>
      <c r="CI48" s="17"/>
      <c r="CJ48" s="17">
        <v>144.19999999999999</v>
      </c>
      <c r="CK48" s="17">
        <v>146.1</v>
      </c>
      <c r="CL48" s="17">
        <v>148.4</v>
      </c>
      <c r="CM48" s="17">
        <v>187.7</v>
      </c>
      <c r="CN48" s="17"/>
      <c r="CO48" s="17"/>
      <c r="CP48" s="17"/>
      <c r="CQ48" s="17"/>
      <c r="CR48" s="17">
        <v>213.6</v>
      </c>
      <c r="CS48" s="17">
        <v>102.1</v>
      </c>
      <c r="CT48" s="17">
        <v>3.8</v>
      </c>
      <c r="CU48" s="17"/>
      <c r="CV48" s="17">
        <v>6.6</v>
      </c>
      <c r="CW48" s="17">
        <v>0</v>
      </c>
      <c r="CX48" s="17">
        <v>51.7</v>
      </c>
      <c r="CY48" s="17">
        <v>0</v>
      </c>
      <c r="CZ48" s="17">
        <v>2.2000000000000002</v>
      </c>
      <c r="DA48" s="17">
        <v>0</v>
      </c>
      <c r="DB48" s="17">
        <v>2.9</v>
      </c>
      <c r="DC48" s="17">
        <v>9.9</v>
      </c>
      <c r="DD48" s="17"/>
      <c r="DE48" s="17">
        <v>0</v>
      </c>
      <c r="DF48" s="17">
        <v>1.2</v>
      </c>
      <c r="DG48" s="17">
        <v>0.8</v>
      </c>
      <c r="DH48" s="17">
        <v>3.6</v>
      </c>
      <c r="DI48" s="17">
        <v>20.399999999999999</v>
      </c>
      <c r="DJ48" s="17">
        <v>10</v>
      </c>
      <c r="DK48" s="17">
        <v>17.399999999999999</v>
      </c>
      <c r="DL48" s="17">
        <v>3.1</v>
      </c>
      <c r="DM48" s="17">
        <v>17.2</v>
      </c>
      <c r="DN48" s="17">
        <v>0</v>
      </c>
      <c r="DO48" s="17">
        <v>0</v>
      </c>
      <c r="DP48" s="17">
        <v>13.8</v>
      </c>
      <c r="DQ48" s="17">
        <v>55.5</v>
      </c>
      <c r="DR48" s="17">
        <v>0</v>
      </c>
      <c r="DS48" s="17">
        <v>2.2000000000000002</v>
      </c>
      <c r="DT48" s="17">
        <v>20.2</v>
      </c>
      <c r="DU48" s="17">
        <v>2.2000000000000002</v>
      </c>
      <c r="DV48" s="17"/>
      <c r="DW48" s="17">
        <v>3.7</v>
      </c>
      <c r="DX48" s="17">
        <v>5.9</v>
      </c>
      <c r="DY48" s="17">
        <v>9.6</v>
      </c>
      <c r="DZ48" s="17">
        <v>12.9</v>
      </c>
      <c r="EA48" s="17">
        <v>13.5</v>
      </c>
      <c r="EB48" s="17">
        <v>21.3</v>
      </c>
      <c r="EC48" s="17">
        <v>60.2</v>
      </c>
      <c r="ED48" s="17">
        <v>0</v>
      </c>
      <c r="EE48" s="17">
        <v>43.8</v>
      </c>
      <c r="EF48" s="17">
        <v>49.9</v>
      </c>
      <c r="EG48" s="17">
        <v>5.5</v>
      </c>
      <c r="EH48" s="17">
        <v>7.8</v>
      </c>
      <c r="EI48" s="17">
        <v>9.8000000000000007</v>
      </c>
      <c r="EJ48" s="17">
        <v>2.4</v>
      </c>
      <c r="EK48" s="17">
        <v>8.6</v>
      </c>
      <c r="EL48" s="17">
        <v>20.399999999999999</v>
      </c>
      <c r="EM48" s="17">
        <v>20.399999999999999</v>
      </c>
      <c r="EN48" s="17">
        <v>20.100000000000001</v>
      </c>
      <c r="EO48" s="17">
        <v>5.5</v>
      </c>
      <c r="EP48" s="17">
        <v>0</v>
      </c>
      <c r="EQ48" s="17">
        <v>0</v>
      </c>
      <c r="ER48" s="17">
        <v>0</v>
      </c>
      <c r="ES48" s="17">
        <v>0.6</v>
      </c>
      <c r="ET48" s="17">
        <v>114.7</v>
      </c>
      <c r="EU48" s="17">
        <v>93</v>
      </c>
      <c r="EV48" s="17">
        <v>0</v>
      </c>
      <c r="EW48" s="17">
        <v>1.6</v>
      </c>
      <c r="EX48" s="17">
        <v>2.2000000000000002</v>
      </c>
      <c r="EY48" s="17">
        <v>2.2000000000000002</v>
      </c>
      <c r="EZ48" s="17">
        <v>1.2</v>
      </c>
      <c r="FA48" s="17">
        <v>0</v>
      </c>
      <c r="FB48" s="17"/>
      <c r="FC48" s="17">
        <v>18</v>
      </c>
      <c r="FD48" s="17">
        <v>8.1999999999999993</v>
      </c>
      <c r="FE48" s="17">
        <v>27.3</v>
      </c>
      <c r="FF48" s="17">
        <v>34.6</v>
      </c>
      <c r="FG48" s="17">
        <v>15.7</v>
      </c>
      <c r="FH48" s="17">
        <v>19.100000000000001</v>
      </c>
      <c r="FI48" s="17">
        <v>8.3000000000000007</v>
      </c>
      <c r="FJ48" s="17">
        <v>11.2</v>
      </c>
      <c r="FK48" s="17">
        <v>23.6</v>
      </c>
      <c r="FL48" s="17">
        <v>7550.3</v>
      </c>
      <c r="FM48" s="15"/>
      <c r="FN48" s="17">
        <v>14.18</v>
      </c>
      <c r="FO48" s="17">
        <v>7.3</v>
      </c>
      <c r="FP48" s="17"/>
      <c r="FQ48" s="17">
        <v>10.6</v>
      </c>
      <c r="FR48" s="17">
        <v>28.12</v>
      </c>
      <c r="FS48" s="17">
        <v>18</v>
      </c>
      <c r="FT48" s="17"/>
      <c r="FU48" s="17">
        <v>15.9</v>
      </c>
      <c r="FV48" s="17">
        <v>94.1</v>
      </c>
    </row>
    <row r="49" spans="1:178" ht="24" customHeight="1" x14ac:dyDescent="0.3">
      <c r="A49" s="16" t="s">
        <v>39</v>
      </c>
      <c r="B49" s="16" t="s">
        <v>747</v>
      </c>
      <c r="C49" s="17">
        <v>203.1</v>
      </c>
      <c r="D49" s="17">
        <v>622.79999999999995</v>
      </c>
      <c r="E49" s="17">
        <v>214.1</v>
      </c>
      <c r="F49" s="17"/>
      <c r="G49" s="17"/>
      <c r="H49" s="17">
        <v>90.2</v>
      </c>
      <c r="I49" s="17">
        <v>112.1</v>
      </c>
      <c r="J49" s="17"/>
      <c r="K49" s="17">
        <v>81.3</v>
      </c>
      <c r="L49" s="17">
        <v>184.4</v>
      </c>
      <c r="M49" s="17">
        <v>207.1</v>
      </c>
      <c r="N49" s="17"/>
      <c r="O49" s="17"/>
      <c r="P49" s="17">
        <v>209.8</v>
      </c>
      <c r="Q49" s="17"/>
      <c r="R49" s="17">
        <v>343.1</v>
      </c>
      <c r="S49" s="17">
        <v>9.1999999999999993</v>
      </c>
      <c r="T49" s="17"/>
      <c r="U49" s="17"/>
      <c r="V49" s="17"/>
      <c r="W49" s="17"/>
      <c r="X49" s="17">
        <v>167.8</v>
      </c>
      <c r="Y49" s="17">
        <v>9.4</v>
      </c>
      <c r="Z49" s="17">
        <v>6.2</v>
      </c>
      <c r="AA49" s="17">
        <v>17</v>
      </c>
      <c r="AB49" s="17">
        <v>6.8</v>
      </c>
      <c r="AC49" s="17">
        <v>14.8</v>
      </c>
      <c r="AD49" s="17">
        <v>137.1</v>
      </c>
      <c r="AE49" s="17"/>
      <c r="AF49" s="17"/>
      <c r="AG49" s="17"/>
      <c r="AH49" s="17"/>
      <c r="AI49" s="17">
        <v>110.2</v>
      </c>
      <c r="AJ49" s="17">
        <v>222.3</v>
      </c>
      <c r="AK49" s="17"/>
      <c r="AL49" s="17">
        <v>0</v>
      </c>
      <c r="AM49" s="17"/>
      <c r="AN49" s="17">
        <v>6.4</v>
      </c>
      <c r="AO49" s="17">
        <v>7</v>
      </c>
      <c r="AP49" s="17">
        <v>28</v>
      </c>
      <c r="AQ49" s="17">
        <v>152</v>
      </c>
      <c r="AR49" s="17">
        <v>15.1</v>
      </c>
      <c r="AS49" s="17">
        <v>16.8</v>
      </c>
      <c r="AT49" s="17">
        <v>13.2</v>
      </c>
      <c r="AU49" s="17">
        <v>93.1</v>
      </c>
      <c r="AV49" s="17">
        <v>182.4</v>
      </c>
      <c r="AW49" s="17">
        <v>182.7</v>
      </c>
      <c r="AX49" s="17">
        <v>184.7</v>
      </c>
      <c r="AY49" s="17">
        <v>103.8</v>
      </c>
      <c r="AZ49" s="17">
        <v>16.100000000000001</v>
      </c>
      <c r="BA49" s="17">
        <v>29.4</v>
      </c>
      <c r="BB49" s="17">
        <v>4.0999999999999996</v>
      </c>
      <c r="BC49" s="17">
        <v>17.5</v>
      </c>
      <c r="BD49" s="17">
        <v>105.8</v>
      </c>
      <c r="BE49" s="17"/>
      <c r="BF49" s="17"/>
      <c r="BG49" s="17">
        <v>94.5</v>
      </c>
      <c r="BH49" s="17"/>
      <c r="BI49" s="17"/>
      <c r="BJ49" s="17">
        <v>46.9</v>
      </c>
      <c r="BK49" s="17"/>
      <c r="BL49" s="17"/>
      <c r="BM49" s="17"/>
      <c r="BN49" s="17">
        <v>84.7</v>
      </c>
      <c r="BO49" s="17">
        <v>173.7</v>
      </c>
      <c r="BP49" s="17">
        <v>171.3</v>
      </c>
      <c r="BQ49" s="17">
        <v>200</v>
      </c>
      <c r="BR49" s="17">
        <v>267.5</v>
      </c>
      <c r="BS49" s="17">
        <v>75.3</v>
      </c>
      <c r="BT49" s="17"/>
      <c r="BU49" s="17"/>
      <c r="BV49" s="17"/>
      <c r="BW49" s="17"/>
      <c r="BX49" s="17">
        <v>0</v>
      </c>
      <c r="BY49" s="17"/>
      <c r="BZ49" s="17"/>
      <c r="CA49" s="17">
        <v>0.8</v>
      </c>
      <c r="CB49" s="17">
        <v>270.10000000000002</v>
      </c>
      <c r="CC49" s="17">
        <v>81.400000000000006</v>
      </c>
      <c r="CD49" s="17">
        <v>66.099999999999994</v>
      </c>
      <c r="CE49" s="17">
        <v>63.9</v>
      </c>
      <c r="CF49" s="17">
        <v>30.2</v>
      </c>
      <c r="CG49" s="17">
        <v>0</v>
      </c>
      <c r="CH49" s="17"/>
      <c r="CI49" s="17"/>
      <c r="CJ49" s="17">
        <v>145.1</v>
      </c>
      <c r="CK49" s="17">
        <v>146.6</v>
      </c>
      <c r="CL49" s="17">
        <v>148.9</v>
      </c>
      <c r="CM49" s="17">
        <v>187.6</v>
      </c>
      <c r="CN49" s="17"/>
      <c r="CO49" s="17"/>
      <c r="CP49" s="17"/>
      <c r="CQ49" s="17"/>
      <c r="CR49" s="17">
        <v>213.5</v>
      </c>
      <c r="CS49" s="17">
        <v>102</v>
      </c>
      <c r="CT49" s="17">
        <v>3.9</v>
      </c>
      <c r="CU49" s="17"/>
      <c r="CV49" s="17">
        <v>6.5</v>
      </c>
      <c r="CW49" s="17">
        <v>0</v>
      </c>
      <c r="CX49" s="17">
        <v>50.8</v>
      </c>
      <c r="CY49" s="17">
        <v>0</v>
      </c>
      <c r="CZ49" s="17">
        <v>2</v>
      </c>
      <c r="DA49" s="17">
        <v>0</v>
      </c>
      <c r="DB49" s="17">
        <v>2.5</v>
      </c>
      <c r="DC49" s="17">
        <v>9.9</v>
      </c>
      <c r="DD49" s="17"/>
      <c r="DE49" s="17">
        <v>0</v>
      </c>
      <c r="DF49" s="17">
        <v>1.2</v>
      </c>
      <c r="DG49" s="17">
        <v>1</v>
      </c>
      <c r="DH49" s="17">
        <v>3.6</v>
      </c>
      <c r="DI49" s="17">
        <v>20.2</v>
      </c>
      <c r="DJ49" s="17">
        <v>10</v>
      </c>
      <c r="DK49" s="17">
        <v>17</v>
      </c>
      <c r="DL49" s="17">
        <v>3.1</v>
      </c>
      <c r="DM49" s="17">
        <v>17.3</v>
      </c>
      <c r="DN49" s="17">
        <v>0</v>
      </c>
      <c r="DO49" s="17">
        <v>0</v>
      </c>
      <c r="DP49" s="17">
        <v>16.8</v>
      </c>
      <c r="DQ49" s="17">
        <v>62.9</v>
      </c>
      <c r="DR49" s="17">
        <v>0</v>
      </c>
      <c r="DS49" s="17">
        <v>2.5</v>
      </c>
      <c r="DT49" s="17">
        <v>20.2</v>
      </c>
      <c r="DU49" s="17">
        <v>2.2000000000000002</v>
      </c>
      <c r="DV49" s="17"/>
      <c r="DW49" s="17">
        <v>3.7</v>
      </c>
      <c r="DX49" s="17">
        <v>5.9</v>
      </c>
      <c r="DY49" s="17">
        <v>9.6</v>
      </c>
      <c r="DZ49" s="17">
        <v>12.7</v>
      </c>
      <c r="EA49" s="17">
        <v>13.8</v>
      </c>
      <c r="EB49" s="17">
        <v>14.6</v>
      </c>
      <c r="EC49" s="17">
        <v>51.1</v>
      </c>
      <c r="ED49" s="17">
        <v>0</v>
      </c>
      <c r="EE49" s="17">
        <v>40.299999999999997</v>
      </c>
      <c r="EF49" s="17">
        <v>45.9</v>
      </c>
      <c r="EG49" s="17">
        <v>4.4000000000000004</v>
      </c>
      <c r="EH49" s="17">
        <v>4.4000000000000004</v>
      </c>
      <c r="EI49" s="17">
        <v>9.6</v>
      </c>
      <c r="EJ49" s="17">
        <v>2.4</v>
      </c>
      <c r="EK49" s="17">
        <v>8</v>
      </c>
      <c r="EL49" s="17">
        <v>20.399999999999999</v>
      </c>
      <c r="EM49" s="17">
        <v>20.399999999999999</v>
      </c>
      <c r="EN49" s="17">
        <v>20.100000000000001</v>
      </c>
      <c r="EO49" s="17">
        <v>6.3</v>
      </c>
      <c r="EP49" s="17">
        <v>0</v>
      </c>
      <c r="EQ49" s="17">
        <v>0</v>
      </c>
      <c r="ER49" s="17">
        <v>0</v>
      </c>
      <c r="ES49" s="17">
        <v>0.6</v>
      </c>
      <c r="ET49" s="17">
        <v>99.2</v>
      </c>
      <c r="EU49" s="17">
        <v>99.6</v>
      </c>
      <c r="EV49" s="17">
        <v>0</v>
      </c>
      <c r="EW49" s="17">
        <v>1.6</v>
      </c>
      <c r="EX49" s="17">
        <v>2.2000000000000002</v>
      </c>
      <c r="EY49" s="17">
        <v>2.2000000000000002</v>
      </c>
      <c r="EZ49" s="17">
        <v>1.2</v>
      </c>
      <c r="FA49" s="17">
        <v>0</v>
      </c>
      <c r="FB49" s="17"/>
      <c r="FC49" s="17">
        <v>18.100000000000001</v>
      </c>
      <c r="FD49" s="17">
        <v>8.8000000000000007</v>
      </c>
      <c r="FE49" s="17">
        <v>27.3</v>
      </c>
      <c r="FF49" s="17">
        <v>34.5</v>
      </c>
      <c r="FG49" s="17">
        <v>15.5</v>
      </c>
      <c r="FH49" s="17">
        <v>18.3</v>
      </c>
      <c r="FI49" s="17">
        <v>8.9</v>
      </c>
      <c r="FJ49" s="17">
        <v>11.2</v>
      </c>
      <c r="FK49" s="17">
        <v>22.1</v>
      </c>
      <c r="FL49" s="17">
        <v>7615.5</v>
      </c>
      <c r="FM49" s="15"/>
      <c r="FN49" s="17">
        <v>13.4</v>
      </c>
      <c r="FO49" s="17">
        <v>7.4</v>
      </c>
      <c r="FP49" s="17"/>
      <c r="FQ49" s="17">
        <v>10.6</v>
      </c>
      <c r="FR49" s="17">
        <v>28.12</v>
      </c>
      <c r="FS49" s="17">
        <v>18</v>
      </c>
      <c r="FT49" s="17"/>
      <c r="FU49" s="17">
        <v>15.8</v>
      </c>
      <c r="FV49" s="17">
        <v>93.32</v>
      </c>
    </row>
    <row r="50" spans="1:178" ht="24" customHeight="1" x14ac:dyDescent="0.3">
      <c r="A50" s="18" t="s">
        <v>39</v>
      </c>
      <c r="B50" s="18" t="s">
        <v>748</v>
      </c>
      <c r="C50" s="19">
        <v>203.1</v>
      </c>
      <c r="D50" s="19">
        <v>622.6</v>
      </c>
      <c r="E50" s="19">
        <v>213.8</v>
      </c>
      <c r="F50" s="19"/>
      <c r="G50" s="19"/>
      <c r="H50" s="19">
        <v>90.3</v>
      </c>
      <c r="I50" s="19">
        <v>109.3</v>
      </c>
      <c r="J50" s="19"/>
      <c r="K50" s="19">
        <v>82.6</v>
      </c>
      <c r="L50" s="19">
        <v>185.2</v>
      </c>
      <c r="M50" s="19">
        <v>207.4</v>
      </c>
      <c r="N50" s="19"/>
      <c r="O50" s="19"/>
      <c r="P50" s="19">
        <v>211.4</v>
      </c>
      <c r="Q50" s="19"/>
      <c r="R50" s="19">
        <v>353.6</v>
      </c>
      <c r="S50" s="19">
        <v>9.1</v>
      </c>
      <c r="T50" s="19"/>
      <c r="U50" s="19"/>
      <c r="V50" s="19"/>
      <c r="W50" s="19"/>
      <c r="X50" s="19">
        <v>166.8</v>
      </c>
      <c r="Y50" s="19">
        <v>9.4</v>
      </c>
      <c r="Z50" s="19">
        <v>5.7</v>
      </c>
      <c r="AA50" s="19">
        <v>16.899999999999999</v>
      </c>
      <c r="AB50" s="19">
        <v>7</v>
      </c>
      <c r="AC50" s="19">
        <v>14.8</v>
      </c>
      <c r="AD50" s="19">
        <v>136.69999999999999</v>
      </c>
      <c r="AE50" s="19"/>
      <c r="AF50" s="19"/>
      <c r="AG50" s="19"/>
      <c r="AH50" s="19"/>
      <c r="AI50" s="19">
        <v>110.4</v>
      </c>
      <c r="AJ50" s="19">
        <v>222.1</v>
      </c>
      <c r="AK50" s="19"/>
      <c r="AL50" s="19">
        <v>0</v>
      </c>
      <c r="AM50" s="19"/>
      <c r="AN50" s="19">
        <v>6.4</v>
      </c>
      <c r="AO50" s="19">
        <v>181.8</v>
      </c>
      <c r="AP50" s="19">
        <v>28.2</v>
      </c>
      <c r="AQ50" s="19">
        <v>152.30000000000001</v>
      </c>
      <c r="AR50" s="19">
        <v>15.7</v>
      </c>
      <c r="AS50" s="19">
        <v>16.8</v>
      </c>
      <c r="AT50" s="19">
        <v>13.1</v>
      </c>
      <c r="AU50" s="19">
        <v>89.2</v>
      </c>
      <c r="AV50" s="19">
        <v>183</v>
      </c>
      <c r="AW50" s="19">
        <v>183.5</v>
      </c>
      <c r="AX50" s="19">
        <v>184.6</v>
      </c>
      <c r="AY50" s="19">
        <v>106.2</v>
      </c>
      <c r="AZ50" s="19">
        <v>0</v>
      </c>
      <c r="BA50" s="19">
        <v>23.5</v>
      </c>
      <c r="BB50" s="19">
        <v>4.0999999999999996</v>
      </c>
      <c r="BC50" s="19">
        <v>17.7</v>
      </c>
      <c r="BD50" s="19">
        <v>88.2</v>
      </c>
      <c r="BE50" s="19"/>
      <c r="BF50" s="19"/>
      <c r="BG50" s="19">
        <v>94.7</v>
      </c>
      <c r="BH50" s="19"/>
      <c r="BI50" s="19"/>
      <c r="BJ50" s="19">
        <v>27.6</v>
      </c>
      <c r="BK50" s="19"/>
      <c r="BL50" s="19"/>
      <c r="BM50" s="19"/>
      <c r="BN50" s="19">
        <v>84.8</v>
      </c>
      <c r="BO50" s="19">
        <v>174.2</v>
      </c>
      <c r="BP50" s="19">
        <v>171.8</v>
      </c>
      <c r="BQ50" s="19">
        <v>200</v>
      </c>
      <c r="BR50" s="19">
        <v>267.8</v>
      </c>
      <c r="BS50" s="19">
        <v>75.5</v>
      </c>
      <c r="BT50" s="19"/>
      <c r="BU50" s="19"/>
      <c r="BV50" s="19"/>
      <c r="BW50" s="19"/>
      <c r="BX50" s="19">
        <v>0</v>
      </c>
      <c r="BY50" s="19"/>
      <c r="BZ50" s="19"/>
      <c r="CA50" s="19">
        <v>0.8</v>
      </c>
      <c r="CB50" s="19">
        <v>187.4</v>
      </c>
      <c r="CC50" s="19">
        <v>81.2</v>
      </c>
      <c r="CD50" s="19">
        <v>66.099999999999994</v>
      </c>
      <c r="CE50" s="19">
        <v>64.099999999999994</v>
      </c>
      <c r="CF50" s="19">
        <v>30.2</v>
      </c>
      <c r="CG50" s="19">
        <v>0</v>
      </c>
      <c r="CH50" s="19"/>
      <c r="CI50" s="19"/>
      <c r="CJ50" s="19">
        <v>145.69999999999999</v>
      </c>
      <c r="CK50" s="19">
        <v>146.9</v>
      </c>
      <c r="CL50" s="19">
        <v>149.4</v>
      </c>
      <c r="CM50" s="19">
        <v>188.4</v>
      </c>
      <c r="CN50" s="19"/>
      <c r="CO50" s="19"/>
      <c r="CP50" s="19"/>
      <c r="CQ50" s="19"/>
      <c r="CR50" s="19">
        <v>213.6</v>
      </c>
      <c r="CS50" s="19">
        <v>102.2</v>
      </c>
      <c r="CT50" s="19">
        <v>3.8</v>
      </c>
      <c r="CU50" s="19"/>
      <c r="CV50" s="19">
        <v>6.5</v>
      </c>
      <c r="CW50" s="19">
        <v>0</v>
      </c>
      <c r="CX50" s="19">
        <v>49.8</v>
      </c>
      <c r="CY50" s="19">
        <v>0</v>
      </c>
      <c r="CZ50" s="19">
        <v>1.5</v>
      </c>
      <c r="DA50" s="19">
        <v>0</v>
      </c>
      <c r="DB50" s="19">
        <v>2.6</v>
      </c>
      <c r="DC50" s="19">
        <v>9.9</v>
      </c>
      <c r="DD50" s="19"/>
      <c r="DE50" s="19">
        <v>0</v>
      </c>
      <c r="DF50" s="19">
        <v>1.2</v>
      </c>
      <c r="DG50" s="19">
        <v>1</v>
      </c>
      <c r="DH50" s="19">
        <v>3.4</v>
      </c>
      <c r="DI50" s="19">
        <v>20.3</v>
      </c>
      <c r="DJ50" s="19">
        <v>10</v>
      </c>
      <c r="DK50" s="19">
        <v>17</v>
      </c>
      <c r="DL50" s="19">
        <v>3.1</v>
      </c>
      <c r="DM50" s="19">
        <v>17.3</v>
      </c>
      <c r="DN50" s="19">
        <v>0</v>
      </c>
      <c r="DO50" s="19">
        <v>0</v>
      </c>
      <c r="DP50" s="19">
        <v>17.2</v>
      </c>
      <c r="DQ50" s="19">
        <v>56.8</v>
      </c>
      <c r="DR50" s="19">
        <v>0</v>
      </c>
      <c r="DS50" s="19">
        <v>2.5</v>
      </c>
      <c r="DT50" s="19">
        <v>20.2</v>
      </c>
      <c r="DU50" s="19">
        <v>2.2000000000000002</v>
      </c>
      <c r="DV50" s="19"/>
      <c r="DW50" s="19">
        <v>3.4</v>
      </c>
      <c r="DX50" s="19">
        <v>5.9</v>
      </c>
      <c r="DY50" s="19">
        <v>9.4</v>
      </c>
      <c r="DZ50" s="19">
        <v>13.6</v>
      </c>
      <c r="EA50" s="19">
        <v>13.6</v>
      </c>
      <c r="EB50" s="19">
        <v>12.5</v>
      </c>
      <c r="EC50" s="19">
        <v>40.6</v>
      </c>
      <c r="ED50" s="19">
        <v>0</v>
      </c>
      <c r="EE50" s="19">
        <v>33.299999999999997</v>
      </c>
      <c r="EF50" s="19">
        <v>50.7</v>
      </c>
      <c r="EG50" s="19">
        <v>3.4</v>
      </c>
      <c r="EH50" s="19">
        <v>3.8</v>
      </c>
      <c r="EI50" s="19">
        <v>9.6</v>
      </c>
      <c r="EJ50" s="19">
        <v>2.4</v>
      </c>
      <c r="EK50" s="19">
        <v>7.4</v>
      </c>
      <c r="EL50" s="19">
        <v>20.399999999999999</v>
      </c>
      <c r="EM50" s="19">
        <v>20.399999999999999</v>
      </c>
      <c r="EN50" s="19">
        <v>20.100000000000001</v>
      </c>
      <c r="EO50" s="19">
        <v>3.2</v>
      </c>
      <c r="EP50" s="19">
        <v>0</v>
      </c>
      <c r="EQ50" s="19">
        <v>0</v>
      </c>
      <c r="ER50" s="19">
        <v>0</v>
      </c>
      <c r="ES50" s="19">
        <v>0.6</v>
      </c>
      <c r="ET50" s="19">
        <v>81.099999999999994</v>
      </c>
      <c r="EU50" s="19">
        <v>78</v>
      </c>
      <c r="EV50" s="19">
        <v>0</v>
      </c>
      <c r="EW50" s="19">
        <v>1.6</v>
      </c>
      <c r="EX50" s="19">
        <v>2.2000000000000002</v>
      </c>
      <c r="EY50" s="19">
        <v>2.2000000000000002</v>
      </c>
      <c r="EZ50" s="19">
        <v>1.2</v>
      </c>
      <c r="FA50" s="19">
        <v>0</v>
      </c>
      <c r="FB50" s="19"/>
      <c r="FC50" s="19">
        <v>18</v>
      </c>
      <c r="FD50" s="19">
        <v>8.6999999999999993</v>
      </c>
      <c r="FE50" s="19">
        <v>27.3</v>
      </c>
      <c r="FF50" s="19">
        <v>34.4</v>
      </c>
      <c r="FG50" s="19">
        <v>16.5</v>
      </c>
      <c r="FH50" s="19">
        <v>17.2</v>
      </c>
      <c r="FI50" s="19">
        <v>9</v>
      </c>
      <c r="FJ50" s="19">
        <v>11.2</v>
      </c>
      <c r="FK50" s="19">
        <v>21.5</v>
      </c>
      <c r="FL50" s="19">
        <v>7595.6</v>
      </c>
      <c r="FM50" s="15"/>
      <c r="FN50" s="19">
        <v>11.66</v>
      </c>
      <c r="FO50" s="19">
        <v>7.4</v>
      </c>
      <c r="FP50" s="19"/>
      <c r="FQ50" s="19">
        <v>10.6</v>
      </c>
      <c r="FR50" s="19">
        <v>28.12</v>
      </c>
      <c r="FS50" s="19">
        <v>18</v>
      </c>
      <c r="FT50" s="19"/>
      <c r="FU50" s="19">
        <v>15.9</v>
      </c>
      <c r="FV50" s="19">
        <v>91.68</v>
      </c>
    </row>
    <row r="51" spans="1:178" ht="24" customHeight="1" x14ac:dyDescent="0.3">
      <c r="A51" s="13" t="s">
        <v>39</v>
      </c>
      <c r="B51" s="13" t="s">
        <v>749</v>
      </c>
      <c r="C51" s="14">
        <v>202.8</v>
      </c>
      <c r="D51" s="14">
        <v>623.4</v>
      </c>
      <c r="E51" s="14">
        <v>214.2</v>
      </c>
      <c r="F51" s="14"/>
      <c r="G51" s="14"/>
      <c r="H51" s="14">
        <v>90</v>
      </c>
      <c r="I51" s="14">
        <v>108.9</v>
      </c>
      <c r="J51" s="14"/>
      <c r="K51" s="14">
        <v>81.5</v>
      </c>
      <c r="L51" s="14">
        <v>184.5</v>
      </c>
      <c r="M51" s="14">
        <v>206.3</v>
      </c>
      <c r="N51" s="14"/>
      <c r="O51" s="14"/>
      <c r="P51" s="14">
        <v>211.1</v>
      </c>
      <c r="Q51" s="14"/>
      <c r="R51" s="14">
        <v>280.10000000000002</v>
      </c>
      <c r="S51" s="14">
        <v>9.1</v>
      </c>
      <c r="T51" s="14"/>
      <c r="U51" s="14"/>
      <c r="V51" s="14"/>
      <c r="W51" s="14"/>
      <c r="X51" s="14">
        <v>165.2</v>
      </c>
      <c r="Y51" s="14">
        <v>9.4</v>
      </c>
      <c r="Z51" s="14">
        <v>6</v>
      </c>
      <c r="AA51" s="14">
        <v>17</v>
      </c>
      <c r="AB51" s="14">
        <v>6.9</v>
      </c>
      <c r="AC51" s="14">
        <v>15</v>
      </c>
      <c r="AD51" s="14">
        <v>136.9</v>
      </c>
      <c r="AE51" s="14"/>
      <c r="AF51" s="14"/>
      <c r="AG51" s="14"/>
      <c r="AH51" s="14"/>
      <c r="AI51" s="14">
        <v>110.2</v>
      </c>
      <c r="AJ51" s="14">
        <v>222</v>
      </c>
      <c r="AK51" s="14"/>
      <c r="AL51" s="14">
        <v>0</v>
      </c>
      <c r="AM51" s="14"/>
      <c r="AN51" s="14">
        <v>6.4</v>
      </c>
      <c r="AO51" s="14">
        <v>230.1</v>
      </c>
      <c r="AP51" s="14">
        <v>27</v>
      </c>
      <c r="AQ51" s="14">
        <v>152.1</v>
      </c>
      <c r="AR51" s="14">
        <v>15.7</v>
      </c>
      <c r="AS51" s="14">
        <v>16.8</v>
      </c>
      <c r="AT51" s="14">
        <v>13.1</v>
      </c>
      <c r="AU51" s="14">
        <v>94.4</v>
      </c>
      <c r="AV51" s="14">
        <v>182.2</v>
      </c>
      <c r="AW51" s="14">
        <v>182.7</v>
      </c>
      <c r="AX51" s="14">
        <v>184.4</v>
      </c>
      <c r="AY51" s="14">
        <v>104.3</v>
      </c>
      <c r="AZ51" s="14">
        <v>0</v>
      </c>
      <c r="BA51" s="14">
        <v>23.5</v>
      </c>
      <c r="BB51" s="14">
        <v>4.0999999999999996</v>
      </c>
      <c r="BC51" s="14">
        <v>17.399999999999999</v>
      </c>
      <c r="BD51" s="14">
        <v>107.4</v>
      </c>
      <c r="BE51" s="14"/>
      <c r="BF51" s="14"/>
      <c r="BG51" s="14">
        <v>94.6</v>
      </c>
      <c r="BH51" s="14"/>
      <c r="BI51" s="14"/>
      <c r="BJ51" s="14">
        <v>24.6</v>
      </c>
      <c r="BK51" s="14"/>
      <c r="BL51" s="14"/>
      <c r="BM51" s="14"/>
      <c r="BN51" s="14">
        <v>84.7</v>
      </c>
      <c r="BO51" s="14">
        <v>173.5</v>
      </c>
      <c r="BP51" s="14">
        <v>171.1</v>
      </c>
      <c r="BQ51" s="14">
        <v>200</v>
      </c>
      <c r="BR51" s="14">
        <v>268.39999999999998</v>
      </c>
      <c r="BS51" s="14">
        <v>75</v>
      </c>
      <c r="BT51" s="14"/>
      <c r="BU51" s="14"/>
      <c r="BV51" s="14"/>
      <c r="BW51" s="14"/>
      <c r="BX51" s="14">
        <v>0</v>
      </c>
      <c r="BY51" s="14"/>
      <c r="BZ51" s="14"/>
      <c r="CA51" s="14">
        <v>0.8</v>
      </c>
      <c r="CB51" s="14">
        <v>234.3</v>
      </c>
      <c r="CC51" s="14">
        <v>59.6</v>
      </c>
      <c r="CD51" s="14">
        <v>66.099999999999994</v>
      </c>
      <c r="CE51" s="14">
        <v>64</v>
      </c>
      <c r="CF51" s="14">
        <v>30.2</v>
      </c>
      <c r="CG51" s="14">
        <v>0</v>
      </c>
      <c r="CH51" s="14"/>
      <c r="CI51" s="14"/>
      <c r="CJ51" s="14">
        <v>145.30000000000001</v>
      </c>
      <c r="CK51" s="14">
        <v>146.69999999999999</v>
      </c>
      <c r="CL51" s="14">
        <v>167</v>
      </c>
      <c r="CM51" s="14">
        <v>187.9</v>
      </c>
      <c r="CN51" s="14"/>
      <c r="CO51" s="14"/>
      <c r="CP51" s="14"/>
      <c r="CQ51" s="14"/>
      <c r="CR51" s="14">
        <v>213.7</v>
      </c>
      <c r="CS51" s="14">
        <v>102.1</v>
      </c>
      <c r="CT51" s="14">
        <v>3.6</v>
      </c>
      <c r="CU51" s="14"/>
      <c r="CV51" s="14">
        <v>6.5</v>
      </c>
      <c r="CW51" s="14">
        <v>0</v>
      </c>
      <c r="CX51" s="14">
        <v>51.2</v>
      </c>
      <c r="CY51" s="14">
        <v>0</v>
      </c>
      <c r="CZ51" s="14">
        <v>1.7</v>
      </c>
      <c r="DA51" s="14">
        <v>0</v>
      </c>
      <c r="DB51" s="14">
        <v>2.7</v>
      </c>
      <c r="DC51" s="14">
        <v>9.9</v>
      </c>
      <c r="DD51" s="14"/>
      <c r="DE51" s="14">
        <v>0</v>
      </c>
      <c r="DF51" s="14">
        <v>1.2</v>
      </c>
      <c r="DG51" s="14">
        <v>1.5</v>
      </c>
      <c r="DH51" s="14">
        <v>3.4</v>
      </c>
      <c r="DI51" s="14">
        <v>20.2</v>
      </c>
      <c r="DJ51" s="14">
        <v>10</v>
      </c>
      <c r="DK51" s="14">
        <v>16.5</v>
      </c>
      <c r="DL51" s="14">
        <v>3.1</v>
      </c>
      <c r="DM51" s="14">
        <v>17.3</v>
      </c>
      <c r="DN51" s="14">
        <v>0</v>
      </c>
      <c r="DO51" s="14">
        <v>0</v>
      </c>
      <c r="DP51" s="14">
        <v>12.9</v>
      </c>
      <c r="DQ51" s="14">
        <v>54.1</v>
      </c>
      <c r="DR51" s="14">
        <v>0</v>
      </c>
      <c r="DS51" s="14">
        <v>2.5</v>
      </c>
      <c r="DT51" s="14">
        <v>20.2</v>
      </c>
      <c r="DU51" s="14">
        <v>2.2000000000000002</v>
      </c>
      <c r="DV51" s="14"/>
      <c r="DW51" s="14">
        <v>3.1</v>
      </c>
      <c r="DX51" s="14">
        <v>5.8</v>
      </c>
      <c r="DY51" s="14">
        <v>9.6</v>
      </c>
      <c r="DZ51" s="14">
        <v>13.5</v>
      </c>
      <c r="EA51" s="14">
        <v>13.7</v>
      </c>
      <c r="EB51" s="14">
        <v>19.600000000000001</v>
      </c>
      <c r="EC51" s="14">
        <v>33.700000000000003</v>
      </c>
      <c r="ED51" s="14">
        <v>0</v>
      </c>
      <c r="EE51" s="14">
        <v>40.9</v>
      </c>
      <c r="EF51" s="14">
        <v>57.4</v>
      </c>
      <c r="EG51" s="14">
        <v>3.2</v>
      </c>
      <c r="EH51" s="14">
        <v>3.9</v>
      </c>
      <c r="EI51" s="14">
        <v>9.6</v>
      </c>
      <c r="EJ51" s="14">
        <v>2.4</v>
      </c>
      <c r="EK51" s="14">
        <v>7.2</v>
      </c>
      <c r="EL51" s="14">
        <v>20.399999999999999</v>
      </c>
      <c r="EM51" s="14">
        <v>20.399999999999999</v>
      </c>
      <c r="EN51" s="14">
        <v>20.100000000000001</v>
      </c>
      <c r="EO51" s="14">
        <v>2.9</v>
      </c>
      <c r="EP51" s="14">
        <v>0</v>
      </c>
      <c r="EQ51" s="14">
        <v>0</v>
      </c>
      <c r="ER51" s="14">
        <v>0</v>
      </c>
      <c r="ES51" s="14">
        <v>0.6</v>
      </c>
      <c r="ET51" s="14">
        <v>70.099999999999994</v>
      </c>
      <c r="EU51" s="14">
        <v>66.8</v>
      </c>
      <c r="EV51" s="14">
        <v>0</v>
      </c>
      <c r="EW51" s="14">
        <v>1.6</v>
      </c>
      <c r="EX51" s="14">
        <v>2.2000000000000002</v>
      </c>
      <c r="EY51" s="14">
        <v>2.2000000000000002</v>
      </c>
      <c r="EZ51" s="14">
        <v>1.2</v>
      </c>
      <c r="FA51" s="14">
        <v>0</v>
      </c>
      <c r="FB51" s="14"/>
      <c r="FC51" s="14">
        <v>18</v>
      </c>
      <c r="FD51" s="14">
        <v>9.3000000000000007</v>
      </c>
      <c r="FE51" s="14">
        <v>27.3</v>
      </c>
      <c r="FF51" s="14">
        <v>34.6</v>
      </c>
      <c r="FG51" s="14">
        <v>15.7</v>
      </c>
      <c r="FH51" s="14">
        <v>17.2</v>
      </c>
      <c r="FI51" s="14">
        <v>9.3000000000000007</v>
      </c>
      <c r="FJ51" s="14">
        <v>11.2</v>
      </c>
      <c r="FK51" s="14">
        <v>20.9</v>
      </c>
      <c r="FL51" s="14">
        <v>7608</v>
      </c>
      <c r="FM51" s="15"/>
      <c r="FN51" s="14">
        <v>11.55</v>
      </c>
      <c r="FO51" s="14">
        <v>7.4</v>
      </c>
      <c r="FP51" s="14"/>
      <c r="FQ51" s="14">
        <v>10.4</v>
      </c>
      <c r="FR51" s="14">
        <v>28.12</v>
      </c>
      <c r="FS51" s="14">
        <v>18</v>
      </c>
      <c r="FT51" s="14"/>
      <c r="FU51" s="14">
        <v>16</v>
      </c>
      <c r="FV51" s="14">
        <v>91.47</v>
      </c>
    </row>
    <row r="52" spans="1:178" ht="24" customHeight="1" x14ac:dyDescent="0.3">
      <c r="A52" s="16" t="s">
        <v>39</v>
      </c>
      <c r="B52" s="16" t="s">
        <v>750</v>
      </c>
      <c r="C52" s="17">
        <v>202.1</v>
      </c>
      <c r="D52" s="17">
        <v>621.6</v>
      </c>
      <c r="E52" s="17">
        <v>213.1</v>
      </c>
      <c r="F52" s="17"/>
      <c r="G52" s="17"/>
      <c r="H52" s="17">
        <v>90</v>
      </c>
      <c r="I52" s="17">
        <v>109.1</v>
      </c>
      <c r="J52" s="17"/>
      <c r="K52" s="17">
        <v>81.3</v>
      </c>
      <c r="L52" s="17">
        <v>184.7</v>
      </c>
      <c r="M52" s="17">
        <v>206.3</v>
      </c>
      <c r="N52" s="17"/>
      <c r="O52" s="17"/>
      <c r="P52" s="17">
        <v>209.5</v>
      </c>
      <c r="Q52" s="17"/>
      <c r="R52" s="17">
        <v>257.7</v>
      </c>
      <c r="S52" s="17">
        <v>9.1</v>
      </c>
      <c r="T52" s="17"/>
      <c r="U52" s="17"/>
      <c r="V52" s="17"/>
      <c r="W52" s="17"/>
      <c r="X52" s="17">
        <v>166</v>
      </c>
      <c r="Y52" s="17">
        <v>6.9</v>
      </c>
      <c r="Z52" s="17">
        <v>6.2</v>
      </c>
      <c r="AA52" s="17">
        <v>16.899999999999999</v>
      </c>
      <c r="AB52" s="17">
        <v>6.8</v>
      </c>
      <c r="AC52" s="17">
        <v>15</v>
      </c>
      <c r="AD52" s="17">
        <v>136.6</v>
      </c>
      <c r="AE52" s="17"/>
      <c r="AF52" s="17"/>
      <c r="AG52" s="17"/>
      <c r="AH52" s="17"/>
      <c r="AI52" s="17">
        <v>109.9</v>
      </c>
      <c r="AJ52" s="17">
        <v>221.9</v>
      </c>
      <c r="AK52" s="17"/>
      <c r="AL52" s="17">
        <v>0</v>
      </c>
      <c r="AM52" s="17"/>
      <c r="AN52" s="17">
        <v>6.4</v>
      </c>
      <c r="AO52" s="17">
        <v>229.5</v>
      </c>
      <c r="AP52" s="17">
        <v>26.4</v>
      </c>
      <c r="AQ52" s="17">
        <v>151.6</v>
      </c>
      <c r="AR52" s="17">
        <v>14.3</v>
      </c>
      <c r="AS52" s="17">
        <v>16.8</v>
      </c>
      <c r="AT52" s="17">
        <v>13.1</v>
      </c>
      <c r="AU52" s="17">
        <v>93.3</v>
      </c>
      <c r="AV52" s="17">
        <v>181.4</v>
      </c>
      <c r="AW52" s="17">
        <v>182.1</v>
      </c>
      <c r="AX52" s="17">
        <v>184.3</v>
      </c>
      <c r="AY52" s="17">
        <v>105.4</v>
      </c>
      <c r="AZ52" s="17">
        <v>0</v>
      </c>
      <c r="BA52" s="17">
        <v>23.4</v>
      </c>
      <c r="BB52" s="17">
        <v>4.0999999999999996</v>
      </c>
      <c r="BC52" s="17">
        <v>17.7</v>
      </c>
      <c r="BD52" s="17">
        <v>60</v>
      </c>
      <c r="BE52" s="17"/>
      <c r="BF52" s="17"/>
      <c r="BG52" s="17">
        <v>94.3</v>
      </c>
      <c r="BH52" s="17"/>
      <c r="BI52" s="17"/>
      <c r="BJ52" s="17">
        <v>24.7</v>
      </c>
      <c r="BK52" s="17"/>
      <c r="BL52" s="17"/>
      <c r="BM52" s="17"/>
      <c r="BN52" s="17">
        <v>84.6</v>
      </c>
      <c r="BO52" s="17">
        <v>173.8</v>
      </c>
      <c r="BP52" s="17">
        <v>171.2</v>
      </c>
      <c r="BQ52" s="17">
        <v>200</v>
      </c>
      <c r="BR52" s="17">
        <v>267.3</v>
      </c>
      <c r="BS52" s="17">
        <v>75</v>
      </c>
      <c r="BT52" s="17"/>
      <c r="BU52" s="17"/>
      <c r="BV52" s="17"/>
      <c r="BW52" s="17"/>
      <c r="BX52" s="17">
        <v>0</v>
      </c>
      <c r="BY52" s="17"/>
      <c r="BZ52" s="17"/>
      <c r="CA52" s="17">
        <v>0.8</v>
      </c>
      <c r="CB52" s="17">
        <v>138.69999999999999</v>
      </c>
      <c r="CC52" s="17">
        <v>57.4</v>
      </c>
      <c r="CD52" s="17">
        <v>65.8</v>
      </c>
      <c r="CE52" s="17">
        <v>65.900000000000006</v>
      </c>
      <c r="CF52" s="17">
        <v>30.1</v>
      </c>
      <c r="CG52" s="17">
        <v>0</v>
      </c>
      <c r="CH52" s="17"/>
      <c r="CI52" s="17"/>
      <c r="CJ52" s="17">
        <v>145.69999999999999</v>
      </c>
      <c r="CK52" s="17">
        <v>147.30000000000001</v>
      </c>
      <c r="CL52" s="17">
        <v>171.4</v>
      </c>
      <c r="CM52" s="17">
        <v>188.4</v>
      </c>
      <c r="CN52" s="17"/>
      <c r="CO52" s="17"/>
      <c r="CP52" s="17"/>
      <c r="CQ52" s="17"/>
      <c r="CR52" s="17">
        <v>213.2</v>
      </c>
      <c r="CS52" s="17">
        <v>102</v>
      </c>
      <c r="CT52" s="17">
        <v>3.7</v>
      </c>
      <c r="CU52" s="17"/>
      <c r="CV52" s="17">
        <v>6.5</v>
      </c>
      <c r="CW52" s="17">
        <v>0</v>
      </c>
      <c r="CX52" s="17">
        <v>57.8</v>
      </c>
      <c r="CY52" s="17">
        <v>0</v>
      </c>
      <c r="CZ52" s="17">
        <v>1.1000000000000001</v>
      </c>
      <c r="DA52" s="17">
        <v>0</v>
      </c>
      <c r="DB52" s="17">
        <v>2.7</v>
      </c>
      <c r="DC52" s="17">
        <v>9.9</v>
      </c>
      <c r="DD52" s="17"/>
      <c r="DE52" s="17">
        <v>0</v>
      </c>
      <c r="DF52" s="17">
        <v>1.2</v>
      </c>
      <c r="DG52" s="17">
        <v>1.6</v>
      </c>
      <c r="DH52" s="17">
        <v>3.2</v>
      </c>
      <c r="DI52" s="17">
        <v>20</v>
      </c>
      <c r="DJ52" s="17">
        <v>10</v>
      </c>
      <c r="DK52" s="17">
        <v>16.5</v>
      </c>
      <c r="DL52" s="17">
        <v>3.1</v>
      </c>
      <c r="DM52" s="17">
        <v>17.3</v>
      </c>
      <c r="DN52" s="17">
        <v>0</v>
      </c>
      <c r="DO52" s="17">
        <v>0</v>
      </c>
      <c r="DP52" s="17">
        <v>14.4</v>
      </c>
      <c r="DQ52" s="17">
        <v>55</v>
      </c>
      <c r="DR52" s="17">
        <v>0</v>
      </c>
      <c r="DS52" s="17">
        <v>2.5</v>
      </c>
      <c r="DT52" s="17">
        <v>20.2</v>
      </c>
      <c r="DU52" s="17">
        <v>2.2000000000000002</v>
      </c>
      <c r="DV52" s="17"/>
      <c r="DW52" s="17">
        <v>3.1</v>
      </c>
      <c r="DX52" s="17">
        <v>5.8</v>
      </c>
      <c r="DY52" s="17">
        <v>9.4</v>
      </c>
      <c r="DZ52" s="17">
        <v>13.6</v>
      </c>
      <c r="EA52" s="17">
        <v>13.9</v>
      </c>
      <c r="EB52" s="17">
        <v>21.3</v>
      </c>
      <c r="EC52" s="17">
        <v>39.6</v>
      </c>
      <c r="ED52" s="17">
        <v>0</v>
      </c>
      <c r="EE52" s="17">
        <v>65.599999999999994</v>
      </c>
      <c r="EF52" s="17">
        <v>69.8</v>
      </c>
      <c r="EG52" s="17">
        <v>7.4</v>
      </c>
      <c r="EH52" s="17">
        <v>8.3000000000000007</v>
      </c>
      <c r="EI52" s="17">
        <v>9.6</v>
      </c>
      <c r="EJ52" s="17">
        <v>2.4</v>
      </c>
      <c r="EK52" s="17">
        <v>7.2</v>
      </c>
      <c r="EL52" s="17">
        <v>20.399999999999999</v>
      </c>
      <c r="EM52" s="17">
        <v>20.399999999999999</v>
      </c>
      <c r="EN52" s="17">
        <v>20.100000000000001</v>
      </c>
      <c r="EO52" s="17">
        <v>2.5</v>
      </c>
      <c r="EP52" s="17">
        <v>0</v>
      </c>
      <c r="EQ52" s="17">
        <v>0</v>
      </c>
      <c r="ER52" s="17">
        <v>0</v>
      </c>
      <c r="ES52" s="17">
        <v>0.6</v>
      </c>
      <c r="ET52" s="17">
        <v>75.3</v>
      </c>
      <c r="EU52" s="17">
        <v>71.7</v>
      </c>
      <c r="EV52" s="17">
        <v>0</v>
      </c>
      <c r="EW52" s="17">
        <v>1.6</v>
      </c>
      <c r="EX52" s="17">
        <v>2.2000000000000002</v>
      </c>
      <c r="EY52" s="17">
        <v>2.2000000000000002</v>
      </c>
      <c r="EZ52" s="17">
        <v>1.2</v>
      </c>
      <c r="FA52" s="17">
        <v>0</v>
      </c>
      <c r="FB52" s="17"/>
      <c r="FC52" s="17">
        <v>18.100000000000001</v>
      </c>
      <c r="FD52" s="17">
        <v>7.5</v>
      </c>
      <c r="FE52" s="17">
        <v>27.4</v>
      </c>
      <c r="FF52" s="17">
        <v>34.5</v>
      </c>
      <c r="FG52" s="17">
        <v>16.5</v>
      </c>
      <c r="FH52" s="17">
        <v>17.3</v>
      </c>
      <c r="FI52" s="17">
        <v>8.4</v>
      </c>
      <c r="FJ52" s="17">
        <v>11.1</v>
      </c>
      <c r="FK52" s="17">
        <v>20.6</v>
      </c>
      <c r="FL52" s="17">
        <v>7503.6</v>
      </c>
      <c r="FM52" s="15"/>
      <c r="FN52" s="17">
        <v>11.73</v>
      </c>
      <c r="FO52" s="17">
        <v>7.5</v>
      </c>
      <c r="FP52" s="17"/>
      <c r="FQ52" s="17">
        <v>10.4</v>
      </c>
      <c r="FR52" s="17">
        <v>28.12</v>
      </c>
      <c r="FS52" s="17">
        <v>18</v>
      </c>
      <c r="FT52" s="17"/>
      <c r="FU52" s="17">
        <v>15.7</v>
      </c>
      <c r="FV52" s="17">
        <v>91.45</v>
      </c>
    </row>
    <row r="53" spans="1:178" ht="24" customHeight="1" x14ac:dyDescent="0.3">
      <c r="A53" s="16" t="s">
        <v>39</v>
      </c>
      <c r="B53" s="16" t="s">
        <v>751</v>
      </c>
      <c r="C53" s="17">
        <v>204.4</v>
      </c>
      <c r="D53" s="17">
        <v>624.4</v>
      </c>
      <c r="E53" s="17">
        <v>214.7</v>
      </c>
      <c r="F53" s="17"/>
      <c r="G53" s="17"/>
      <c r="H53" s="17">
        <v>90.6</v>
      </c>
      <c r="I53" s="17">
        <v>110.7</v>
      </c>
      <c r="J53" s="17"/>
      <c r="K53" s="17">
        <v>82.1</v>
      </c>
      <c r="L53" s="17">
        <v>183.3</v>
      </c>
      <c r="M53" s="17">
        <v>204.6</v>
      </c>
      <c r="N53" s="17"/>
      <c r="O53" s="17"/>
      <c r="P53" s="17">
        <v>208.9</v>
      </c>
      <c r="Q53" s="17"/>
      <c r="R53" s="17">
        <v>258.7</v>
      </c>
      <c r="S53" s="17">
        <v>9.1</v>
      </c>
      <c r="T53" s="17"/>
      <c r="U53" s="17"/>
      <c r="V53" s="17"/>
      <c r="W53" s="17"/>
      <c r="X53" s="17">
        <v>167.2</v>
      </c>
      <c r="Y53" s="17">
        <v>7.2</v>
      </c>
      <c r="Z53" s="17">
        <v>6.1</v>
      </c>
      <c r="AA53" s="17">
        <v>16.899999999999999</v>
      </c>
      <c r="AB53" s="17">
        <v>6.9</v>
      </c>
      <c r="AC53" s="17">
        <v>15.1</v>
      </c>
      <c r="AD53" s="17">
        <v>137.1</v>
      </c>
      <c r="AE53" s="17"/>
      <c r="AF53" s="17"/>
      <c r="AG53" s="17"/>
      <c r="AH53" s="17"/>
      <c r="AI53" s="17">
        <v>110.5</v>
      </c>
      <c r="AJ53" s="17">
        <v>181.9</v>
      </c>
      <c r="AK53" s="17"/>
      <c r="AL53" s="17">
        <v>0</v>
      </c>
      <c r="AM53" s="17"/>
      <c r="AN53" s="17">
        <v>6.4</v>
      </c>
      <c r="AO53" s="17">
        <v>148.1</v>
      </c>
      <c r="AP53" s="17">
        <v>27.5</v>
      </c>
      <c r="AQ53" s="17">
        <v>152.30000000000001</v>
      </c>
      <c r="AR53" s="17">
        <v>16.399999999999999</v>
      </c>
      <c r="AS53" s="17">
        <v>16.8</v>
      </c>
      <c r="AT53" s="17">
        <v>13.1</v>
      </c>
      <c r="AU53" s="17">
        <v>92.3</v>
      </c>
      <c r="AV53" s="17">
        <v>182.9</v>
      </c>
      <c r="AW53" s="17">
        <v>183.4</v>
      </c>
      <c r="AX53" s="17">
        <v>184.2</v>
      </c>
      <c r="AY53" s="17">
        <v>104.4</v>
      </c>
      <c r="AZ53" s="17">
        <v>0</v>
      </c>
      <c r="BA53" s="17">
        <v>23.6</v>
      </c>
      <c r="BB53" s="17">
        <v>4</v>
      </c>
      <c r="BC53" s="17">
        <v>17.8</v>
      </c>
      <c r="BD53" s="17">
        <v>114.5</v>
      </c>
      <c r="BE53" s="17"/>
      <c r="BF53" s="17"/>
      <c r="BG53" s="17">
        <v>94.5</v>
      </c>
      <c r="BH53" s="17"/>
      <c r="BI53" s="17"/>
      <c r="BJ53" s="17">
        <v>24.5</v>
      </c>
      <c r="BK53" s="17"/>
      <c r="BL53" s="17"/>
      <c r="BM53" s="17"/>
      <c r="BN53" s="17">
        <v>84.8</v>
      </c>
      <c r="BO53" s="17">
        <v>172.5</v>
      </c>
      <c r="BP53" s="17">
        <v>169.9</v>
      </c>
      <c r="BQ53" s="17">
        <v>200</v>
      </c>
      <c r="BR53" s="17">
        <v>267.10000000000002</v>
      </c>
      <c r="BS53" s="17">
        <v>74.5</v>
      </c>
      <c r="BT53" s="17"/>
      <c r="BU53" s="17"/>
      <c r="BV53" s="17"/>
      <c r="BW53" s="17"/>
      <c r="BX53" s="17">
        <v>0</v>
      </c>
      <c r="BY53" s="17"/>
      <c r="BZ53" s="17"/>
      <c r="CA53" s="17">
        <v>0.8</v>
      </c>
      <c r="CB53" s="17">
        <v>181.2</v>
      </c>
      <c r="CC53" s="17">
        <v>61.8</v>
      </c>
      <c r="CD53" s="17">
        <v>66.2</v>
      </c>
      <c r="CE53" s="17">
        <v>67.8</v>
      </c>
      <c r="CF53" s="17">
        <v>30.3</v>
      </c>
      <c r="CG53" s="17">
        <v>19.7</v>
      </c>
      <c r="CH53" s="17"/>
      <c r="CI53" s="17"/>
      <c r="CJ53" s="17">
        <v>145.1</v>
      </c>
      <c r="CK53" s="17">
        <v>146.6</v>
      </c>
      <c r="CL53" s="17">
        <v>169.8</v>
      </c>
      <c r="CM53" s="17">
        <v>187.8</v>
      </c>
      <c r="CN53" s="17"/>
      <c r="CO53" s="17"/>
      <c r="CP53" s="17"/>
      <c r="CQ53" s="17"/>
      <c r="CR53" s="17">
        <v>213.4</v>
      </c>
      <c r="CS53" s="17">
        <v>101.9</v>
      </c>
      <c r="CT53" s="17">
        <v>3.2</v>
      </c>
      <c r="CU53" s="17"/>
      <c r="CV53" s="17">
        <v>6.4</v>
      </c>
      <c r="CW53" s="17">
        <v>0</v>
      </c>
      <c r="CX53" s="17">
        <v>55</v>
      </c>
      <c r="CY53" s="17">
        <v>0</v>
      </c>
      <c r="CZ53" s="17">
        <v>0.6</v>
      </c>
      <c r="DA53" s="17">
        <v>0</v>
      </c>
      <c r="DB53" s="17">
        <v>2.7</v>
      </c>
      <c r="DC53" s="17">
        <v>9.8000000000000007</v>
      </c>
      <c r="DD53" s="17"/>
      <c r="DE53" s="17">
        <v>0</v>
      </c>
      <c r="DF53" s="17">
        <v>1.2</v>
      </c>
      <c r="DG53" s="17">
        <v>1.3</v>
      </c>
      <c r="DH53" s="17">
        <v>3.2</v>
      </c>
      <c r="DI53" s="17">
        <v>20.3</v>
      </c>
      <c r="DJ53" s="17">
        <v>10</v>
      </c>
      <c r="DK53" s="17">
        <v>16.2</v>
      </c>
      <c r="DL53" s="17">
        <v>3.1</v>
      </c>
      <c r="DM53" s="17">
        <v>17.3</v>
      </c>
      <c r="DN53" s="17">
        <v>0</v>
      </c>
      <c r="DO53" s="17">
        <v>0</v>
      </c>
      <c r="DP53" s="17">
        <v>14.2</v>
      </c>
      <c r="DQ53" s="17">
        <v>59.4</v>
      </c>
      <c r="DR53" s="17">
        <v>0</v>
      </c>
      <c r="DS53" s="17">
        <v>1.9</v>
      </c>
      <c r="DT53" s="17">
        <v>20.2</v>
      </c>
      <c r="DU53" s="17">
        <v>2.2000000000000002</v>
      </c>
      <c r="DV53" s="17"/>
      <c r="DW53" s="17">
        <v>3.1</v>
      </c>
      <c r="DX53" s="17">
        <v>5.9</v>
      </c>
      <c r="DY53" s="17">
        <v>9.3000000000000007</v>
      </c>
      <c r="DZ53" s="17">
        <v>13.7</v>
      </c>
      <c r="EA53" s="17">
        <v>14.1</v>
      </c>
      <c r="EB53" s="17">
        <v>21.3</v>
      </c>
      <c r="EC53" s="17">
        <v>39.700000000000003</v>
      </c>
      <c r="ED53" s="17">
        <v>0</v>
      </c>
      <c r="EE53" s="17">
        <v>56.4</v>
      </c>
      <c r="EF53" s="17">
        <v>71.900000000000006</v>
      </c>
      <c r="EG53" s="17">
        <v>8.1999999999999993</v>
      </c>
      <c r="EH53" s="17">
        <v>8.5</v>
      </c>
      <c r="EI53" s="17">
        <v>9.6</v>
      </c>
      <c r="EJ53" s="17">
        <v>2.4</v>
      </c>
      <c r="EK53" s="17">
        <v>7.2</v>
      </c>
      <c r="EL53" s="17">
        <v>20.399999999999999</v>
      </c>
      <c r="EM53" s="17">
        <v>20.399999999999999</v>
      </c>
      <c r="EN53" s="17">
        <v>20.100000000000001</v>
      </c>
      <c r="EO53" s="17">
        <v>1.8</v>
      </c>
      <c r="EP53" s="17">
        <v>0</v>
      </c>
      <c r="EQ53" s="17">
        <v>0</v>
      </c>
      <c r="ER53" s="17">
        <v>0</v>
      </c>
      <c r="ES53" s="17">
        <v>0.6</v>
      </c>
      <c r="ET53" s="17">
        <v>67.8</v>
      </c>
      <c r="EU53" s="17">
        <v>74.599999999999994</v>
      </c>
      <c r="EV53" s="17">
        <v>0</v>
      </c>
      <c r="EW53" s="17">
        <v>1.6</v>
      </c>
      <c r="EX53" s="17">
        <v>2.2000000000000002</v>
      </c>
      <c r="EY53" s="17">
        <v>2.2000000000000002</v>
      </c>
      <c r="EZ53" s="17">
        <v>1.2</v>
      </c>
      <c r="FA53" s="17">
        <v>0</v>
      </c>
      <c r="FB53" s="17"/>
      <c r="FC53" s="17">
        <v>18.100000000000001</v>
      </c>
      <c r="FD53" s="17">
        <v>8.5</v>
      </c>
      <c r="FE53" s="17">
        <v>27.3</v>
      </c>
      <c r="FF53" s="17">
        <v>34.5</v>
      </c>
      <c r="FG53" s="17">
        <v>15.6</v>
      </c>
      <c r="FH53" s="17">
        <v>18.7</v>
      </c>
      <c r="FI53" s="17">
        <v>7.6</v>
      </c>
      <c r="FJ53" s="17">
        <v>11.2</v>
      </c>
      <c r="FK53" s="17">
        <v>21.3</v>
      </c>
      <c r="FL53" s="17">
        <v>7503.5</v>
      </c>
      <c r="FM53" s="15"/>
      <c r="FN53" s="17">
        <v>12.87</v>
      </c>
      <c r="FO53" s="17">
        <v>6.9</v>
      </c>
      <c r="FP53" s="17"/>
      <c r="FQ53" s="17">
        <v>10.199999999999999</v>
      </c>
      <c r="FR53" s="17">
        <v>28.12</v>
      </c>
      <c r="FS53" s="17">
        <v>18</v>
      </c>
      <c r="FT53" s="17"/>
      <c r="FU53" s="17">
        <v>15.2</v>
      </c>
      <c r="FV53" s="17">
        <v>91.29</v>
      </c>
    </row>
    <row r="54" spans="1:178" ht="24" customHeight="1" x14ac:dyDescent="0.3">
      <c r="A54" s="16" t="s">
        <v>39</v>
      </c>
      <c r="B54" s="16" t="s">
        <v>752</v>
      </c>
      <c r="C54" s="17">
        <v>201.9</v>
      </c>
      <c r="D54" s="17">
        <v>621</v>
      </c>
      <c r="E54" s="17">
        <v>213.7</v>
      </c>
      <c r="F54" s="17"/>
      <c r="G54" s="17"/>
      <c r="H54" s="17">
        <v>90</v>
      </c>
      <c r="I54" s="17">
        <v>110.2</v>
      </c>
      <c r="J54" s="17"/>
      <c r="K54" s="17">
        <v>80.400000000000006</v>
      </c>
      <c r="L54" s="17">
        <v>183.6</v>
      </c>
      <c r="M54" s="17">
        <v>205.4</v>
      </c>
      <c r="N54" s="17"/>
      <c r="O54" s="17"/>
      <c r="P54" s="17">
        <v>209.4</v>
      </c>
      <c r="Q54" s="17"/>
      <c r="R54" s="17">
        <v>316.8</v>
      </c>
      <c r="S54" s="17">
        <v>9.1</v>
      </c>
      <c r="T54" s="17"/>
      <c r="U54" s="17"/>
      <c r="V54" s="17"/>
      <c r="W54" s="17"/>
      <c r="X54" s="17">
        <v>167</v>
      </c>
      <c r="Y54" s="17">
        <v>6.8</v>
      </c>
      <c r="Z54" s="17">
        <v>5.5</v>
      </c>
      <c r="AA54" s="17">
        <v>16.899999999999999</v>
      </c>
      <c r="AB54" s="17">
        <v>6.8</v>
      </c>
      <c r="AC54" s="17">
        <v>15.1</v>
      </c>
      <c r="AD54" s="17">
        <v>136.19999999999999</v>
      </c>
      <c r="AE54" s="17"/>
      <c r="AF54" s="17"/>
      <c r="AG54" s="17"/>
      <c r="AH54" s="17"/>
      <c r="AI54" s="17">
        <v>110</v>
      </c>
      <c r="AJ54" s="17">
        <v>71.900000000000006</v>
      </c>
      <c r="AK54" s="17"/>
      <c r="AL54" s="17">
        <v>0</v>
      </c>
      <c r="AM54" s="17"/>
      <c r="AN54" s="17">
        <v>6.4</v>
      </c>
      <c r="AO54" s="17">
        <v>147</v>
      </c>
      <c r="AP54" s="17">
        <v>27.4</v>
      </c>
      <c r="AQ54" s="17">
        <v>151.4</v>
      </c>
      <c r="AR54" s="17">
        <v>13.7</v>
      </c>
      <c r="AS54" s="17">
        <v>16.8</v>
      </c>
      <c r="AT54" s="17">
        <v>13</v>
      </c>
      <c r="AU54" s="17">
        <v>89.3</v>
      </c>
      <c r="AV54" s="17">
        <v>180.8</v>
      </c>
      <c r="AW54" s="17">
        <v>181.5</v>
      </c>
      <c r="AX54" s="17">
        <v>184</v>
      </c>
      <c r="AY54" s="17">
        <v>103.1</v>
      </c>
      <c r="AZ54" s="17">
        <v>0</v>
      </c>
      <c r="BA54" s="17">
        <v>23.4</v>
      </c>
      <c r="BB54" s="17">
        <v>4.0999999999999996</v>
      </c>
      <c r="BC54" s="17">
        <v>17</v>
      </c>
      <c r="BD54" s="17">
        <v>46.4</v>
      </c>
      <c r="BE54" s="17"/>
      <c r="BF54" s="17"/>
      <c r="BG54" s="17">
        <v>94</v>
      </c>
      <c r="BH54" s="17"/>
      <c r="BI54" s="17"/>
      <c r="BJ54" s="17">
        <v>24.9</v>
      </c>
      <c r="BK54" s="17"/>
      <c r="BL54" s="17"/>
      <c r="BM54" s="17"/>
      <c r="BN54" s="17">
        <v>84.6</v>
      </c>
      <c r="BO54" s="17">
        <v>172.6</v>
      </c>
      <c r="BP54" s="17">
        <v>170</v>
      </c>
      <c r="BQ54" s="17">
        <v>200</v>
      </c>
      <c r="BR54" s="17">
        <v>267.2</v>
      </c>
      <c r="BS54" s="17">
        <v>74.900000000000006</v>
      </c>
      <c r="BT54" s="17"/>
      <c r="BU54" s="17"/>
      <c r="BV54" s="17"/>
      <c r="BW54" s="17"/>
      <c r="BX54" s="17">
        <v>0</v>
      </c>
      <c r="BY54" s="17"/>
      <c r="BZ54" s="17"/>
      <c r="CA54" s="17">
        <v>0.8</v>
      </c>
      <c r="CB54" s="17">
        <v>110.3</v>
      </c>
      <c r="CC54" s="17">
        <v>58.6</v>
      </c>
      <c r="CD54" s="17">
        <v>65.8</v>
      </c>
      <c r="CE54" s="17">
        <v>67.8</v>
      </c>
      <c r="CF54" s="17">
        <v>30.1</v>
      </c>
      <c r="CG54" s="17">
        <v>39.6</v>
      </c>
      <c r="CH54" s="17"/>
      <c r="CI54" s="17"/>
      <c r="CJ54" s="17">
        <v>145.30000000000001</v>
      </c>
      <c r="CK54" s="17">
        <v>146.9</v>
      </c>
      <c r="CL54" s="17">
        <v>170.8</v>
      </c>
      <c r="CM54" s="17">
        <v>187.9</v>
      </c>
      <c r="CN54" s="17"/>
      <c r="CO54" s="17"/>
      <c r="CP54" s="17"/>
      <c r="CQ54" s="17"/>
      <c r="CR54" s="17">
        <v>213.5</v>
      </c>
      <c r="CS54" s="17">
        <v>102</v>
      </c>
      <c r="CT54" s="17">
        <v>3.2</v>
      </c>
      <c r="CU54" s="17"/>
      <c r="CV54" s="17">
        <v>6.4</v>
      </c>
      <c r="CW54" s="17">
        <v>0</v>
      </c>
      <c r="CX54" s="17">
        <v>47.4</v>
      </c>
      <c r="CY54" s="17">
        <v>0</v>
      </c>
      <c r="CZ54" s="17">
        <v>0.6</v>
      </c>
      <c r="DA54" s="17">
        <v>0</v>
      </c>
      <c r="DB54" s="17">
        <v>2.7</v>
      </c>
      <c r="DC54" s="17">
        <v>9.9</v>
      </c>
      <c r="DD54" s="17"/>
      <c r="DE54" s="17">
        <v>0</v>
      </c>
      <c r="DF54" s="17">
        <v>1.2</v>
      </c>
      <c r="DG54" s="17">
        <v>1.1000000000000001</v>
      </c>
      <c r="DH54" s="17">
        <v>3.2</v>
      </c>
      <c r="DI54" s="17">
        <v>20.100000000000001</v>
      </c>
      <c r="DJ54" s="17">
        <v>10</v>
      </c>
      <c r="DK54" s="17">
        <v>16.5</v>
      </c>
      <c r="DL54" s="17">
        <v>3.1</v>
      </c>
      <c r="DM54" s="17">
        <v>17.399999999999999</v>
      </c>
      <c r="DN54" s="17">
        <v>0</v>
      </c>
      <c r="DO54" s="17">
        <v>0</v>
      </c>
      <c r="DP54" s="17">
        <v>15.3</v>
      </c>
      <c r="DQ54" s="17">
        <v>61.4</v>
      </c>
      <c r="DR54" s="17">
        <v>0</v>
      </c>
      <c r="DS54" s="17">
        <v>2</v>
      </c>
      <c r="DT54" s="17">
        <v>20.2</v>
      </c>
      <c r="DU54" s="17">
        <v>2.1</v>
      </c>
      <c r="DV54" s="17"/>
      <c r="DW54" s="17">
        <v>3.1</v>
      </c>
      <c r="DX54" s="17">
        <v>5.9</v>
      </c>
      <c r="DY54" s="17">
        <v>8.9</v>
      </c>
      <c r="DZ54" s="17">
        <v>13.6</v>
      </c>
      <c r="EA54" s="17">
        <v>14</v>
      </c>
      <c r="EB54" s="17">
        <v>16.600000000000001</v>
      </c>
      <c r="EC54" s="17">
        <v>32.6</v>
      </c>
      <c r="ED54" s="17">
        <v>0</v>
      </c>
      <c r="EE54" s="17">
        <v>65.099999999999994</v>
      </c>
      <c r="EF54" s="17">
        <v>83.7</v>
      </c>
      <c r="EG54" s="17">
        <v>9</v>
      </c>
      <c r="EH54" s="17">
        <v>6.8</v>
      </c>
      <c r="EI54" s="17">
        <v>9.6</v>
      </c>
      <c r="EJ54" s="17">
        <v>2.4</v>
      </c>
      <c r="EK54" s="17">
        <v>7.2</v>
      </c>
      <c r="EL54" s="17">
        <v>20.399999999999999</v>
      </c>
      <c r="EM54" s="17">
        <v>20.399999999999999</v>
      </c>
      <c r="EN54" s="17">
        <v>20.100000000000001</v>
      </c>
      <c r="EO54" s="17">
        <v>1.4</v>
      </c>
      <c r="EP54" s="17">
        <v>0</v>
      </c>
      <c r="EQ54" s="17">
        <v>0</v>
      </c>
      <c r="ER54" s="17">
        <v>0</v>
      </c>
      <c r="ES54" s="17">
        <v>0.6</v>
      </c>
      <c r="ET54" s="17">
        <v>57.1</v>
      </c>
      <c r="EU54" s="17">
        <v>63.3</v>
      </c>
      <c r="EV54" s="17">
        <v>0</v>
      </c>
      <c r="EW54" s="17">
        <v>1.6</v>
      </c>
      <c r="EX54" s="17">
        <v>2.2000000000000002</v>
      </c>
      <c r="EY54" s="17">
        <v>2.2000000000000002</v>
      </c>
      <c r="EZ54" s="17">
        <v>1.2</v>
      </c>
      <c r="FA54" s="17">
        <v>0</v>
      </c>
      <c r="FB54" s="17"/>
      <c r="FC54" s="17">
        <v>18.100000000000001</v>
      </c>
      <c r="FD54" s="17">
        <v>8.1999999999999993</v>
      </c>
      <c r="FE54" s="17">
        <v>27.4</v>
      </c>
      <c r="FF54" s="17">
        <v>34.700000000000003</v>
      </c>
      <c r="FG54" s="17">
        <v>14.6</v>
      </c>
      <c r="FH54" s="17">
        <v>18.3</v>
      </c>
      <c r="FI54" s="17">
        <v>8.1999999999999993</v>
      </c>
      <c r="FJ54" s="17">
        <v>11.2</v>
      </c>
      <c r="FK54" s="17">
        <v>23.4</v>
      </c>
      <c r="FL54" s="17">
        <v>7287.5</v>
      </c>
      <c r="FM54" s="15"/>
      <c r="FN54" s="17">
        <v>13.91</v>
      </c>
      <c r="FO54" s="17">
        <v>5.6</v>
      </c>
      <c r="FP54" s="17"/>
      <c r="FQ54" s="17">
        <v>10.199999999999999</v>
      </c>
      <c r="FR54" s="17">
        <v>28.12</v>
      </c>
      <c r="FS54" s="17">
        <v>18</v>
      </c>
      <c r="FT54" s="17"/>
      <c r="FU54" s="17">
        <v>0</v>
      </c>
      <c r="FV54" s="17">
        <v>75.83</v>
      </c>
    </row>
    <row r="55" spans="1:178" ht="24" customHeight="1" x14ac:dyDescent="0.3">
      <c r="A55" s="16" t="s">
        <v>39</v>
      </c>
      <c r="B55" s="16" t="s">
        <v>753</v>
      </c>
      <c r="C55" s="17">
        <v>202.4</v>
      </c>
      <c r="D55" s="17">
        <v>616.4</v>
      </c>
      <c r="E55" s="17">
        <v>211.5</v>
      </c>
      <c r="F55" s="17"/>
      <c r="G55" s="17"/>
      <c r="H55" s="17">
        <v>89.6</v>
      </c>
      <c r="I55" s="17">
        <v>108.6</v>
      </c>
      <c r="J55" s="17"/>
      <c r="K55" s="17">
        <v>79.7</v>
      </c>
      <c r="L55" s="17">
        <v>183.5</v>
      </c>
      <c r="M55" s="17">
        <v>206</v>
      </c>
      <c r="N55" s="17"/>
      <c r="O55" s="17"/>
      <c r="P55" s="17">
        <v>209.2</v>
      </c>
      <c r="Q55" s="17"/>
      <c r="R55" s="17">
        <v>256.5</v>
      </c>
      <c r="S55" s="17">
        <v>9</v>
      </c>
      <c r="T55" s="17"/>
      <c r="U55" s="17"/>
      <c r="V55" s="17"/>
      <c r="W55" s="17"/>
      <c r="X55" s="17">
        <v>162</v>
      </c>
      <c r="Y55" s="17">
        <v>6.6</v>
      </c>
      <c r="Z55" s="17">
        <v>5.0999999999999996</v>
      </c>
      <c r="AA55" s="17">
        <v>16.899999999999999</v>
      </c>
      <c r="AB55" s="17">
        <v>6.8</v>
      </c>
      <c r="AC55" s="17">
        <v>15.1</v>
      </c>
      <c r="AD55" s="17">
        <v>114.2</v>
      </c>
      <c r="AE55" s="17"/>
      <c r="AF55" s="17"/>
      <c r="AG55" s="17"/>
      <c r="AH55" s="17"/>
      <c r="AI55" s="17">
        <v>109</v>
      </c>
      <c r="AJ55" s="17">
        <v>72.7</v>
      </c>
      <c r="AK55" s="17"/>
      <c r="AL55" s="17">
        <v>0</v>
      </c>
      <c r="AM55" s="17"/>
      <c r="AN55" s="17">
        <v>6.4</v>
      </c>
      <c r="AO55" s="17">
        <v>0</v>
      </c>
      <c r="AP55" s="17">
        <v>26.7</v>
      </c>
      <c r="AQ55" s="17">
        <v>151.1</v>
      </c>
      <c r="AR55" s="17">
        <v>13.6</v>
      </c>
      <c r="AS55" s="17">
        <v>16.8</v>
      </c>
      <c r="AT55" s="17">
        <v>13</v>
      </c>
      <c r="AU55" s="17">
        <v>88.3</v>
      </c>
      <c r="AV55" s="17">
        <v>179.2</v>
      </c>
      <c r="AW55" s="17">
        <v>179.7</v>
      </c>
      <c r="AX55" s="17">
        <v>184.2</v>
      </c>
      <c r="AY55" s="17">
        <v>103.7</v>
      </c>
      <c r="AZ55" s="17">
        <v>0</v>
      </c>
      <c r="BA55" s="17">
        <v>23.1</v>
      </c>
      <c r="BB55" s="17">
        <v>4.0999999999999996</v>
      </c>
      <c r="BC55" s="17">
        <v>17.600000000000001</v>
      </c>
      <c r="BD55" s="17">
        <v>67.599999999999994</v>
      </c>
      <c r="BE55" s="17"/>
      <c r="BF55" s="17"/>
      <c r="BG55" s="17">
        <v>93.8</v>
      </c>
      <c r="BH55" s="17"/>
      <c r="BI55" s="17"/>
      <c r="BJ55" s="17">
        <v>24.7</v>
      </c>
      <c r="BK55" s="17"/>
      <c r="BL55" s="17"/>
      <c r="BM55" s="17"/>
      <c r="BN55" s="17">
        <v>84</v>
      </c>
      <c r="BO55" s="17">
        <v>172.4</v>
      </c>
      <c r="BP55" s="17">
        <v>169.8</v>
      </c>
      <c r="BQ55" s="17">
        <v>200</v>
      </c>
      <c r="BR55" s="17">
        <v>267.3</v>
      </c>
      <c r="BS55" s="17">
        <v>74.5</v>
      </c>
      <c r="BT55" s="17"/>
      <c r="BU55" s="17"/>
      <c r="BV55" s="17"/>
      <c r="BW55" s="17"/>
      <c r="BX55" s="17">
        <v>0</v>
      </c>
      <c r="BY55" s="17"/>
      <c r="BZ55" s="17"/>
      <c r="CA55" s="17">
        <v>0.8</v>
      </c>
      <c r="CB55" s="17">
        <v>157.6</v>
      </c>
      <c r="CC55" s="17">
        <v>76.7</v>
      </c>
      <c r="CD55" s="17">
        <v>65.2</v>
      </c>
      <c r="CE55" s="17">
        <v>67.8</v>
      </c>
      <c r="CF55" s="17">
        <v>29.8</v>
      </c>
      <c r="CG55" s="17">
        <v>79</v>
      </c>
      <c r="CH55" s="17"/>
      <c r="CI55" s="17"/>
      <c r="CJ55" s="17">
        <v>145.19999999999999</v>
      </c>
      <c r="CK55" s="17">
        <v>146.80000000000001</v>
      </c>
      <c r="CL55" s="17">
        <v>168.7</v>
      </c>
      <c r="CM55" s="17">
        <v>187.7</v>
      </c>
      <c r="CN55" s="17"/>
      <c r="CO55" s="17"/>
      <c r="CP55" s="17"/>
      <c r="CQ55" s="17"/>
      <c r="CR55" s="17">
        <v>213.5</v>
      </c>
      <c r="CS55" s="17">
        <v>102</v>
      </c>
      <c r="CT55" s="17">
        <v>3.2</v>
      </c>
      <c r="CU55" s="17"/>
      <c r="CV55" s="17">
        <v>6.4</v>
      </c>
      <c r="CW55" s="17">
        <v>0</v>
      </c>
      <c r="CX55" s="17">
        <v>44.9</v>
      </c>
      <c r="CY55" s="17">
        <v>0</v>
      </c>
      <c r="CZ55" s="17">
        <v>0</v>
      </c>
      <c r="DA55" s="17">
        <v>0</v>
      </c>
      <c r="DB55" s="17">
        <v>2.6</v>
      </c>
      <c r="DC55" s="17">
        <v>9.9</v>
      </c>
      <c r="DD55" s="17"/>
      <c r="DE55" s="17">
        <v>0</v>
      </c>
      <c r="DF55" s="17">
        <v>1.2</v>
      </c>
      <c r="DG55" s="17">
        <v>1.1000000000000001</v>
      </c>
      <c r="DH55" s="17">
        <v>3.2</v>
      </c>
      <c r="DI55" s="17">
        <v>19.8</v>
      </c>
      <c r="DJ55" s="17">
        <v>10</v>
      </c>
      <c r="DK55" s="17">
        <v>16.5</v>
      </c>
      <c r="DL55" s="17">
        <v>3.1</v>
      </c>
      <c r="DM55" s="17">
        <v>17.7</v>
      </c>
      <c r="DN55" s="17">
        <v>0</v>
      </c>
      <c r="DO55" s="17">
        <v>0</v>
      </c>
      <c r="DP55" s="17">
        <v>16.8</v>
      </c>
      <c r="DQ55" s="17">
        <v>65.2</v>
      </c>
      <c r="DR55" s="17">
        <v>0</v>
      </c>
      <c r="DS55" s="17">
        <v>2</v>
      </c>
      <c r="DT55" s="17">
        <v>20.2</v>
      </c>
      <c r="DU55" s="17">
        <v>2.1</v>
      </c>
      <c r="DV55" s="17"/>
      <c r="DW55" s="17">
        <v>3.7</v>
      </c>
      <c r="DX55" s="17">
        <v>6</v>
      </c>
      <c r="DY55" s="17">
        <v>8.6999999999999993</v>
      </c>
      <c r="DZ55" s="17">
        <v>12.9</v>
      </c>
      <c r="EA55" s="17">
        <v>14</v>
      </c>
      <c r="EB55" s="17">
        <v>21.1</v>
      </c>
      <c r="EC55" s="17">
        <v>32.4</v>
      </c>
      <c r="ED55" s="17">
        <v>0</v>
      </c>
      <c r="EE55" s="17">
        <v>74.400000000000006</v>
      </c>
      <c r="EF55" s="17">
        <v>87.8</v>
      </c>
      <c r="EG55" s="17">
        <v>11</v>
      </c>
      <c r="EH55" s="17">
        <v>9.1</v>
      </c>
      <c r="EI55" s="17">
        <v>9.6</v>
      </c>
      <c r="EJ55" s="17">
        <v>2.4</v>
      </c>
      <c r="EK55" s="17">
        <v>7.2</v>
      </c>
      <c r="EL55" s="17">
        <v>20.399999999999999</v>
      </c>
      <c r="EM55" s="17">
        <v>20.399999999999999</v>
      </c>
      <c r="EN55" s="17">
        <v>20.100000000000001</v>
      </c>
      <c r="EO55" s="17">
        <v>0.5</v>
      </c>
      <c r="EP55" s="17">
        <v>0</v>
      </c>
      <c r="EQ55" s="17">
        <v>0</v>
      </c>
      <c r="ER55" s="17">
        <v>0</v>
      </c>
      <c r="ES55" s="17">
        <v>0.6</v>
      </c>
      <c r="ET55" s="17">
        <v>65.8</v>
      </c>
      <c r="EU55" s="17">
        <v>79.599999999999994</v>
      </c>
      <c r="EV55" s="17">
        <v>0</v>
      </c>
      <c r="EW55" s="17">
        <v>1.6</v>
      </c>
      <c r="EX55" s="17">
        <v>2.2000000000000002</v>
      </c>
      <c r="EY55" s="17">
        <v>2.2000000000000002</v>
      </c>
      <c r="EZ55" s="17">
        <v>1.2</v>
      </c>
      <c r="FA55" s="17">
        <v>0</v>
      </c>
      <c r="FB55" s="17"/>
      <c r="FC55" s="17">
        <v>18.100000000000001</v>
      </c>
      <c r="FD55" s="17">
        <v>8</v>
      </c>
      <c r="FE55" s="17">
        <v>27.5</v>
      </c>
      <c r="FF55" s="17">
        <v>34.9</v>
      </c>
      <c r="FG55" s="17">
        <v>15.7</v>
      </c>
      <c r="FH55" s="17">
        <v>19</v>
      </c>
      <c r="FI55" s="17">
        <v>7.2</v>
      </c>
      <c r="FJ55" s="17">
        <v>11.2</v>
      </c>
      <c r="FK55" s="17">
        <v>22.8</v>
      </c>
      <c r="FL55" s="17">
        <v>7208.4</v>
      </c>
      <c r="FM55" s="15"/>
      <c r="FN55" s="17">
        <v>13.91</v>
      </c>
      <c r="FO55" s="17">
        <v>2.5</v>
      </c>
      <c r="FP55" s="17"/>
      <c r="FQ55" s="17">
        <v>10.199999999999999</v>
      </c>
      <c r="FR55" s="17">
        <v>28.12</v>
      </c>
      <c r="FS55" s="17">
        <v>18</v>
      </c>
      <c r="FT55" s="17"/>
      <c r="FU55" s="17">
        <v>0</v>
      </c>
      <c r="FV55" s="17">
        <v>72.73</v>
      </c>
    </row>
    <row r="56" spans="1:178" ht="24" customHeight="1" x14ac:dyDescent="0.3">
      <c r="A56" s="16" t="s">
        <v>39</v>
      </c>
      <c r="B56" s="16" t="s">
        <v>754</v>
      </c>
      <c r="C56" s="17">
        <v>203.8</v>
      </c>
      <c r="D56" s="17">
        <v>617.29999999999995</v>
      </c>
      <c r="E56" s="17">
        <v>212.6</v>
      </c>
      <c r="F56" s="17"/>
      <c r="G56" s="17"/>
      <c r="H56" s="17">
        <v>88.9</v>
      </c>
      <c r="I56" s="17">
        <v>108.9</v>
      </c>
      <c r="J56" s="17"/>
      <c r="K56" s="17">
        <v>76.599999999999994</v>
      </c>
      <c r="L56" s="17">
        <v>184.3</v>
      </c>
      <c r="M56" s="17">
        <v>206.8</v>
      </c>
      <c r="N56" s="17"/>
      <c r="O56" s="17"/>
      <c r="P56" s="17">
        <v>209.5</v>
      </c>
      <c r="Q56" s="17"/>
      <c r="R56" s="17">
        <v>123.6</v>
      </c>
      <c r="S56" s="17">
        <v>9.1</v>
      </c>
      <c r="T56" s="17"/>
      <c r="U56" s="17"/>
      <c r="V56" s="17"/>
      <c r="W56" s="17"/>
      <c r="X56" s="17">
        <v>160.80000000000001</v>
      </c>
      <c r="Y56" s="17">
        <v>6.7</v>
      </c>
      <c r="Z56" s="17">
        <v>4.8</v>
      </c>
      <c r="AA56" s="17">
        <v>16.899999999999999</v>
      </c>
      <c r="AB56" s="17">
        <v>6.8</v>
      </c>
      <c r="AC56" s="17">
        <v>15.1</v>
      </c>
      <c r="AD56" s="17">
        <v>114.1</v>
      </c>
      <c r="AE56" s="17"/>
      <c r="AF56" s="17"/>
      <c r="AG56" s="17"/>
      <c r="AH56" s="17"/>
      <c r="AI56" s="17">
        <v>109.2</v>
      </c>
      <c r="AJ56" s="17">
        <v>44.4</v>
      </c>
      <c r="AK56" s="17"/>
      <c r="AL56" s="17">
        <v>0</v>
      </c>
      <c r="AM56" s="17"/>
      <c r="AN56" s="17">
        <v>6.4</v>
      </c>
      <c r="AO56" s="17">
        <v>0</v>
      </c>
      <c r="AP56" s="17">
        <v>26.9</v>
      </c>
      <c r="AQ56" s="17">
        <v>149.69999999999999</v>
      </c>
      <c r="AR56" s="17">
        <v>14</v>
      </c>
      <c r="AS56" s="17">
        <v>17.8</v>
      </c>
      <c r="AT56" s="17">
        <v>13</v>
      </c>
      <c r="AU56" s="17">
        <v>88.5</v>
      </c>
      <c r="AV56" s="17">
        <v>180.2</v>
      </c>
      <c r="AW56" s="17">
        <v>181.3</v>
      </c>
      <c r="AX56" s="17">
        <v>184</v>
      </c>
      <c r="AY56" s="17">
        <v>103.6</v>
      </c>
      <c r="AZ56" s="17">
        <v>0</v>
      </c>
      <c r="BA56" s="17">
        <v>23.2</v>
      </c>
      <c r="BB56" s="17">
        <v>4</v>
      </c>
      <c r="BC56" s="17">
        <v>17.100000000000001</v>
      </c>
      <c r="BD56" s="17">
        <v>61.3</v>
      </c>
      <c r="BE56" s="17"/>
      <c r="BF56" s="17"/>
      <c r="BG56" s="17">
        <v>93.5</v>
      </c>
      <c r="BH56" s="17"/>
      <c r="BI56" s="17"/>
      <c r="BJ56" s="17">
        <v>24.9</v>
      </c>
      <c r="BK56" s="17"/>
      <c r="BL56" s="17"/>
      <c r="BM56" s="17"/>
      <c r="BN56" s="17">
        <v>84</v>
      </c>
      <c r="BO56" s="17">
        <v>173</v>
      </c>
      <c r="BP56" s="17">
        <v>170.5</v>
      </c>
      <c r="BQ56" s="17">
        <v>200</v>
      </c>
      <c r="BR56" s="17">
        <v>267.5</v>
      </c>
      <c r="BS56" s="17">
        <v>75.099999999999994</v>
      </c>
      <c r="BT56" s="17"/>
      <c r="BU56" s="17"/>
      <c r="BV56" s="17"/>
      <c r="BW56" s="17"/>
      <c r="BX56" s="17">
        <v>0</v>
      </c>
      <c r="BY56" s="17"/>
      <c r="BZ56" s="17"/>
      <c r="CA56" s="17">
        <v>0.8</v>
      </c>
      <c r="CB56" s="17">
        <v>129.69999999999999</v>
      </c>
      <c r="CC56" s="17">
        <v>72</v>
      </c>
      <c r="CD56" s="17">
        <v>63.3</v>
      </c>
      <c r="CE56" s="17">
        <v>64.599999999999994</v>
      </c>
      <c r="CF56" s="17">
        <v>29.9</v>
      </c>
      <c r="CG56" s="17">
        <v>65.5</v>
      </c>
      <c r="CH56" s="17"/>
      <c r="CI56" s="17"/>
      <c r="CJ56" s="17">
        <v>145.6</v>
      </c>
      <c r="CK56" s="17">
        <v>147.1</v>
      </c>
      <c r="CL56" s="17">
        <v>169.6</v>
      </c>
      <c r="CM56" s="17">
        <v>187.7</v>
      </c>
      <c r="CN56" s="17"/>
      <c r="CO56" s="17"/>
      <c r="CP56" s="17"/>
      <c r="CQ56" s="17"/>
      <c r="CR56" s="17">
        <v>213.3</v>
      </c>
      <c r="CS56" s="17">
        <v>101.8</v>
      </c>
      <c r="CT56" s="17">
        <v>3.2</v>
      </c>
      <c r="CU56" s="17"/>
      <c r="CV56" s="17">
        <v>6.4</v>
      </c>
      <c r="CW56" s="17">
        <v>0</v>
      </c>
      <c r="CX56" s="17">
        <v>40</v>
      </c>
      <c r="CY56" s="17">
        <v>0</v>
      </c>
      <c r="CZ56" s="17">
        <v>0</v>
      </c>
      <c r="DA56" s="17">
        <v>0</v>
      </c>
      <c r="DB56" s="17">
        <v>2.7</v>
      </c>
      <c r="DC56" s="17">
        <v>9.9</v>
      </c>
      <c r="DD56" s="17"/>
      <c r="DE56" s="17">
        <v>0</v>
      </c>
      <c r="DF56" s="17">
        <v>1.2</v>
      </c>
      <c r="DG56" s="17">
        <v>1.1000000000000001</v>
      </c>
      <c r="DH56" s="17">
        <v>2.6</v>
      </c>
      <c r="DI56" s="17">
        <v>20.2</v>
      </c>
      <c r="DJ56" s="17">
        <v>10</v>
      </c>
      <c r="DK56" s="17">
        <v>16.5</v>
      </c>
      <c r="DL56" s="17">
        <v>3.2</v>
      </c>
      <c r="DM56" s="17">
        <v>17.7</v>
      </c>
      <c r="DN56" s="17">
        <v>0</v>
      </c>
      <c r="DO56" s="17">
        <v>0</v>
      </c>
      <c r="DP56" s="17">
        <v>15</v>
      </c>
      <c r="DQ56" s="17">
        <v>51</v>
      </c>
      <c r="DR56" s="17">
        <v>0</v>
      </c>
      <c r="DS56" s="17">
        <v>2</v>
      </c>
      <c r="DT56" s="17">
        <v>20.2</v>
      </c>
      <c r="DU56" s="17">
        <v>2.1</v>
      </c>
      <c r="DV56" s="17"/>
      <c r="DW56" s="17">
        <v>3.8</v>
      </c>
      <c r="DX56" s="17">
        <v>6.3</v>
      </c>
      <c r="DY56" s="17">
        <v>8.8000000000000007</v>
      </c>
      <c r="DZ56" s="17">
        <v>13.1</v>
      </c>
      <c r="EA56" s="17">
        <v>14</v>
      </c>
      <c r="EB56" s="17">
        <v>22.8</v>
      </c>
      <c r="EC56" s="17">
        <v>33.299999999999997</v>
      </c>
      <c r="ED56" s="17">
        <v>0</v>
      </c>
      <c r="EE56" s="17">
        <v>65.2</v>
      </c>
      <c r="EF56" s="17">
        <v>71.5</v>
      </c>
      <c r="EG56" s="17">
        <v>8.9</v>
      </c>
      <c r="EH56" s="17">
        <v>9.6999999999999993</v>
      </c>
      <c r="EI56" s="17">
        <v>9.6</v>
      </c>
      <c r="EJ56" s="17">
        <v>2.4</v>
      </c>
      <c r="EK56" s="17">
        <v>7.2</v>
      </c>
      <c r="EL56" s="17">
        <v>20.399999999999999</v>
      </c>
      <c r="EM56" s="17">
        <v>20.399999999999999</v>
      </c>
      <c r="EN56" s="17">
        <v>20.100000000000001</v>
      </c>
      <c r="EO56" s="17">
        <v>0</v>
      </c>
      <c r="EP56" s="17">
        <v>0</v>
      </c>
      <c r="EQ56" s="17">
        <v>0</v>
      </c>
      <c r="ER56" s="17">
        <v>0</v>
      </c>
      <c r="ES56" s="17">
        <v>0.6</v>
      </c>
      <c r="ET56" s="17">
        <v>54</v>
      </c>
      <c r="EU56" s="17">
        <v>59.9</v>
      </c>
      <c r="EV56" s="17">
        <v>0</v>
      </c>
      <c r="EW56" s="17">
        <v>1.6</v>
      </c>
      <c r="EX56" s="17">
        <v>2.2000000000000002</v>
      </c>
      <c r="EY56" s="17">
        <v>2.2000000000000002</v>
      </c>
      <c r="EZ56" s="17">
        <v>1.2</v>
      </c>
      <c r="FA56" s="17">
        <v>0</v>
      </c>
      <c r="FB56" s="17"/>
      <c r="FC56" s="17">
        <v>18.100000000000001</v>
      </c>
      <c r="FD56" s="17">
        <v>8.8000000000000007</v>
      </c>
      <c r="FE56" s="17">
        <v>27.4</v>
      </c>
      <c r="FF56" s="17">
        <v>34.9</v>
      </c>
      <c r="FG56" s="17">
        <v>15</v>
      </c>
      <c r="FH56" s="17">
        <v>19.100000000000001</v>
      </c>
      <c r="FI56" s="17">
        <v>8.1999999999999993</v>
      </c>
      <c r="FJ56" s="17">
        <v>11.2</v>
      </c>
      <c r="FK56" s="17">
        <v>23.5</v>
      </c>
      <c r="FL56" s="17">
        <v>6921</v>
      </c>
      <c r="FM56" s="15"/>
      <c r="FN56" s="17">
        <v>13.84</v>
      </c>
      <c r="FO56" s="17">
        <v>0</v>
      </c>
      <c r="FP56" s="17"/>
      <c r="FQ56" s="17">
        <v>10.199999999999999</v>
      </c>
      <c r="FR56" s="17">
        <v>28.12</v>
      </c>
      <c r="FS56" s="17">
        <v>18</v>
      </c>
      <c r="FT56" s="17"/>
      <c r="FU56" s="17">
        <v>0</v>
      </c>
      <c r="FV56" s="17">
        <v>70.16</v>
      </c>
    </row>
    <row r="57" spans="1:178" ht="24" customHeight="1" x14ac:dyDescent="0.3">
      <c r="A57" s="16" t="s">
        <v>39</v>
      </c>
      <c r="B57" s="16" t="s">
        <v>755</v>
      </c>
      <c r="C57" s="17">
        <v>202.8</v>
      </c>
      <c r="D57" s="17">
        <v>620.6</v>
      </c>
      <c r="E57" s="17">
        <v>213.3</v>
      </c>
      <c r="F57" s="17"/>
      <c r="G57" s="17"/>
      <c r="H57" s="17">
        <v>91.1</v>
      </c>
      <c r="I57" s="17">
        <v>109.4</v>
      </c>
      <c r="J57" s="17"/>
      <c r="K57" s="17">
        <v>80.900000000000006</v>
      </c>
      <c r="L57" s="17">
        <v>183.4</v>
      </c>
      <c r="M57" s="17">
        <v>205</v>
      </c>
      <c r="N57" s="17"/>
      <c r="O57" s="17"/>
      <c r="P57" s="17">
        <v>209.7</v>
      </c>
      <c r="Q57" s="17"/>
      <c r="R57" s="17">
        <v>159.30000000000001</v>
      </c>
      <c r="S57" s="17">
        <v>9.1</v>
      </c>
      <c r="T57" s="17"/>
      <c r="U57" s="17"/>
      <c r="V57" s="17"/>
      <c r="W57" s="17"/>
      <c r="X57" s="17">
        <v>167.1</v>
      </c>
      <c r="Y57" s="17">
        <v>7.1</v>
      </c>
      <c r="Z57" s="17">
        <v>4.8</v>
      </c>
      <c r="AA57" s="17">
        <v>16.899999999999999</v>
      </c>
      <c r="AB57" s="17">
        <v>6.8</v>
      </c>
      <c r="AC57" s="17">
        <v>15.1</v>
      </c>
      <c r="AD57" s="17">
        <v>81.900000000000006</v>
      </c>
      <c r="AE57" s="17"/>
      <c r="AF57" s="17"/>
      <c r="AG57" s="17"/>
      <c r="AH57" s="17"/>
      <c r="AI57" s="17">
        <v>110.4</v>
      </c>
      <c r="AJ57" s="17">
        <v>41.1</v>
      </c>
      <c r="AK57" s="17"/>
      <c r="AL57" s="17">
        <v>0</v>
      </c>
      <c r="AM57" s="17"/>
      <c r="AN57" s="17">
        <v>6.4</v>
      </c>
      <c r="AO57" s="17">
        <v>0</v>
      </c>
      <c r="AP57" s="17">
        <v>26.8</v>
      </c>
      <c r="AQ57" s="17">
        <v>152.80000000000001</v>
      </c>
      <c r="AR57" s="17">
        <v>13.9</v>
      </c>
      <c r="AS57" s="17">
        <v>18.2</v>
      </c>
      <c r="AT57" s="17">
        <v>13</v>
      </c>
      <c r="AU57" s="17">
        <v>92.3</v>
      </c>
      <c r="AV57" s="17">
        <v>183.7</v>
      </c>
      <c r="AW57" s="17">
        <v>184.1</v>
      </c>
      <c r="AX57" s="17">
        <v>184.7</v>
      </c>
      <c r="AY57" s="17">
        <v>103.6</v>
      </c>
      <c r="AZ57" s="17">
        <v>0</v>
      </c>
      <c r="BA57" s="17">
        <v>18.100000000000001</v>
      </c>
      <c r="BB57" s="17">
        <v>4</v>
      </c>
      <c r="BC57" s="17">
        <v>17.7</v>
      </c>
      <c r="BD57" s="17">
        <v>41.4</v>
      </c>
      <c r="BE57" s="17"/>
      <c r="BF57" s="17"/>
      <c r="BG57" s="17">
        <v>94.2</v>
      </c>
      <c r="BH57" s="17"/>
      <c r="BI57" s="17"/>
      <c r="BJ57" s="17">
        <v>24.4</v>
      </c>
      <c r="BK57" s="17"/>
      <c r="BL57" s="17"/>
      <c r="BM57" s="17"/>
      <c r="BN57" s="17">
        <v>84.7</v>
      </c>
      <c r="BO57" s="17">
        <v>172.6</v>
      </c>
      <c r="BP57" s="17">
        <v>170.2</v>
      </c>
      <c r="BQ57" s="17">
        <v>200</v>
      </c>
      <c r="BR57" s="17">
        <v>267.39999999999998</v>
      </c>
      <c r="BS57" s="17">
        <v>75.099999999999994</v>
      </c>
      <c r="BT57" s="17"/>
      <c r="BU57" s="17"/>
      <c r="BV57" s="17"/>
      <c r="BW57" s="17"/>
      <c r="BX57" s="17">
        <v>0</v>
      </c>
      <c r="BY57" s="17"/>
      <c r="BZ57" s="17"/>
      <c r="CA57" s="17">
        <v>0.8</v>
      </c>
      <c r="CB57" s="17">
        <v>132.80000000000001</v>
      </c>
      <c r="CC57" s="17">
        <v>64.400000000000006</v>
      </c>
      <c r="CD57" s="17">
        <v>64</v>
      </c>
      <c r="CE57" s="17">
        <v>61.7</v>
      </c>
      <c r="CF57" s="17">
        <v>30.3</v>
      </c>
      <c r="CG57" s="17">
        <v>0</v>
      </c>
      <c r="CH57" s="17"/>
      <c r="CI57" s="17"/>
      <c r="CJ57" s="17">
        <v>145.1</v>
      </c>
      <c r="CK57" s="17">
        <v>146.30000000000001</v>
      </c>
      <c r="CL57" s="17">
        <v>170.6</v>
      </c>
      <c r="CM57" s="17">
        <v>186.7</v>
      </c>
      <c r="CN57" s="17"/>
      <c r="CO57" s="17"/>
      <c r="CP57" s="17"/>
      <c r="CQ57" s="17"/>
      <c r="CR57" s="17">
        <v>213.2</v>
      </c>
      <c r="CS57" s="17">
        <v>102</v>
      </c>
      <c r="CT57" s="17">
        <v>3.3</v>
      </c>
      <c r="CU57" s="17"/>
      <c r="CV57" s="17">
        <v>6.5</v>
      </c>
      <c r="CW57" s="17">
        <v>0</v>
      </c>
      <c r="CX57" s="17">
        <v>38.5</v>
      </c>
      <c r="CY57" s="17">
        <v>0</v>
      </c>
      <c r="CZ57" s="17">
        <v>0</v>
      </c>
      <c r="DA57" s="17">
        <v>0</v>
      </c>
      <c r="DB57" s="17">
        <v>2.6</v>
      </c>
      <c r="DC57" s="17">
        <v>9.9</v>
      </c>
      <c r="DD57" s="17"/>
      <c r="DE57" s="17">
        <v>0</v>
      </c>
      <c r="DF57" s="17">
        <v>1.2</v>
      </c>
      <c r="DG57" s="17">
        <v>1.1000000000000001</v>
      </c>
      <c r="DH57" s="17">
        <v>3</v>
      </c>
      <c r="DI57" s="17">
        <v>20.2</v>
      </c>
      <c r="DJ57" s="17">
        <v>10</v>
      </c>
      <c r="DK57" s="17">
        <v>16.5</v>
      </c>
      <c r="DL57" s="17">
        <v>3.2</v>
      </c>
      <c r="DM57" s="17">
        <v>17.8</v>
      </c>
      <c r="DN57" s="17">
        <v>0</v>
      </c>
      <c r="DO57" s="17">
        <v>0</v>
      </c>
      <c r="DP57" s="17">
        <v>13.1</v>
      </c>
      <c r="DQ57" s="17">
        <v>46</v>
      </c>
      <c r="DR57" s="17">
        <v>0</v>
      </c>
      <c r="DS57" s="17">
        <v>2</v>
      </c>
      <c r="DT57" s="17">
        <v>20.2</v>
      </c>
      <c r="DU57" s="17">
        <v>2.1</v>
      </c>
      <c r="DV57" s="17"/>
      <c r="DW57" s="17">
        <v>3.8</v>
      </c>
      <c r="DX57" s="17">
        <v>6.3</v>
      </c>
      <c r="DY57" s="17">
        <v>9</v>
      </c>
      <c r="DZ57" s="17">
        <v>13.2</v>
      </c>
      <c r="EA57" s="17">
        <v>14</v>
      </c>
      <c r="EB57" s="17">
        <v>21.9</v>
      </c>
      <c r="EC57" s="17">
        <v>31.6</v>
      </c>
      <c r="ED57" s="17">
        <v>0</v>
      </c>
      <c r="EE57" s="17">
        <v>59.1</v>
      </c>
      <c r="EF57" s="17">
        <v>63</v>
      </c>
      <c r="EG57" s="17">
        <v>6.4</v>
      </c>
      <c r="EH57" s="17">
        <v>7.8</v>
      </c>
      <c r="EI57" s="17">
        <v>9.6</v>
      </c>
      <c r="EJ57" s="17">
        <v>2.4</v>
      </c>
      <c r="EK57" s="17">
        <v>7.3</v>
      </c>
      <c r="EL57" s="17">
        <v>20.399999999999999</v>
      </c>
      <c r="EM57" s="17">
        <v>20.399999999999999</v>
      </c>
      <c r="EN57" s="17">
        <v>20.100000000000001</v>
      </c>
      <c r="EO57" s="17">
        <v>0.2</v>
      </c>
      <c r="EP57" s="17">
        <v>0</v>
      </c>
      <c r="EQ57" s="17">
        <v>0</v>
      </c>
      <c r="ER57" s="17">
        <v>0</v>
      </c>
      <c r="ES57" s="17">
        <v>0.6</v>
      </c>
      <c r="ET57" s="17">
        <v>47</v>
      </c>
      <c r="EU57" s="17">
        <v>43.6</v>
      </c>
      <c r="EV57" s="17">
        <v>0</v>
      </c>
      <c r="EW57" s="17">
        <v>1.6</v>
      </c>
      <c r="EX57" s="17">
        <v>2.2000000000000002</v>
      </c>
      <c r="EY57" s="17">
        <v>2.2000000000000002</v>
      </c>
      <c r="EZ57" s="17">
        <v>1.2</v>
      </c>
      <c r="FA57" s="17">
        <v>0</v>
      </c>
      <c r="FB57" s="17"/>
      <c r="FC57" s="17">
        <v>18.100000000000001</v>
      </c>
      <c r="FD57" s="17">
        <v>9.1</v>
      </c>
      <c r="FE57" s="17">
        <v>27.4</v>
      </c>
      <c r="FF57" s="17">
        <v>34.799999999999997</v>
      </c>
      <c r="FG57" s="17">
        <v>16.5</v>
      </c>
      <c r="FH57" s="17">
        <v>18.7</v>
      </c>
      <c r="FI57" s="17">
        <v>8.6999999999999993</v>
      </c>
      <c r="FJ57" s="17">
        <v>11.2</v>
      </c>
      <c r="FK57" s="17">
        <v>22.9</v>
      </c>
      <c r="FL57" s="17">
        <v>6802.5</v>
      </c>
      <c r="FM57" s="15"/>
      <c r="FN57" s="17">
        <v>13.91</v>
      </c>
      <c r="FO57" s="17">
        <v>0</v>
      </c>
      <c r="FP57" s="17"/>
      <c r="FQ57" s="17">
        <v>10.199999999999999</v>
      </c>
      <c r="FR57" s="17">
        <v>28.12</v>
      </c>
      <c r="FS57" s="17">
        <v>18</v>
      </c>
      <c r="FT57" s="17"/>
      <c r="FU57" s="17">
        <v>0</v>
      </c>
      <c r="FV57" s="17">
        <v>70.23</v>
      </c>
    </row>
    <row r="58" spans="1:178" ht="24" customHeight="1" x14ac:dyDescent="0.3">
      <c r="A58" s="18" t="s">
        <v>756</v>
      </c>
      <c r="B58" s="18" t="s">
        <v>40</v>
      </c>
      <c r="C58" s="19">
        <v>204.4</v>
      </c>
      <c r="D58" s="19">
        <v>498.8</v>
      </c>
      <c r="E58" s="19">
        <v>162.4</v>
      </c>
      <c r="F58" s="19"/>
      <c r="G58" s="19"/>
      <c r="H58" s="19">
        <v>90.5</v>
      </c>
      <c r="I58" s="19">
        <v>111</v>
      </c>
      <c r="J58" s="19"/>
      <c r="K58" s="19">
        <v>79.7</v>
      </c>
      <c r="L58" s="19">
        <v>184.3</v>
      </c>
      <c r="M58" s="19">
        <v>205.7</v>
      </c>
      <c r="N58" s="19"/>
      <c r="O58" s="19"/>
      <c r="P58" s="19">
        <v>210.6</v>
      </c>
      <c r="Q58" s="19"/>
      <c r="R58" s="19">
        <v>147.6</v>
      </c>
      <c r="S58" s="19">
        <v>9.1</v>
      </c>
      <c r="T58" s="19"/>
      <c r="U58" s="19"/>
      <c r="V58" s="19"/>
      <c r="W58" s="19"/>
      <c r="X58" s="19">
        <v>167.9</v>
      </c>
      <c r="Y58" s="19">
        <v>7.2</v>
      </c>
      <c r="Z58" s="19">
        <v>4.9000000000000004</v>
      </c>
      <c r="AA58" s="19">
        <v>16.899999999999999</v>
      </c>
      <c r="AB58" s="19">
        <v>6.8</v>
      </c>
      <c r="AC58" s="19">
        <v>15.1</v>
      </c>
      <c r="AD58" s="19">
        <v>82.6</v>
      </c>
      <c r="AE58" s="19"/>
      <c r="AF58" s="19"/>
      <c r="AG58" s="19"/>
      <c r="AH58" s="19"/>
      <c r="AI58" s="19">
        <v>110.4</v>
      </c>
      <c r="AJ58" s="19">
        <v>41.4</v>
      </c>
      <c r="AK58" s="19"/>
      <c r="AL58" s="19">
        <v>0</v>
      </c>
      <c r="AM58" s="19"/>
      <c r="AN58" s="19">
        <v>6.4</v>
      </c>
      <c r="AO58" s="19">
        <v>0</v>
      </c>
      <c r="AP58" s="19">
        <v>28</v>
      </c>
      <c r="AQ58" s="19">
        <v>152</v>
      </c>
      <c r="AR58" s="19">
        <v>15.6</v>
      </c>
      <c r="AS58" s="19">
        <v>18.2</v>
      </c>
      <c r="AT58" s="19">
        <v>13</v>
      </c>
      <c r="AU58" s="19">
        <v>92.3</v>
      </c>
      <c r="AV58" s="19">
        <v>183.5</v>
      </c>
      <c r="AW58" s="19">
        <v>184.3</v>
      </c>
      <c r="AX58" s="19">
        <v>184.2</v>
      </c>
      <c r="AY58" s="19">
        <v>103.9</v>
      </c>
      <c r="AZ58" s="19">
        <v>0</v>
      </c>
      <c r="BA58" s="19">
        <v>24.4</v>
      </c>
      <c r="BB58" s="19">
        <v>4.0999999999999996</v>
      </c>
      <c r="BC58" s="19">
        <v>17.399999999999999</v>
      </c>
      <c r="BD58" s="19">
        <v>57.6</v>
      </c>
      <c r="BE58" s="19"/>
      <c r="BF58" s="19"/>
      <c r="BG58" s="19">
        <v>94.3</v>
      </c>
      <c r="BH58" s="19"/>
      <c r="BI58" s="19"/>
      <c r="BJ58" s="19">
        <v>25</v>
      </c>
      <c r="BK58" s="19"/>
      <c r="BL58" s="19"/>
      <c r="BM58" s="19"/>
      <c r="BN58" s="19">
        <v>84.8</v>
      </c>
      <c r="BO58" s="19">
        <v>173.1</v>
      </c>
      <c r="BP58" s="19">
        <v>170.2</v>
      </c>
      <c r="BQ58" s="19">
        <v>200</v>
      </c>
      <c r="BR58" s="19">
        <v>268.5</v>
      </c>
      <c r="BS58" s="19">
        <v>75.099999999999994</v>
      </c>
      <c r="BT58" s="19"/>
      <c r="BU58" s="19"/>
      <c r="BV58" s="19"/>
      <c r="BW58" s="19"/>
      <c r="BX58" s="19">
        <v>0</v>
      </c>
      <c r="BY58" s="19"/>
      <c r="BZ58" s="19"/>
      <c r="CA58" s="19">
        <v>0.8</v>
      </c>
      <c r="CB58" s="19">
        <v>110.2</v>
      </c>
      <c r="CC58" s="19">
        <v>56.4</v>
      </c>
      <c r="CD58" s="19">
        <v>64.2</v>
      </c>
      <c r="CE58" s="19">
        <v>61.9</v>
      </c>
      <c r="CF58" s="19">
        <v>30.3</v>
      </c>
      <c r="CG58" s="19">
        <v>0</v>
      </c>
      <c r="CH58" s="19"/>
      <c r="CI58" s="19"/>
      <c r="CJ58" s="19">
        <v>144.6</v>
      </c>
      <c r="CK58" s="19">
        <v>146.19999999999999</v>
      </c>
      <c r="CL58" s="19">
        <v>169.4</v>
      </c>
      <c r="CM58" s="19">
        <v>186.6</v>
      </c>
      <c r="CN58" s="19"/>
      <c r="CO58" s="19"/>
      <c r="CP58" s="19"/>
      <c r="CQ58" s="19"/>
      <c r="CR58" s="19">
        <v>213.3</v>
      </c>
      <c r="CS58" s="19">
        <v>102</v>
      </c>
      <c r="CT58" s="19">
        <v>3.3</v>
      </c>
      <c r="CU58" s="19"/>
      <c r="CV58" s="19">
        <v>6.5</v>
      </c>
      <c r="CW58" s="19">
        <v>0</v>
      </c>
      <c r="CX58" s="19">
        <v>35.1</v>
      </c>
      <c r="CY58" s="19">
        <v>0</v>
      </c>
      <c r="CZ58" s="19">
        <v>0</v>
      </c>
      <c r="DA58" s="19">
        <v>0</v>
      </c>
      <c r="DB58" s="19">
        <v>2.7</v>
      </c>
      <c r="DC58" s="19">
        <v>9.9</v>
      </c>
      <c r="DD58" s="19"/>
      <c r="DE58" s="19">
        <v>0</v>
      </c>
      <c r="DF58" s="19">
        <v>1.2</v>
      </c>
      <c r="DG58" s="19">
        <v>1.1000000000000001</v>
      </c>
      <c r="DH58" s="19">
        <v>2.4</v>
      </c>
      <c r="DI58" s="19">
        <v>20.5</v>
      </c>
      <c r="DJ58" s="19">
        <v>10</v>
      </c>
      <c r="DK58" s="19">
        <v>16.5</v>
      </c>
      <c r="DL58" s="19">
        <v>3.2</v>
      </c>
      <c r="DM58" s="19">
        <v>18</v>
      </c>
      <c r="DN58" s="19">
        <v>0</v>
      </c>
      <c r="DO58" s="19">
        <v>0</v>
      </c>
      <c r="DP58" s="19">
        <v>12.8</v>
      </c>
      <c r="DQ58" s="19">
        <v>53.4</v>
      </c>
      <c r="DR58" s="19">
        <v>0</v>
      </c>
      <c r="DS58" s="19">
        <v>2</v>
      </c>
      <c r="DT58" s="19">
        <v>20.2</v>
      </c>
      <c r="DU58" s="19">
        <v>2</v>
      </c>
      <c r="DV58" s="19"/>
      <c r="DW58" s="19">
        <v>3.3</v>
      </c>
      <c r="DX58" s="19">
        <v>6.4</v>
      </c>
      <c r="DY58" s="19">
        <v>9.1999999999999993</v>
      </c>
      <c r="DZ58" s="19">
        <v>13.2</v>
      </c>
      <c r="EA58" s="19">
        <v>13.9</v>
      </c>
      <c r="EB58" s="19">
        <v>21</v>
      </c>
      <c r="EC58" s="19">
        <v>33</v>
      </c>
      <c r="ED58" s="19">
        <v>0</v>
      </c>
      <c r="EE58" s="19">
        <v>46.7</v>
      </c>
      <c r="EF58" s="19">
        <v>64.400000000000006</v>
      </c>
      <c r="EG58" s="19">
        <v>5.3</v>
      </c>
      <c r="EH58" s="19">
        <v>6.4</v>
      </c>
      <c r="EI58" s="19">
        <v>9.6</v>
      </c>
      <c r="EJ58" s="19">
        <v>2.4</v>
      </c>
      <c r="EK58" s="19">
        <v>7.3</v>
      </c>
      <c r="EL58" s="19">
        <v>20.399999999999999</v>
      </c>
      <c r="EM58" s="19">
        <v>20.399999999999999</v>
      </c>
      <c r="EN58" s="19">
        <v>20.100000000000001</v>
      </c>
      <c r="EO58" s="19">
        <v>0</v>
      </c>
      <c r="EP58" s="19">
        <v>0</v>
      </c>
      <c r="EQ58" s="19">
        <v>0</v>
      </c>
      <c r="ER58" s="19">
        <v>0</v>
      </c>
      <c r="ES58" s="19">
        <v>0.6</v>
      </c>
      <c r="ET58" s="19">
        <v>31.2</v>
      </c>
      <c r="EU58" s="19">
        <v>31.4</v>
      </c>
      <c r="EV58" s="19">
        <v>0</v>
      </c>
      <c r="EW58" s="19">
        <v>1.6</v>
      </c>
      <c r="EX58" s="19">
        <v>2.2000000000000002</v>
      </c>
      <c r="EY58" s="19">
        <v>2.2000000000000002</v>
      </c>
      <c r="EZ58" s="19">
        <v>1.2</v>
      </c>
      <c r="FA58" s="19">
        <v>0</v>
      </c>
      <c r="FB58" s="19"/>
      <c r="FC58" s="19">
        <v>18.100000000000001</v>
      </c>
      <c r="FD58" s="19">
        <v>9.4</v>
      </c>
      <c r="FE58" s="19">
        <v>27.1</v>
      </c>
      <c r="FF58" s="19">
        <v>34.5</v>
      </c>
      <c r="FG58" s="19">
        <v>16.8</v>
      </c>
      <c r="FH58" s="19">
        <v>19</v>
      </c>
      <c r="FI58" s="19">
        <v>8.1999999999999993</v>
      </c>
      <c r="FJ58" s="19">
        <v>11.2</v>
      </c>
      <c r="FK58" s="19">
        <v>22.6</v>
      </c>
      <c r="FL58" s="19">
        <v>6580.2</v>
      </c>
      <c r="FM58" s="15"/>
      <c r="FN58" s="19">
        <v>14.06</v>
      </c>
      <c r="FO58" s="19">
        <v>0</v>
      </c>
      <c r="FP58" s="19"/>
      <c r="FQ58" s="19">
        <v>10.199999999999999</v>
      </c>
      <c r="FR58" s="19">
        <v>28.12</v>
      </c>
      <c r="FS58" s="19">
        <v>18</v>
      </c>
      <c r="FT58" s="19"/>
      <c r="FU58" s="19">
        <v>0</v>
      </c>
      <c r="FV58" s="19">
        <v>70.38</v>
      </c>
    </row>
    <row r="59" spans="1:178" ht="25.05" customHeight="1" x14ac:dyDescent="0.3">
      <c r="A59" s="201" t="s">
        <v>757</v>
      </c>
      <c r="B59" s="202"/>
      <c r="C59" s="20">
        <v>4869.6000000000004</v>
      </c>
      <c r="D59" s="20">
        <v>9845.25</v>
      </c>
      <c r="E59" s="20">
        <v>3256.65</v>
      </c>
      <c r="F59" s="20">
        <v>0</v>
      </c>
      <c r="G59" s="20">
        <v>0</v>
      </c>
      <c r="H59" s="20">
        <v>2174.0500000000002</v>
      </c>
      <c r="I59" s="20">
        <v>3378.6</v>
      </c>
      <c r="J59" s="20">
        <v>0</v>
      </c>
      <c r="K59" s="20">
        <v>1212.95</v>
      </c>
      <c r="L59" s="20">
        <v>2328.65</v>
      </c>
      <c r="M59" s="20">
        <v>4294.05</v>
      </c>
      <c r="N59" s="20">
        <v>0</v>
      </c>
      <c r="O59" s="20">
        <v>0</v>
      </c>
      <c r="P59" s="20">
        <v>2972.4</v>
      </c>
      <c r="Q59" s="20">
        <v>0</v>
      </c>
      <c r="R59" s="20">
        <v>3601.9</v>
      </c>
      <c r="S59" s="20">
        <v>221.6</v>
      </c>
      <c r="T59" s="20">
        <v>0</v>
      </c>
      <c r="U59" s="20">
        <v>0</v>
      </c>
      <c r="V59" s="20">
        <v>0</v>
      </c>
      <c r="W59" s="20">
        <v>0</v>
      </c>
      <c r="X59" s="20">
        <v>3999.8</v>
      </c>
      <c r="Y59" s="20">
        <v>181.15</v>
      </c>
      <c r="Z59" s="20">
        <v>126.8</v>
      </c>
      <c r="AA59" s="20">
        <v>284.89999999999998</v>
      </c>
      <c r="AB59" s="20">
        <v>164.4</v>
      </c>
      <c r="AC59" s="20">
        <v>353.05</v>
      </c>
      <c r="AD59" s="20">
        <v>2229.0500000000002</v>
      </c>
      <c r="AE59" s="20">
        <v>0</v>
      </c>
      <c r="AF59" s="20">
        <v>0</v>
      </c>
      <c r="AG59" s="20">
        <v>0</v>
      </c>
      <c r="AH59" s="20">
        <v>0</v>
      </c>
      <c r="AI59" s="20">
        <v>2637.9</v>
      </c>
      <c r="AJ59" s="20">
        <v>1666.3</v>
      </c>
      <c r="AK59" s="20">
        <v>0</v>
      </c>
      <c r="AL59" s="20">
        <v>628.95000000000005</v>
      </c>
      <c r="AM59" s="20">
        <v>0</v>
      </c>
      <c r="AN59" s="20">
        <v>154.55000000000001</v>
      </c>
      <c r="AO59" s="20">
        <v>2311.15</v>
      </c>
      <c r="AP59" s="20">
        <v>691.05</v>
      </c>
      <c r="AQ59" s="20">
        <v>2404.4499999999998</v>
      </c>
      <c r="AR59" s="20">
        <v>374.75</v>
      </c>
      <c r="AS59" s="20">
        <v>406.35</v>
      </c>
      <c r="AT59" s="20">
        <v>318.3</v>
      </c>
      <c r="AU59" s="20">
        <v>2188</v>
      </c>
      <c r="AV59" s="20">
        <v>4223.2</v>
      </c>
      <c r="AW59" s="20">
        <v>4165.1499999999996</v>
      </c>
      <c r="AX59" s="20">
        <v>4136.8999999999996</v>
      </c>
      <c r="AY59" s="20">
        <v>2349.9</v>
      </c>
      <c r="AZ59" s="20">
        <v>250.5</v>
      </c>
      <c r="BA59" s="20">
        <v>596.29999999999995</v>
      </c>
      <c r="BB59" s="20">
        <v>98.25</v>
      </c>
      <c r="BC59" s="20">
        <v>418.25</v>
      </c>
      <c r="BD59" s="20">
        <v>1465.7</v>
      </c>
      <c r="BE59" s="20">
        <v>0</v>
      </c>
      <c r="BF59" s="20">
        <v>0</v>
      </c>
      <c r="BG59" s="20">
        <v>1472.3</v>
      </c>
      <c r="BH59" s="20">
        <v>0</v>
      </c>
      <c r="BI59" s="20">
        <v>0</v>
      </c>
      <c r="BJ59" s="20">
        <v>1017.25</v>
      </c>
      <c r="BK59" s="20">
        <v>0</v>
      </c>
      <c r="BL59" s="20">
        <v>0</v>
      </c>
      <c r="BM59" s="20">
        <v>0</v>
      </c>
      <c r="BN59" s="20">
        <v>1920.05</v>
      </c>
      <c r="BO59" s="20">
        <v>4073.65</v>
      </c>
      <c r="BP59" s="20">
        <v>4024.5</v>
      </c>
      <c r="BQ59" s="20">
        <v>4702.3</v>
      </c>
      <c r="BR59" s="20">
        <v>6344.4</v>
      </c>
      <c r="BS59" s="20">
        <v>958.95</v>
      </c>
      <c r="BT59" s="20">
        <v>0</v>
      </c>
      <c r="BU59" s="20">
        <v>0</v>
      </c>
      <c r="BV59" s="20">
        <v>0</v>
      </c>
      <c r="BW59" s="20">
        <v>0</v>
      </c>
      <c r="BX59" s="20">
        <v>449.9</v>
      </c>
      <c r="BY59" s="20">
        <v>0</v>
      </c>
      <c r="BZ59" s="20">
        <v>0</v>
      </c>
      <c r="CA59" s="20">
        <v>19.2</v>
      </c>
      <c r="CB59" s="20">
        <v>3185.75</v>
      </c>
      <c r="CC59" s="20">
        <v>1669.8</v>
      </c>
      <c r="CD59" s="20">
        <v>1547.4</v>
      </c>
      <c r="CE59" s="20">
        <v>1561.15</v>
      </c>
      <c r="CF59" s="20">
        <v>712.05</v>
      </c>
      <c r="CG59" s="20">
        <v>101.9</v>
      </c>
      <c r="CH59" s="20">
        <v>0</v>
      </c>
      <c r="CI59" s="20">
        <v>0</v>
      </c>
      <c r="CJ59" s="20">
        <v>3465.1</v>
      </c>
      <c r="CK59" s="20">
        <v>3495.5</v>
      </c>
      <c r="CL59" s="20">
        <v>3824.55</v>
      </c>
      <c r="CM59" s="20">
        <v>2076.1999999999998</v>
      </c>
      <c r="CN59" s="20">
        <v>0</v>
      </c>
      <c r="CO59" s="20">
        <v>0</v>
      </c>
      <c r="CP59" s="20">
        <v>0</v>
      </c>
      <c r="CQ59" s="20">
        <v>0</v>
      </c>
      <c r="CR59" s="20">
        <v>5110.7</v>
      </c>
      <c r="CS59" s="20">
        <v>2425.0500000000002</v>
      </c>
      <c r="CT59" s="20">
        <v>80.55</v>
      </c>
      <c r="CU59" s="20">
        <v>0</v>
      </c>
      <c r="CV59" s="20">
        <v>165.3</v>
      </c>
      <c r="CW59" s="20">
        <v>6.95</v>
      </c>
      <c r="CX59" s="20">
        <v>1846.6</v>
      </c>
      <c r="CY59" s="20">
        <v>739.6</v>
      </c>
      <c r="CZ59" s="20">
        <v>35.200000000000003</v>
      </c>
      <c r="DA59" s="20">
        <v>3.05</v>
      </c>
      <c r="DB59" s="20">
        <v>67.05</v>
      </c>
      <c r="DC59" s="20">
        <v>238.1</v>
      </c>
      <c r="DD59" s="20">
        <v>0</v>
      </c>
      <c r="DE59" s="20">
        <v>2014.8</v>
      </c>
      <c r="DF59" s="20">
        <v>28.75</v>
      </c>
      <c r="DG59" s="20">
        <v>26.9</v>
      </c>
      <c r="DH59" s="20">
        <v>62.5</v>
      </c>
      <c r="DI59" s="20">
        <v>484.05</v>
      </c>
      <c r="DJ59" s="20">
        <v>258.8</v>
      </c>
      <c r="DK59" s="20">
        <v>414.35</v>
      </c>
      <c r="DL59" s="20">
        <v>75.95</v>
      </c>
      <c r="DM59" s="20">
        <v>421.65</v>
      </c>
      <c r="DN59" s="20">
        <v>150</v>
      </c>
      <c r="DO59" s="20">
        <v>181.75</v>
      </c>
      <c r="DP59" s="20">
        <v>538.4</v>
      </c>
      <c r="DQ59" s="20">
        <v>1746.15</v>
      </c>
      <c r="DR59" s="20">
        <v>182.7</v>
      </c>
      <c r="DS59" s="20">
        <v>52.1</v>
      </c>
      <c r="DT59" s="20">
        <v>326</v>
      </c>
      <c r="DU59" s="20">
        <v>49.9</v>
      </c>
      <c r="DV59" s="20">
        <v>0</v>
      </c>
      <c r="DW59" s="20">
        <v>90.25</v>
      </c>
      <c r="DX59" s="20">
        <v>151.69999999999999</v>
      </c>
      <c r="DY59" s="20">
        <v>236.05</v>
      </c>
      <c r="DZ59" s="20">
        <v>334.1</v>
      </c>
      <c r="EA59" s="20">
        <v>329.3</v>
      </c>
      <c r="EB59" s="20">
        <v>504.1</v>
      </c>
      <c r="EC59" s="20">
        <v>948.5</v>
      </c>
      <c r="ED59" s="20">
        <v>378.6</v>
      </c>
      <c r="EE59" s="20">
        <v>1676.9</v>
      </c>
      <c r="EF59" s="20">
        <v>1943.25</v>
      </c>
      <c r="EG59" s="20">
        <v>247.35</v>
      </c>
      <c r="EH59" s="20">
        <v>195.05</v>
      </c>
      <c r="EI59" s="20">
        <v>236.45</v>
      </c>
      <c r="EJ59" s="20">
        <v>58.8</v>
      </c>
      <c r="EK59" s="20">
        <v>183.8</v>
      </c>
      <c r="EL59" s="20">
        <v>489.6</v>
      </c>
      <c r="EM59" s="20">
        <v>489.6</v>
      </c>
      <c r="EN59" s="20">
        <v>482.4</v>
      </c>
      <c r="EO59" s="20">
        <v>70.5</v>
      </c>
      <c r="EP59" s="20">
        <v>2536.25</v>
      </c>
      <c r="EQ59" s="20">
        <v>113.9</v>
      </c>
      <c r="ER59" s="20">
        <v>1366.6</v>
      </c>
      <c r="ES59" s="20">
        <v>14.4</v>
      </c>
      <c r="ET59" s="20">
        <v>2183.5500000000002</v>
      </c>
      <c r="EU59" s="20">
        <v>2089.9499999999998</v>
      </c>
      <c r="EV59" s="20">
        <v>1041.9000000000001</v>
      </c>
      <c r="EW59" s="20">
        <v>38.4</v>
      </c>
      <c r="EX59" s="20">
        <v>52.8</v>
      </c>
      <c r="EY59" s="20">
        <v>52.8</v>
      </c>
      <c r="EZ59" s="20">
        <v>28.8</v>
      </c>
      <c r="FA59" s="20">
        <v>126.2</v>
      </c>
      <c r="FB59" s="20">
        <v>0</v>
      </c>
      <c r="FC59" s="20">
        <v>432</v>
      </c>
      <c r="FD59" s="20">
        <v>204.4</v>
      </c>
      <c r="FE59" s="20">
        <v>654.04999999999995</v>
      </c>
      <c r="FF59" s="20">
        <v>825.4</v>
      </c>
      <c r="FG59" s="20">
        <v>383</v>
      </c>
      <c r="FH59" s="20">
        <v>451.85</v>
      </c>
      <c r="FI59" s="20">
        <v>199.05</v>
      </c>
      <c r="FJ59" s="20">
        <v>268.25</v>
      </c>
      <c r="FK59" s="20">
        <v>534.70000000000005</v>
      </c>
      <c r="FL59" s="20">
        <v>163980.1</v>
      </c>
      <c r="FM59" s="21"/>
      <c r="FN59" s="20">
        <v>285.8802</v>
      </c>
      <c r="FO59" s="20">
        <v>33.9</v>
      </c>
      <c r="FP59" s="20">
        <v>0</v>
      </c>
      <c r="FQ59" s="20">
        <v>262.25</v>
      </c>
      <c r="FR59" s="20">
        <v>674.88</v>
      </c>
      <c r="FS59" s="20">
        <v>432</v>
      </c>
      <c r="FT59" s="20">
        <v>0</v>
      </c>
      <c r="FU59" s="20">
        <v>55.15</v>
      </c>
      <c r="FV59" s="20">
        <v>1744.0601999999999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758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471</v>
      </c>
      <c r="FO5" s="199"/>
      <c r="FP5" s="199"/>
      <c r="FQ5" s="199"/>
      <c r="FR5" s="199"/>
      <c r="FS5" s="199"/>
      <c r="FT5" s="199"/>
      <c r="FU5" s="199"/>
      <c r="FV5" s="199"/>
    </row>
    <row r="6" spans="1:178" ht="22.05" hidden="1" customHeight="1" x14ac:dyDescent="0.3">
      <c r="A6" s="196" t="s">
        <v>35</v>
      </c>
      <c r="B6" s="196" t="s">
        <v>472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6" t="s">
        <v>473</v>
      </c>
      <c r="FM6" s="1"/>
      <c r="FN6" s="10">
        <v>221</v>
      </c>
      <c r="FO6" s="10">
        <v>222</v>
      </c>
      <c r="FP6" s="10">
        <v>224</v>
      </c>
      <c r="FQ6" s="10">
        <v>2187</v>
      </c>
      <c r="FR6" s="10">
        <v>227</v>
      </c>
      <c r="FS6" s="10">
        <v>49400</v>
      </c>
      <c r="FT6" s="10">
        <v>199</v>
      </c>
      <c r="FU6" s="10">
        <v>200</v>
      </c>
      <c r="FV6" s="199" t="s">
        <v>474</v>
      </c>
    </row>
    <row r="7" spans="1:178" ht="15" hidden="1" customHeight="1" x14ac:dyDescent="0.3">
      <c r="A7" s="196"/>
      <c r="B7" s="196"/>
      <c r="C7" s="9" t="s">
        <v>475</v>
      </c>
      <c r="D7" s="9" t="s">
        <v>476</v>
      </c>
      <c r="E7" s="9" t="s">
        <v>476</v>
      </c>
      <c r="F7" s="9" t="s">
        <v>477</v>
      </c>
      <c r="G7" s="9" t="s">
        <v>477</v>
      </c>
      <c r="H7" s="9" t="s">
        <v>477</v>
      </c>
      <c r="I7" s="9" t="s">
        <v>477</v>
      </c>
      <c r="J7" s="9" t="s">
        <v>476</v>
      </c>
      <c r="K7" s="9" t="s">
        <v>476</v>
      </c>
      <c r="L7" s="9" t="s">
        <v>476</v>
      </c>
      <c r="M7" s="9" t="s">
        <v>476</v>
      </c>
      <c r="N7" s="9" t="s">
        <v>476</v>
      </c>
      <c r="O7" s="9" t="s">
        <v>476</v>
      </c>
      <c r="P7" s="9" t="s">
        <v>476</v>
      </c>
      <c r="Q7" s="9" t="s">
        <v>476</v>
      </c>
      <c r="R7" s="9" t="s">
        <v>476</v>
      </c>
      <c r="S7" s="9" t="s">
        <v>476</v>
      </c>
      <c r="T7" s="9" t="s">
        <v>476</v>
      </c>
      <c r="U7" s="9" t="s">
        <v>476</v>
      </c>
      <c r="V7" s="9" t="s">
        <v>476</v>
      </c>
      <c r="W7" s="9" t="s">
        <v>476</v>
      </c>
      <c r="X7" s="9" t="s">
        <v>475</v>
      </c>
      <c r="Y7" s="9" t="s">
        <v>475</v>
      </c>
      <c r="Z7" s="9" t="s">
        <v>475</v>
      </c>
      <c r="AA7" s="9" t="s">
        <v>476</v>
      </c>
      <c r="AB7" s="9" t="s">
        <v>475</v>
      </c>
      <c r="AC7" s="9" t="s">
        <v>475</v>
      </c>
      <c r="AD7" s="9" t="s">
        <v>475</v>
      </c>
      <c r="AE7" s="9" t="s">
        <v>475</v>
      </c>
      <c r="AF7" s="9" t="s">
        <v>475</v>
      </c>
      <c r="AG7" s="9" t="s">
        <v>475</v>
      </c>
      <c r="AH7" s="9" t="s">
        <v>475</v>
      </c>
      <c r="AI7" s="9" t="s">
        <v>475</v>
      </c>
      <c r="AJ7" s="9" t="s">
        <v>476</v>
      </c>
      <c r="AK7" s="9" t="s">
        <v>477</v>
      </c>
      <c r="AL7" s="9" t="s">
        <v>477</v>
      </c>
      <c r="AM7" s="9" t="s">
        <v>477</v>
      </c>
      <c r="AN7" s="9" t="s">
        <v>476</v>
      </c>
      <c r="AO7" s="9" t="s">
        <v>476</v>
      </c>
      <c r="AP7" s="9" t="s">
        <v>476</v>
      </c>
      <c r="AQ7" s="9" t="s">
        <v>476</v>
      </c>
      <c r="AR7" s="9" t="s">
        <v>476</v>
      </c>
      <c r="AS7" s="9" t="s">
        <v>476</v>
      </c>
      <c r="AT7" s="9" t="s">
        <v>476</v>
      </c>
      <c r="AU7" s="9" t="s">
        <v>475</v>
      </c>
      <c r="AV7" s="9" t="s">
        <v>476</v>
      </c>
      <c r="AW7" s="9" t="s">
        <v>476</v>
      </c>
      <c r="AX7" s="9" t="s">
        <v>476</v>
      </c>
      <c r="AY7" s="9" t="s">
        <v>476</v>
      </c>
      <c r="AZ7" s="9" t="s">
        <v>476</v>
      </c>
      <c r="BA7" s="9" t="s">
        <v>476</v>
      </c>
      <c r="BB7" s="9" t="s">
        <v>475</v>
      </c>
      <c r="BC7" s="9" t="s">
        <v>477</v>
      </c>
      <c r="BD7" s="9" t="s">
        <v>476</v>
      </c>
      <c r="BE7" s="9" t="s">
        <v>476</v>
      </c>
      <c r="BF7" s="9" t="s">
        <v>476</v>
      </c>
      <c r="BG7" s="9" t="s">
        <v>476</v>
      </c>
      <c r="BH7" s="9" t="s">
        <v>477</v>
      </c>
      <c r="BI7" s="9" t="s">
        <v>477</v>
      </c>
      <c r="BJ7" s="9" t="s">
        <v>477</v>
      </c>
      <c r="BK7" s="9" t="s">
        <v>475</v>
      </c>
      <c r="BL7" s="9" t="s">
        <v>475</v>
      </c>
      <c r="BM7" s="9" t="s">
        <v>475</v>
      </c>
      <c r="BN7" s="9" t="s">
        <v>476</v>
      </c>
      <c r="BO7" s="9" t="s">
        <v>476</v>
      </c>
      <c r="BP7" s="9" t="s">
        <v>476</v>
      </c>
      <c r="BQ7" s="9" t="s">
        <v>476</v>
      </c>
      <c r="BR7" s="9" t="s">
        <v>476</v>
      </c>
      <c r="BS7" s="9" t="s">
        <v>476</v>
      </c>
      <c r="BT7" s="9" t="s">
        <v>476</v>
      </c>
      <c r="BU7" s="9" t="s">
        <v>475</v>
      </c>
      <c r="BV7" s="9" t="s">
        <v>475</v>
      </c>
      <c r="BW7" s="9" t="s">
        <v>475</v>
      </c>
      <c r="BX7" s="9" t="s">
        <v>477</v>
      </c>
      <c r="BY7" s="9" t="s">
        <v>475</v>
      </c>
      <c r="BZ7" s="9" t="s">
        <v>476</v>
      </c>
      <c r="CA7" s="9" t="s">
        <v>477</v>
      </c>
      <c r="CB7" s="9" t="s">
        <v>476</v>
      </c>
      <c r="CC7" s="9" t="s">
        <v>476</v>
      </c>
      <c r="CD7" s="9" t="s">
        <v>476</v>
      </c>
      <c r="CE7" s="9" t="s">
        <v>476</v>
      </c>
      <c r="CF7" s="9" t="s">
        <v>476</v>
      </c>
      <c r="CG7" s="9" t="s">
        <v>476</v>
      </c>
      <c r="CH7" s="9" t="s">
        <v>476</v>
      </c>
      <c r="CI7" s="9" t="s">
        <v>476</v>
      </c>
      <c r="CJ7" s="9" t="s">
        <v>476</v>
      </c>
      <c r="CK7" s="9" t="s">
        <v>476</v>
      </c>
      <c r="CL7" s="9" t="s">
        <v>476</v>
      </c>
      <c r="CM7" s="9" t="s">
        <v>476</v>
      </c>
      <c r="CN7" s="9" t="s">
        <v>475</v>
      </c>
      <c r="CO7" s="9" t="s">
        <v>475</v>
      </c>
      <c r="CP7" s="9" t="s">
        <v>475</v>
      </c>
      <c r="CQ7" s="9" t="s">
        <v>475</v>
      </c>
      <c r="CR7" s="9" t="s">
        <v>476</v>
      </c>
      <c r="CS7" s="9" t="s">
        <v>476</v>
      </c>
      <c r="CT7" s="9" t="s">
        <v>476</v>
      </c>
      <c r="CU7" s="9" t="s">
        <v>476</v>
      </c>
      <c r="CV7" s="9" t="s">
        <v>477</v>
      </c>
      <c r="CW7" s="9" t="s">
        <v>476</v>
      </c>
      <c r="CX7" s="9" t="s">
        <v>476</v>
      </c>
      <c r="CY7" s="9" t="s">
        <v>475</v>
      </c>
      <c r="CZ7" s="9" t="s">
        <v>477</v>
      </c>
      <c r="DA7" s="9" t="s">
        <v>477</v>
      </c>
      <c r="DB7" s="9" t="s">
        <v>476</v>
      </c>
      <c r="DC7" s="9" t="s">
        <v>477</v>
      </c>
      <c r="DD7" s="9" t="s">
        <v>477</v>
      </c>
      <c r="DE7" s="9" t="s">
        <v>475</v>
      </c>
      <c r="DF7" s="9" t="s">
        <v>475</v>
      </c>
      <c r="DG7" s="9" t="s">
        <v>476</v>
      </c>
      <c r="DH7" s="9" t="s">
        <v>476</v>
      </c>
      <c r="DI7" s="9" t="s">
        <v>476</v>
      </c>
      <c r="DJ7" s="9" t="s">
        <v>477</v>
      </c>
      <c r="DK7" s="9" t="s">
        <v>477</v>
      </c>
      <c r="DL7" s="9" t="s">
        <v>476</v>
      </c>
      <c r="DM7" s="9" t="s">
        <v>476</v>
      </c>
      <c r="DN7" s="9" t="s">
        <v>475</v>
      </c>
      <c r="DO7" s="9" t="s">
        <v>475</v>
      </c>
      <c r="DP7" s="9" t="s">
        <v>476</v>
      </c>
      <c r="DQ7" s="9" t="s">
        <v>476</v>
      </c>
      <c r="DR7" s="9" t="s">
        <v>475</v>
      </c>
      <c r="DS7" s="9" t="s">
        <v>476</v>
      </c>
      <c r="DT7" s="9" t="s">
        <v>476</v>
      </c>
      <c r="DU7" s="9" t="s">
        <v>477</v>
      </c>
      <c r="DV7" s="9" t="s">
        <v>476</v>
      </c>
      <c r="DW7" s="9" t="s">
        <v>476</v>
      </c>
      <c r="DX7" s="9" t="s">
        <v>477</v>
      </c>
      <c r="DY7" s="9" t="s">
        <v>476</v>
      </c>
      <c r="DZ7" s="9" t="s">
        <v>476</v>
      </c>
      <c r="EA7" s="9" t="s">
        <v>476</v>
      </c>
      <c r="EB7" s="9" t="s">
        <v>477</v>
      </c>
      <c r="EC7" s="9" t="s">
        <v>477</v>
      </c>
      <c r="ED7" s="9" t="s">
        <v>475</v>
      </c>
      <c r="EE7" s="9" t="s">
        <v>476</v>
      </c>
      <c r="EF7" s="9" t="s">
        <v>476</v>
      </c>
      <c r="EG7" s="9" t="s">
        <v>476</v>
      </c>
      <c r="EH7" s="9" t="s">
        <v>476</v>
      </c>
      <c r="EI7" s="9" t="s">
        <v>476</v>
      </c>
      <c r="EJ7" s="9" t="s">
        <v>476</v>
      </c>
      <c r="EK7" s="9" t="s">
        <v>475</v>
      </c>
      <c r="EL7" s="9" t="s">
        <v>475</v>
      </c>
      <c r="EM7" s="9" t="s">
        <v>475</v>
      </c>
      <c r="EN7" s="9" t="s">
        <v>475</v>
      </c>
      <c r="EO7" s="9" t="s">
        <v>477</v>
      </c>
      <c r="EP7" s="9" t="s">
        <v>475</v>
      </c>
      <c r="EQ7" s="9" t="s">
        <v>475</v>
      </c>
      <c r="ER7" s="9" t="s">
        <v>475</v>
      </c>
      <c r="ES7" s="9" t="s">
        <v>476</v>
      </c>
      <c r="ET7" s="9" t="s">
        <v>476</v>
      </c>
      <c r="EU7" s="9" t="s">
        <v>476</v>
      </c>
      <c r="EV7" s="9" t="s">
        <v>475</v>
      </c>
      <c r="EW7" s="9" t="s">
        <v>476</v>
      </c>
      <c r="EX7" s="9" t="s">
        <v>476</v>
      </c>
      <c r="EY7" s="9" t="s">
        <v>476</v>
      </c>
      <c r="EZ7" s="9" t="s">
        <v>476</v>
      </c>
      <c r="FA7" s="9" t="s">
        <v>475</v>
      </c>
      <c r="FB7" s="9" t="s">
        <v>477</v>
      </c>
      <c r="FC7" s="9" t="s">
        <v>476</v>
      </c>
      <c r="FD7" s="9" t="s">
        <v>477</v>
      </c>
      <c r="FE7" s="9" t="s">
        <v>477</v>
      </c>
      <c r="FF7" s="9" t="s">
        <v>477</v>
      </c>
      <c r="FG7" s="9" t="s">
        <v>476</v>
      </c>
      <c r="FH7" s="9" t="s">
        <v>477</v>
      </c>
      <c r="FI7" s="9" t="s">
        <v>477</v>
      </c>
      <c r="FJ7" s="9" t="s">
        <v>477</v>
      </c>
      <c r="FK7" s="9" t="s">
        <v>478</v>
      </c>
      <c r="FL7" s="196"/>
      <c r="FM7" s="1"/>
      <c r="FN7" s="10" t="s">
        <v>477</v>
      </c>
      <c r="FO7" s="10" t="s">
        <v>476</v>
      </c>
      <c r="FP7" s="10" t="s">
        <v>477</v>
      </c>
      <c r="FQ7" s="10" t="s">
        <v>477</v>
      </c>
      <c r="FR7" s="10" t="s">
        <v>477</v>
      </c>
      <c r="FS7" s="10" t="s">
        <v>477</v>
      </c>
      <c r="FT7" s="10" t="s">
        <v>477</v>
      </c>
      <c r="FU7" s="10" t="s">
        <v>477</v>
      </c>
      <c r="FV7" s="199"/>
    </row>
    <row r="8" spans="1:178" ht="15" hidden="1" customHeight="1" x14ac:dyDescent="0.3">
      <c r="A8" s="196"/>
      <c r="B8" s="196"/>
      <c r="C8" s="9" t="s">
        <v>479</v>
      </c>
      <c r="D8" s="9" t="s">
        <v>479</v>
      </c>
      <c r="E8" s="9" t="s">
        <v>479</v>
      </c>
      <c r="F8" s="9" t="s">
        <v>480</v>
      </c>
      <c r="G8" s="9" t="s">
        <v>480</v>
      </c>
      <c r="H8" s="9" t="s">
        <v>479</v>
      </c>
      <c r="I8" s="9" t="s">
        <v>479</v>
      </c>
      <c r="J8" s="9" t="s">
        <v>480</v>
      </c>
      <c r="K8" s="9" t="s">
        <v>480</v>
      </c>
      <c r="L8" s="9" t="s">
        <v>480</v>
      </c>
      <c r="M8" s="9" t="s">
        <v>480</v>
      </c>
      <c r="N8" s="9" t="s">
        <v>480</v>
      </c>
      <c r="O8" s="9" t="s">
        <v>480</v>
      </c>
      <c r="P8" s="9" t="s">
        <v>480</v>
      </c>
      <c r="Q8" s="9" t="s">
        <v>480</v>
      </c>
      <c r="R8" s="9" t="s">
        <v>479</v>
      </c>
      <c r="S8" s="9" t="s">
        <v>479</v>
      </c>
      <c r="T8" s="9" t="s">
        <v>480</v>
      </c>
      <c r="U8" s="9" t="s">
        <v>480</v>
      </c>
      <c r="V8" s="9" t="s">
        <v>480</v>
      </c>
      <c r="W8" s="9" t="s">
        <v>480</v>
      </c>
      <c r="X8" s="9" t="s">
        <v>479</v>
      </c>
      <c r="Y8" s="9" t="s">
        <v>479</v>
      </c>
      <c r="Z8" s="9" t="s">
        <v>479</v>
      </c>
      <c r="AA8" s="9" t="s">
        <v>480</v>
      </c>
      <c r="AB8" s="9" t="s">
        <v>479</v>
      </c>
      <c r="AC8" s="9" t="s">
        <v>479</v>
      </c>
      <c r="AD8" s="9" t="s">
        <v>479</v>
      </c>
      <c r="AE8" s="9" t="s">
        <v>479</v>
      </c>
      <c r="AF8" s="9" t="s">
        <v>480</v>
      </c>
      <c r="AG8" s="9" t="s">
        <v>480</v>
      </c>
      <c r="AH8" s="9" t="s">
        <v>480</v>
      </c>
      <c r="AI8" s="9" t="s">
        <v>479</v>
      </c>
      <c r="AJ8" s="9" t="s">
        <v>479</v>
      </c>
      <c r="AK8" s="9" t="s">
        <v>480</v>
      </c>
      <c r="AL8" s="9" t="s">
        <v>480</v>
      </c>
      <c r="AM8" s="9" t="s">
        <v>480</v>
      </c>
      <c r="AN8" s="9" t="s">
        <v>479</v>
      </c>
      <c r="AO8" s="9" t="s">
        <v>479</v>
      </c>
      <c r="AP8" s="9" t="s">
        <v>479</v>
      </c>
      <c r="AQ8" s="9" t="s">
        <v>479</v>
      </c>
      <c r="AR8" s="9" t="s">
        <v>479</v>
      </c>
      <c r="AS8" s="9" t="s">
        <v>479</v>
      </c>
      <c r="AT8" s="9" t="s">
        <v>479</v>
      </c>
      <c r="AU8" s="9" t="s">
        <v>479</v>
      </c>
      <c r="AV8" s="9" t="s">
        <v>480</v>
      </c>
      <c r="AW8" s="9" t="s">
        <v>480</v>
      </c>
      <c r="AX8" s="9" t="s">
        <v>480</v>
      </c>
      <c r="AY8" s="9" t="s">
        <v>479</v>
      </c>
      <c r="AZ8" s="9" t="s">
        <v>479</v>
      </c>
      <c r="BA8" s="9" t="s">
        <v>479</v>
      </c>
      <c r="BB8" s="9" t="s">
        <v>479</v>
      </c>
      <c r="BC8" s="9" t="s">
        <v>479</v>
      </c>
      <c r="BD8" s="9" t="s">
        <v>479</v>
      </c>
      <c r="BE8" s="9" t="s">
        <v>479</v>
      </c>
      <c r="BF8" s="9" t="s">
        <v>479</v>
      </c>
      <c r="BG8" s="9" t="s">
        <v>479</v>
      </c>
      <c r="BH8" s="9" t="s">
        <v>480</v>
      </c>
      <c r="BI8" s="9" t="s">
        <v>480</v>
      </c>
      <c r="BJ8" s="9" t="s">
        <v>480</v>
      </c>
      <c r="BK8" s="9" t="s">
        <v>480</v>
      </c>
      <c r="BL8" s="9" t="s">
        <v>480</v>
      </c>
      <c r="BM8" s="9" t="s">
        <v>480</v>
      </c>
      <c r="BN8" s="9" t="s">
        <v>479</v>
      </c>
      <c r="BO8" s="9" t="s">
        <v>480</v>
      </c>
      <c r="BP8" s="9" t="s">
        <v>480</v>
      </c>
      <c r="BQ8" s="9" t="s">
        <v>480</v>
      </c>
      <c r="BR8" s="9" t="s">
        <v>480</v>
      </c>
      <c r="BS8" s="9" t="s">
        <v>480</v>
      </c>
      <c r="BT8" s="9" t="s">
        <v>480</v>
      </c>
      <c r="BU8" s="9" t="s">
        <v>480</v>
      </c>
      <c r="BV8" s="9" t="s">
        <v>480</v>
      </c>
      <c r="BW8" s="9" t="s">
        <v>480</v>
      </c>
      <c r="BX8" s="9" t="s">
        <v>479</v>
      </c>
      <c r="BY8" s="9" t="s">
        <v>480</v>
      </c>
      <c r="BZ8" s="9" t="s">
        <v>480</v>
      </c>
      <c r="CA8" s="9" t="s">
        <v>479</v>
      </c>
      <c r="CB8" s="9" t="s">
        <v>479</v>
      </c>
      <c r="CC8" s="9" t="s">
        <v>479</v>
      </c>
      <c r="CD8" s="9" t="s">
        <v>479</v>
      </c>
      <c r="CE8" s="9" t="s">
        <v>479</v>
      </c>
      <c r="CF8" s="9" t="s">
        <v>479</v>
      </c>
      <c r="CG8" s="9" t="s">
        <v>480</v>
      </c>
      <c r="CH8" s="9" t="s">
        <v>480</v>
      </c>
      <c r="CI8" s="9" t="s">
        <v>480</v>
      </c>
      <c r="CJ8" s="9" t="s">
        <v>480</v>
      </c>
      <c r="CK8" s="9" t="s">
        <v>480</v>
      </c>
      <c r="CL8" s="9" t="s">
        <v>480</v>
      </c>
      <c r="CM8" s="9" t="s">
        <v>480</v>
      </c>
      <c r="CN8" s="9" t="s">
        <v>480</v>
      </c>
      <c r="CO8" s="9" t="s">
        <v>480</v>
      </c>
      <c r="CP8" s="9" t="s">
        <v>480</v>
      </c>
      <c r="CQ8" s="9" t="s">
        <v>480</v>
      </c>
      <c r="CR8" s="9" t="s">
        <v>480</v>
      </c>
      <c r="CS8" s="9" t="s">
        <v>480</v>
      </c>
      <c r="CT8" s="9" t="s">
        <v>479</v>
      </c>
      <c r="CU8" s="9" t="s">
        <v>479</v>
      </c>
      <c r="CV8" s="9" t="s">
        <v>479</v>
      </c>
      <c r="CW8" s="9" t="s">
        <v>481</v>
      </c>
      <c r="CX8" s="9" t="s">
        <v>482</v>
      </c>
      <c r="CY8" s="9" t="s">
        <v>481</v>
      </c>
      <c r="CZ8" s="9" t="s">
        <v>482</v>
      </c>
      <c r="DA8" s="9" t="s">
        <v>481</v>
      </c>
      <c r="DB8" s="9" t="s">
        <v>479</v>
      </c>
      <c r="DC8" s="9" t="s">
        <v>479</v>
      </c>
      <c r="DD8" s="9" t="s">
        <v>479</v>
      </c>
      <c r="DE8" s="9" t="s">
        <v>481</v>
      </c>
      <c r="DF8" s="9" t="s">
        <v>479</v>
      </c>
      <c r="DG8" s="9" t="s">
        <v>479</v>
      </c>
      <c r="DH8" s="9" t="s">
        <v>479</v>
      </c>
      <c r="DI8" s="9" t="s">
        <v>479</v>
      </c>
      <c r="DJ8" s="9" t="s">
        <v>479</v>
      </c>
      <c r="DK8" s="9" t="s">
        <v>479</v>
      </c>
      <c r="DL8" s="9" t="s">
        <v>479</v>
      </c>
      <c r="DM8" s="9" t="s">
        <v>479</v>
      </c>
      <c r="DN8" s="9" t="s">
        <v>481</v>
      </c>
      <c r="DO8" s="9" t="s">
        <v>481</v>
      </c>
      <c r="DP8" s="9" t="s">
        <v>482</v>
      </c>
      <c r="DQ8" s="9" t="s">
        <v>482</v>
      </c>
      <c r="DR8" s="9" t="s">
        <v>481</v>
      </c>
      <c r="DS8" s="9" t="s">
        <v>479</v>
      </c>
      <c r="DT8" s="9" t="s">
        <v>479</v>
      </c>
      <c r="DU8" s="9" t="s">
        <v>479</v>
      </c>
      <c r="DV8" s="9" t="s">
        <v>479</v>
      </c>
      <c r="DW8" s="9" t="s">
        <v>479</v>
      </c>
      <c r="DX8" s="9" t="s">
        <v>479</v>
      </c>
      <c r="DY8" s="9" t="s">
        <v>479</v>
      </c>
      <c r="DZ8" s="9" t="s">
        <v>479</v>
      </c>
      <c r="EA8" s="9" t="s">
        <v>479</v>
      </c>
      <c r="EB8" s="9" t="s">
        <v>482</v>
      </c>
      <c r="EC8" s="9" t="s">
        <v>482</v>
      </c>
      <c r="ED8" s="9" t="s">
        <v>481</v>
      </c>
      <c r="EE8" s="9" t="s">
        <v>482</v>
      </c>
      <c r="EF8" s="9" t="s">
        <v>482</v>
      </c>
      <c r="EG8" s="9" t="s">
        <v>482</v>
      </c>
      <c r="EH8" s="9" t="s">
        <v>482</v>
      </c>
      <c r="EI8" s="9" t="s">
        <v>479</v>
      </c>
      <c r="EJ8" s="9" t="s">
        <v>479</v>
      </c>
      <c r="EK8" s="9" t="s">
        <v>479</v>
      </c>
      <c r="EL8" s="9" t="s">
        <v>479</v>
      </c>
      <c r="EM8" s="9" t="s">
        <v>479</v>
      </c>
      <c r="EN8" s="9" t="s">
        <v>479</v>
      </c>
      <c r="EO8" s="9" t="s">
        <v>482</v>
      </c>
      <c r="EP8" s="9" t="s">
        <v>481</v>
      </c>
      <c r="EQ8" s="9" t="s">
        <v>481</v>
      </c>
      <c r="ER8" s="9" t="s">
        <v>481</v>
      </c>
      <c r="ES8" s="9" t="s">
        <v>479</v>
      </c>
      <c r="ET8" s="9" t="s">
        <v>482</v>
      </c>
      <c r="EU8" s="9" t="s">
        <v>482</v>
      </c>
      <c r="EV8" s="9" t="s">
        <v>481</v>
      </c>
      <c r="EW8" s="9" t="s">
        <v>480</v>
      </c>
      <c r="EX8" s="9" t="s">
        <v>480</v>
      </c>
      <c r="EY8" s="9" t="s">
        <v>480</v>
      </c>
      <c r="EZ8" s="9" t="s">
        <v>480</v>
      </c>
      <c r="FA8" s="9" t="s">
        <v>481</v>
      </c>
      <c r="FB8" s="9" t="s">
        <v>479</v>
      </c>
      <c r="FC8" s="9" t="s">
        <v>479</v>
      </c>
      <c r="FD8" s="9" t="s">
        <v>480</v>
      </c>
      <c r="FE8" s="9" t="s">
        <v>480</v>
      </c>
      <c r="FF8" s="9" t="s">
        <v>480</v>
      </c>
      <c r="FG8" s="9" t="s">
        <v>480</v>
      </c>
      <c r="FH8" s="9" t="s">
        <v>480</v>
      </c>
      <c r="FI8" s="9" t="s">
        <v>480</v>
      </c>
      <c r="FJ8" s="9" t="s">
        <v>480</v>
      </c>
      <c r="FK8" s="9" t="s">
        <v>480</v>
      </c>
      <c r="FL8" s="196"/>
      <c r="FM8" s="1"/>
      <c r="FN8" s="10" t="s">
        <v>479</v>
      </c>
      <c r="FO8" s="10" t="s">
        <v>479</v>
      </c>
      <c r="FP8" s="10" t="s">
        <v>479</v>
      </c>
      <c r="FQ8" s="10" t="s">
        <v>479</v>
      </c>
      <c r="FR8" s="10" t="s">
        <v>480</v>
      </c>
      <c r="FS8" s="10" t="s">
        <v>480</v>
      </c>
      <c r="FT8" s="10" t="s">
        <v>479</v>
      </c>
      <c r="FU8" s="10" t="s">
        <v>479</v>
      </c>
      <c r="FV8" s="199"/>
    </row>
    <row r="9" spans="1:178" ht="40.049999999999997" customHeight="1" x14ac:dyDescent="0.3">
      <c r="A9" s="196"/>
      <c r="B9" s="196"/>
      <c r="C9" s="11" t="s">
        <v>483</v>
      </c>
      <c r="D9" s="11" t="s">
        <v>52</v>
      </c>
      <c r="E9" s="11" t="s">
        <v>52</v>
      </c>
      <c r="F9" s="11" t="s">
        <v>52</v>
      </c>
      <c r="G9" s="11" t="s">
        <v>52</v>
      </c>
      <c r="H9" s="11" t="s">
        <v>90</v>
      </c>
      <c r="I9" s="11" t="s">
        <v>90</v>
      </c>
      <c r="J9" s="11" t="s">
        <v>129</v>
      </c>
      <c r="K9" s="11" t="s">
        <v>129</v>
      </c>
      <c r="L9" s="11" t="s">
        <v>74</v>
      </c>
      <c r="M9" s="11" t="s">
        <v>74</v>
      </c>
      <c r="N9" s="11" t="s">
        <v>74</v>
      </c>
      <c r="O9" s="11" t="s">
        <v>74</v>
      </c>
      <c r="P9" s="11" t="s">
        <v>74</v>
      </c>
      <c r="Q9" s="11" t="s">
        <v>74</v>
      </c>
      <c r="R9" s="11" t="s">
        <v>74</v>
      </c>
      <c r="S9" s="11" t="s">
        <v>74</v>
      </c>
      <c r="T9" s="11" t="s">
        <v>484</v>
      </c>
      <c r="U9" s="11" t="s">
        <v>484</v>
      </c>
      <c r="V9" s="11" t="s">
        <v>484</v>
      </c>
      <c r="W9" s="11" t="s">
        <v>484</v>
      </c>
      <c r="X9" s="11" t="s">
        <v>485</v>
      </c>
      <c r="Y9" s="11" t="s">
        <v>180</v>
      </c>
      <c r="Z9" s="11" t="s">
        <v>180</v>
      </c>
      <c r="AA9" s="11" t="s">
        <v>180</v>
      </c>
      <c r="AB9" s="11" t="s">
        <v>47</v>
      </c>
      <c r="AC9" s="11" t="s">
        <v>47</v>
      </c>
      <c r="AD9" s="11" t="s">
        <v>47</v>
      </c>
      <c r="AE9" s="11" t="s">
        <v>47</v>
      </c>
      <c r="AF9" s="11" t="s">
        <v>47</v>
      </c>
      <c r="AG9" s="11" t="s">
        <v>47</v>
      </c>
      <c r="AH9" s="11" t="s">
        <v>47</v>
      </c>
      <c r="AI9" s="11" t="s">
        <v>486</v>
      </c>
      <c r="AJ9" s="11" t="s">
        <v>42</v>
      </c>
      <c r="AK9" s="11" t="s">
        <v>284</v>
      </c>
      <c r="AL9" s="11" t="s">
        <v>487</v>
      </c>
      <c r="AM9" s="11" t="s">
        <v>487</v>
      </c>
      <c r="AN9" s="11" t="s">
        <v>488</v>
      </c>
      <c r="AO9" s="11" t="s">
        <v>488</v>
      </c>
      <c r="AP9" s="11" t="s">
        <v>489</v>
      </c>
      <c r="AQ9" s="11" t="s">
        <v>490</v>
      </c>
      <c r="AR9" s="11" t="s">
        <v>490</v>
      </c>
      <c r="AS9" s="11" t="s">
        <v>491</v>
      </c>
      <c r="AT9" s="11" t="s">
        <v>492</v>
      </c>
      <c r="AU9" s="11" t="s">
        <v>493</v>
      </c>
      <c r="AV9" s="11" t="s">
        <v>71</v>
      </c>
      <c r="AW9" s="11" t="s">
        <v>71</v>
      </c>
      <c r="AX9" s="11" t="s">
        <v>71</v>
      </c>
      <c r="AY9" s="11" t="s">
        <v>123</v>
      </c>
      <c r="AZ9" s="11" t="s">
        <v>123</v>
      </c>
      <c r="BA9" s="11" t="s">
        <v>123</v>
      </c>
      <c r="BB9" s="11" t="s">
        <v>123</v>
      </c>
      <c r="BC9" s="11" t="s">
        <v>123</v>
      </c>
      <c r="BD9" s="11" t="s">
        <v>123</v>
      </c>
      <c r="BE9" s="11" t="s">
        <v>494</v>
      </c>
      <c r="BF9" s="11" t="s">
        <v>494</v>
      </c>
      <c r="BG9" s="11" t="s">
        <v>495</v>
      </c>
      <c r="BH9" s="11" t="s">
        <v>55</v>
      </c>
      <c r="BI9" s="11" t="s">
        <v>55</v>
      </c>
      <c r="BJ9" s="11" t="s">
        <v>55</v>
      </c>
      <c r="BK9" s="11" t="s">
        <v>62</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496</v>
      </c>
      <c r="BZ9" s="11" t="s">
        <v>496</v>
      </c>
      <c r="CA9" s="11" t="s">
        <v>497</v>
      </c>
      <c r="CB9" s="11" t="s">
        <v>23</v>
      </c>
      <c r="CC9" s="11" t="s">
        <v>23</v>
      </c>
      <c r="CD9" s="11" t="s">
        <v>23</v>
      </c>
      <c r="CE9" s="11" t="s">
        <v>23</v>
      </c>
      <c r="CF9" s="11" t="s">
        <v>23</v>
      </c>
      <c r="CG9" s="11" t="s">
        <v>23</v>
      </c>
      <c r="CH9" s="11" t="s">
        <v>23</v>
      </c>
      <c r="CI9" s="11" t="s">
        <v>23</v>
      </c>
      <c r="CJ9" s="11" t="s">
        <v>23</v>
      </c>
      <c r="CK9" s="11" t="s">
        <v>23</v>
      </c>
      <c r="CL9" s="11" t="s">
        <v>23</v>
      </c>
      <c r="CM9" s="11" t="s">
        <v>23</v>
      </c>
      <c r="CN9" s="11" t="s">
        <v>120</v>
      </c>
      <c r="CO9" s="11" t="s">
        <v>120</v>
      </c>
      <c r="CP9" s="11" t="s">
        <v>120</v>
      </c>
      <c r="CQ9" s="11" t="s">
        <v>120</v>
      </c>
      <c r="CR9" s="11" t="s">
        <v>126</v>
      </c>
      <c r="CS9" s="11" t="s">
        <v>126</v>
      </c>
      <c r="CT9" s="11" t="s">
        <v>498</v>
      </c>
      <c r="CU9" s="11" t="s">
        <v>498</v>
      </c>
      <c r="CV9" s="11" t="s">
        <v>499</v>
      </c>
      <c r="CW9" s="11" t="s">
        <v>500</v>
      </c>
      <c r="CX9" s="11" t="s">
        <v>203</v>
      </c>
      <c r="CY9" s="11" t="s">
        <v>501</v>
      </c>
      <c r="CZ9" s="11" t="s">
        <v>502</v>
      </c>
      <c r="DA9" s="11" t="s">
        <v>503</v>
      </c>
      <c r="DB9" s="11" t="s">
        <v>504</v>
      </c>
      <c r="DC9" s="11" t="s">
        <v>90</v>
      </c>
      <c r="DD9" s="11" t="s">
        <v>90</v>
      </c>
      <c r="DE9" s="11" t="s">
        <v>74</v>
      </c>
      <c r="DF9" s="11" t="s">
        <v>486</v>
      </c>
      <c r="DG9" s="11" t="s">
        <v>505</v>
      </c>
      <c r="DH9" s="11" t="s">
        <v>506</v>
      </c>
      <c r="DI9" s="11" t="s">
        <v>507</v>
      </c>
      <c r="DJ9" s="11" t="s">
        <v>508</v>
      </c>
      <c r="DK9" s="11" t="s">
        <v>509</v>
      </c>
      <c r="DL9" s="11" t="s">
        <v>510</v>
      </c>
      <c r="DM9" s="11" t="s">
        <v>511</v>
      </c>
      <c r="DN9" s="11" t="s">
        <v>512</v>
      </c>
      <c r="DO9" s="11" t="s">
        <v>513</v>
      </c>
      <c r="DP9" s="11" t="s">
        <v>514</v>
      </c>
      <c r="DQ9" s="11" t="s">
        <v>515</v>
      </c>
      <c r="DR9" s="11" t="s">
        <v>516</v>
      </c>
      <c r="DS9" s="11" t="s">
        <v>517</v>
      </c>
      <c r="DT9" s="11" t="s">
        <v>518</v>
      </c>
      <c r="DU9" s="11" t="s">
        <v>519</v>
      </c>
      <c r="DV9" s="11" t="s">
        <v>520</v>
      </c>
      <c r="DW9" s="11" t="s">
        <v>521</v>
      </c>
      <c r="DX9" s="11" t="s">
        <v>521</v>
      </c>
      <c r="DY9" s="11" t="s">
        <v>521</v>
      </c>
      <c r="DZ9" s="11" t="s">
        <v>521</v>
      </c>
      <c r="EA9" s="11" t="s">
        <v>522</v>
      </c>
      <c r="EB9" s="11" t="s">
        <v>523</v>
      </c>
      <c r="EC9" s="11" t="s">
        <v>523</v>
      </c>
      <c r="ED9" s="11" t="s">
        <v>62</v>
      </c>
      <c r="EE9" s="11" t="s">
        <v>62</v>
      </c>
      <c r="EF9" s="11" t="s">
        <v>62</v>
      </c>
      <c r="EG9" s="11" t="s">
        <v>62</v>
      </c>
      <c r="EH9" s="11" t="s">
        <v>62</v>
      </c>
      <c r="EI9" s="11" t="s">
        <v>524</v>
      </c>
      <c r="EJ9" s="11" t="s">
        <v>524</v>
      </c>
      <c r="EK9" s="11" t="s">
        <v>525</v>
      </c>
      <c r="EL9" s="11" t="s">
        <v>525</v>
      </c>
      <c r="EM9" s="11" t="s">
        <v>525</v>
      </c>
      <c r="EN9" s="11" t="s">
        <v>525</v>
      </c>
      <c r="EO9" s="11" t="s">
        <v>231</v>
      </c>
      <c r="EP9" s="11" t="s">
        <v>526</v>
      </c>
      <c r="EQ9" s="11" t="s">
        <v>527</v>
      </c>
      <c r="ER9" s="11" t="s">
        <v>23</v>
      </c>
      <c r="ES9" s="11" t="s">
        <v>23</v>
      </c>
      <c r="ET9" s="11" t="s">
        <v>23</v>
      </c>
      <c r="EU9" s="11" t="s">
        <v>23</v>
      </c>
      <c r="EV9" s="11" t="s">
        <v>23</v>
      </c>
      <c r="EW9" s="11" t="s">
        <v>311</v>
      </c>
      <c r="EX9" s="11" t="s">
        <v>311</v>
      </c>
      <c r="EY9" s="11" t="s">
        <v>311</v>
      </c>
      <c r="EZ9" s="11" t="s">
        <v>311</v>
      </c>
      <c r="FA9" s="11" t="s">
        <v>528</v>
      </c>
      <c r="FB9" s="11" t="s">
        <v>529</v>
      </c>
      <c r="FC9" s="11" t="s">
        <v>529</v>
      </c>
      <c r="FD9" s="11" t="s">
        <v>530</v>
      </c>
      <c r="FE9" s="11" t="s">
        <v>531</v>
      </c>
      <c r="FF9" s="11" t="s">
        <v>531</v>
      </c>
      <c r="FG9" s="11" t="s">
        <v>532</v>
      </c>
      <c r="FH9" s="11" t="s">
        <v>533</v>
      </c>
      <c r="FI9" s="11" t="s">
        <v>534</v>
      </c>
      <c r="FJ9" s="11" t="s">
        <v>535</v>
      </c>
      <c r="FK9" s="11" t="s">
        <v>536</v>
      </c>
      <c r="FL9" s="196"/>
      <c r="FM9" s="1"/>
      <c r="FN9" s="12" t="s">
        <v>537</v>
      </c>
      <c r="FO9" s="12" t="s">
        <v>14</v>
      </c>
      <c r="FP9" s="12" t="s">
        <v>538</v>
      </c>
      <c r="FQ9" s="12" t="s">
        <v>539</v>
      </c>
      <c r="FR9" s="12" t="s">
        <v>540</v>
      </c>
      <c r="FS9" s="12" t="s">
        <v>541</v>
      </c>
      <c r="FT9" s="12" t="s">
        <v>529</v>
      </c>
      <c r="FU9" s="12" t="s">
        <v>529</v>
      </c>
      <c r="FV9" s="199"/>
    </row>
    <row r="10" spans="1:178" ht="40.049999999999997" customHeight="1" x14ac:dyDescent="0.3">
      <c r="A10" s="196"/>
      <c r="B10" s="196"/>
      <c r="C10" s="9" t="s">
        <v>542</v>
      </c>
      <c r="D10" s="9" t="s">
        <v>543</v>
      </c>
      <c r="E10" s="9" t="s">
        <v>544</v>
      </c>
      <c r="F10" s="9" t="s">
        <v>545</v>
      </c>
      <c r="G10" s="9" t="s">
        <v>546</v>
      </c>
      <c r="H10" s="9" t="s">
        <v>547</v>
      </c>
      <c r="I10" s="9" t="s">
        <v>548</v>
      </c>
      <c r="J10" s="9" t="s">
        <v>549</v>
      </c>
      <c r="K10" s="9" t="s">
        <v>550</v>
      </c>
      <c r="L10" s="9" t="s">
        <v>551</v>
      </c>
      <c r="M10" s="9" t="s">
        <v>552</v>
      </c>
      <c r="N10" s="9" t="s">
        <v>553</v>
      </c>
      <c r="O10" s="9" t="s">
        <v>554</v>
      </c>
      <c r="P10" s="9" t="s">
        <v>555</v>
      </c>
      <c r="Q10" s="9" t="s">
        <v>556</v>
      </c>
      <c r="R10" s="9" t="s">
        <v>557</v>
      </c>
      <c r="S10" s="9" t="s">
        <v>558</v>
      </c>
      <c r="T10" s="9" t="s">
        <v>559</v>
      </c>
      <c r="U10" s="9" t="s">
        <v>560</v>
      </c>
      <c r="V10" s="9" t="s">
        <v>561</v>
      </c>
      <c r="W10" s="9" t="s">
        <v>562</v>
      </c>
      <c r="X10" s="9" t="s">
        <v>563</v>
      </c>
      <c r="Y10" s="9" t="s">
        <v>564</v>
      </c>
      <c r="Z10" s="9" t="s">
        <v>565</v>
      </c>
      <c r="AA10" s="9" t="s">
        <v>190</v>
      </c>
      <c r="AB10" s="9" t="s">
        <v>566</v>
      </c>
      <c r="AC10" s="9" t="s">
        <v>567</v>
      </c>
      <c r="AD10" s="9" t="s">
        <v>568</v>
      </c>
      <c r="AE10" s="9" t="s">
        <v>569</v>
      </c>
      <c r="AF10" s="9" t="s">
        <v>570</v>
      </c>
      <c r="AG10" s="9" t="s">
        <v>571</v>
      </c>
      <c r="AH10" s="9" t="s">
        <v>572</v>
      </c>
      <c r="AI10" s="9" t="s">
        <v>573</v>
      </c>
      <c r="AJ10" s="9" t="s">
        <v>574</v>
      </c>
      <c r="AK10" s="9" t="s">
        <v>285</v>
      </c>
      <c r="AL10" s="9" t="s">
        <v>575</v>
      </c>
      <c r="AM10" s="9" t="s">
        <v>576</v>
      </c>
      <c r="AN10" s="9" t="s">
        <v>577</v>
      </c>
      <c r="AO10" s="9" t="s">
        <v>578</v>
      </c>
      <c r="AP10" s="9" t="s">
        <v>489</v>
      </c>
      <c r="AQ10" s="9" t="s">
        <v>579</v>
      </c>
      <c r="AR10" s="9" t="s">
        <v>580</v>
      </c>
      <c r="AS10" s="9" t="s">
        <v>581</v>
      </c>
      <c r="AT10" s="9" t="s">
        <v>582</v>
      </c>
      <c r="AU10" s="9" t="s">
        <v>583</v>
      </c>
      <c r="AV10" s="9" t="s">
        <v>584</v>
      </c>
      <c r="AW10" s="9" t="s">
        <v>585</v>
      </c>
      <c r="AX10" s="9" t="s">
        <v>586</v>
      </c>
      <c r="AY10" s="9" t="s">
        <v>587</v>
      </c>
      <c r="AZ10" s="9" t="s">
        <v>588</v>
      </c>
      <c r="BA10" s="9" t="s">
        <v>589</v>
      </c>
      <c r="BB10" s="9" t="s">
        <v>590</v>
      </c>
      <c r="BC10" s="9" t="s">
        <v>591</v>
      </c>
      <c r="BD10" s="9" t="s">
        <v>592</v>
      </c>
      <c r="BE10" s="9" t="s">
        <v>593</v>
      </c>
      <c r="BF10" s="9" t="s">
        <v>594</v>
      </c>
      <c r="BG10" s="9" t="s">
        <v>595</v>
      </c>
      <c r="BH10" s="9" t="s">
        <v>596</v>
      </c>
      <c r="BI10" s="9" t="s">
        <v>597</v>
      </c>
      <c r="BJ10" s="9" t="s">
        <v>598</v>
      </c>
      <c r="BK10" s="9" t="s">
        <v>599</v>
      </c>
      <c r="BL10" s="9" t="s">
        <v>600</v>
      </c>
      <c r="BM10" s="9" t="s">
        <v>601</v>
      </c>
      <c r="BN10" s="9" t="s">
        <v>602</v>
      </c>
      <c r="BO10" s="9" t="s">
        <v>603</v>
      </c>
      <c r="BP10" s="9" t="s">
        <v>604</v>
      </c>
      <c r="BQ10" s="9" t="s">
        <v>605</v>
      </c>
      <c r="BR10" s="9" t="s">
        <v>606</v>
      </c>
      <c r="BS10" s="9" t="s">
        <v>607</v>
      </c>
      <c r="BT10" s="9" t="s">
        <v>608</v>
      </c>
      <c r="BU10" s="9" t="s">
        <v>609</v>
      </c>
      <c r="BV10" s="9" t="s">
        <v>610</v>
      </c>
      <c r="BW10" s="9" t="s">
        <v>611</v>
      </c>
      <c r="BX10" s="9" t="s">
        <v>227</v>
      </c>
      <c r="BY10" s="9" t="s">
        <v>612</v>
      </c>
      <c r="BZ10" s="9" t="s">
        <v>613</v>
      </c>
      <c r="CA10" s="9" t="s">
        <v>614</v>
      </c>
      <c r="CB10" s="9" t="s">
        <v>303</v>
      </c>
      <c r="CC10" s="9" t="s">
        <v>615</v>
      </c>
      <c r="CD10" s="9" t="s">
        <v>616</v>
      </c>
      <c r="CE10" s="9" t="s">
        <v>617</v>
      </c>
      <c r="CF10" s="9" t="s">
        <v>618</v>
      </c>
      <c r="CG10" s="9" t="s">
        <v>619</v>
      </c>
      <c r="CH10" s="9" t="s">
        <v>620</v>
      </c>
      <c r="CI10" s="9" t="s">
        <v>621</v>
      </c>
      <c r="CJ10" s="9" t="s">
        <v>622</v>
      </c>
      <c r="CK10" s="9" t="s">
        <v>623</v>
      </c>
      <c r="CL10" s="9" t="s">
        <v>624</v>
      </c>
      <c r="CM10" s="9" t="s">
        <v>625</v>
      </c>
      <c r="CN10" s="9" t="s">
        <v>626</v>
      </c>
      <c r="CO10" s="9" t="s">
        <v>627</v>
      </c>
      <c r="CP10" s="9" t="s">
        <v>628</v>
      </c>
      <c r="CQ10" s="9" t="s">
        <v>629</v>
      </c>
      <c r="CR10" s="9" t="s">
        <v>630</v>
      </c>
      <c r="CS10" s="9" t="s">
        <v>631</v>
      </c>
      <c r="CT10" s="9" t="s">
        <v>632</v>
      </c>
      <c r="CU10" s="9" t="s">
        <v>633</v>
      </c>
      <c r="CV10" s="9" t="s">
        <v>634</v>
      </c>
      <c r="CW10" s="9" t="s">
        <v>635</v>
      </c>
      <c r="CX10" s="9" t="s">
        <v>636</v>
      </c>
      <c r="CY10" s="9" t="s">
        <v>637</v>
      </c>
      <c r="CZ10" s="9" t="s">
        <v>638</v>
      </c>
      <c r="DA10" s="9" t="s">
        <v>639</v>
      </c>
      <c r="DB10" s="9" t="s">
        <v>640</v>
      </c>
      <c r="DC10" s="9" t="s">
        <v>641</v>
      </c>
      <c r="DD10" s="9" t="s">
        <v>642</v>
      </c>
      <c r="DE10" s="9" t="s">
        <v>643</v>
      </c>
      <c r="DF10" s="9" t="s">
        <v>644</v>
      </c>
      <c r="DG10" s="9" t="s">
        <v>645</v>
      </c>
      <c r="DH10" s="9" t="s">
        <v>646</v>
      </c>
      <c r="DI10" s="9" t="s">
        <v>647</v>
      </c>
      <c r="DJ10" s="9" t="s">
        <v>648</v>
      </c>
      <c r="DK10" s="9" t="s">
        <v>649</v>
      </c>
      <c r="DL10" s="9" t="s">
        <v>650</v>
      </c>
      <c r="DM10" s="9" t="s">
        <v>651</v>
      </c>
      <c r="DN10" s="9" t="s">
        <v>652</v>
      </c>
      <c r="DO10" s="9" t="s">
        <v>653</v>
      </c>
      <c r="DP10" s="9" t="s">
        <v>654</v>
      </c>
      <c r="DQ10" s="9" t="s">
        <v>655</v>
      </c>
      <c r="DR10" s="9" t="s">
        <v>656</v>
      </c>
      <c r="DS10" s="9" t="s">
        <v>657</v>
      </c>
      <c r="DT10" s="9" t="s">
        <v>658</v>
      </c>
      <c r="DU10" s="9" t="s">
        <v>659</v>
      </c>
      <c r="DV10" s="9" t="s">
        <v>660</v>
      </c>
      <c r="DW10" s="9" t="s">
        <v>661</v>
      </c>
      <c r="DX10" s="9" t="s">
        <v>662</v>
      </c>
      <c r="DY10" s="9" t="s">
        <v>663</v>
      </c>
      <c r="DZ10" s="9" t="s">
        <v>664</v>
      </c>
      <c r="EA10" s="9" t="s">
        <v>665</v>
      </c>
      <c r="EB10" s="9" t="s">
        <v>666</v>
      </c>
      <c r="EC10" s="9" t="s">
        <v>667</v>
      </c>
      <c r="ED10" s="9" t="s">
        <v>220</v>
      </c>
      <c r="EE10" s="9" t="s">
        <v>668</v>
      </c>
      <c r="EF10" s="9" t="s">
        <v>669</v>
      </c>
      <c r="EG10" s="9" t="s">
        <v>670</v>
      </c>
      <c r="EH10" s="9" t="s">
        <v>671</v>
      </c>
      <c r="EI10" s="9" t="s">
        <v>672</v>
      </c>
      <c r="EJ10" s="9" t="s">
        <v>673</v>
      </c>
      <c r="EK10" s="9" t="s">
        <v>674</v>
      </c>
      <c r="EL10" s="9" t="s">
        <v>675</v>
      </c>
      <c r="EM10" s="9" t="s">
        <v>676</v>
      </c>
      <c r="EN10" s="9" t="s">
        <v>677</v>
      </c>
      <c r="EO10" s="9" t="s">
        <v>678</v>
      </c>
      <c r="EP10" s="9" t="s">
        <v>679</v>
      </c>
      <c r="EQ10" s="9" t="s">
        <v>680</v>
      </c>
      <c r="ER10" s="9" t="s">
        <v>681</v>
      </c>
      <c r="ES10" s="9" t="s">
        <v>682</v>
      </c>
      <c r="ET10" s="9" t="s">
        <v>683</v>
      </c>
      <c r="EU10" s="9" t="s">
        <v>684</v>
      </c>
      <c r="EV10" s="9" t="s">
        <v>685</v>
      </c>
      <c r="EW10" s="9" t="s">
        <v>312</v>
      </c>
      <c r="EX10" s="9" t="s">
        <v>686</v>
      </c>
      <c r="EY10" s="9" t="s">
        <v>687</v>
      </c>
      <c r="EZ10" s="9" t="s">
        <v>688</v>
      </c>
      <c r="FA10" s="9" t="s">
        <v>689</v>
      </c>
      <c r="FB10" s="9" t="s">
        <v>690</v>
      </c>
      <c r="FC10" s="9" t="s">
        <v>691</v>
      </c>
      <c r="FD10" s="9" t="s">
        <v>692</v>
      </c>
      <c r="FE10" s="9" t="s">
        <v>693</v>
      </c>
      <c r="FF10" s="9" t="s">
        <v>694</v>
      </c>
      <c r="FG10" s="9" t="s">
        <v>695</v>
      </c>
      <c r="FH10" s="9" t="s">
        <v>696</v>
      </c>
      <c r="FI10" s="9" t="s">
        <v>697</v>
      </c>
      <c r="FJ10" s="9" t="s">
        <v>698</v>
      </c>
      <c r="FK10" s="9" t="s">
        <v>699</v>
      </c>
      <c r="FL10" s="196" t="s">
        <v>759</v>
      </c>
      <c r="FM10" s="1"/>
      <c r="FN10" s="10" t="s">
        <v>701</v>
      </c>
      <c r="FO10" s="10" t="s">
        <v>702</v>
      </c>
      <c r="FP10" s="10" t="s">
        <v>703</v>
      </c>
      <c r="FQ10" s="10" t="s">
        <v>704</v>
      </c>
      <c r="FR10" s="10" t="s">
        <v>705</v>
      </c>
      <c r="FS10" s="10" t="s">
        <v>706</v>
      </c>
      <c r="FT10" s="10" t="s">
        <v>707</v>
      </c>
      <c r="FU10" s="10" t="s">
        <v>708</v>
      </c>
      <c r="FV10" s="199" t="s">
        <v>759</v>
      </c>
    </row>
    <row r="11" spans="1:178" ht="24" customHeight="1" x14ac:dyDescent="0.3">
      <c r="A11" s="13" t="s">
        <v>39</v>
      </c>
      <c r="B11" s="13" t="s">
        <v>709</v>
      </c>
      <c r="C11" s="14">
        <v>41.3</v>
      </c>
      <c r="D11" s="14">
        <v>-42.2</v>
      </c>
      <c r="E11" s="14">
        <v>-9.6999999999999993</v>
      </c>
      <c r="F11" s="14"/>
      <c r="G11" s="14"/>
      <c r="H11" s="14">
        <v>-9.3000000000000007</v>
      </c>
      <c r="I11" s="14">
        <v>-2.1</v>
      </c>
      <c r="J11" s="14"/>
      <c r="K11" s="14">
        <v>0</v>
      </c>
      <c r="L11" s="14">
        <v>-9.1999999999999993</v>
      </c>
      <c r="M11" s="14">
        <v>-5.2</v>
      </c>
      <c r="N11" s="14"/>
      <c r="O11" s="14"/>
      <c r="P11" s="14">
        <v>-1.7</v>
      </c>
      <c r="Q11" s="14"/>
      <c r="R11" s="14">
        <v>13.1</v>
      </c>
      <c r="S11" s="14">
        <v>0.3</v>
      </c>
      <c r="T11" s="14"/>
      <c r="U11" s="14"/>
      <c r="V11" s="14"/>
      <c r="W11" s="14"/>
      <c r="X11" s="14">
        <v>6.4</v>
      </c>
      <c r="Y11" s="14">
        <v>1.5</v>
      </c>
      <c r="Z11" s="14">
        <v>0.7</v>
      </c>
      <c r="AA11" s="14">
        <v>2.1</v>
      </c>
      <c r="AB11" s="14">
        <v>-3.6</v>
      </c>
      <c r="AC11" s="14">
        <v>2.5</v>
      </c>
      <c r="AD11" s="14">
        <v>6.7</v>
      </c>
      <c r="AE11" s="14"/>
      <c r="AF11" s="14"/>
      <c r="AG11" s="14"/>
      <c r="AH11" s="14"/>
      <c r="AI11" s="14">
        <v>11.3</v>
      </c>
      <c r="AJ11" s="14">
        <v>-14.2</v>
      </c>
      <c r="AK11" s="14"/>
      <c r="AL11" s="14">
        <v>0</v>
      </c>
      <c r="AM11" s="14"/>
      <c r="AN11" s="14">
        <v>-1</v>
      </c>
      <c r="AO11" s="14">
        <v>0</v>
      </c>
      <c r="AP11" s="14">
        <v>2.8</v>
      </c>
      <c r="AQ11" s="14">
        <v>3</v>
      </c>
      <c r="AR11" s="14">
        <v>-0.9</v>
      </c>
      <c r="AS11" s="14">
        <v>0.8</v>
      </c>
      <c r="AT11" s="14">
        <v>1.8</v>
      </c>
      <c r="AU11" s="14">
        <v>2</v>
      </c>
      <c r="AV11" s="14">
        <v>-8.6999999999999993</v>
      </c>
      <c r="AW11" s="14">
        <v>-34.4</v>
      </c>
      <c r="AX11" s="14">
        <v>9.4</v>
      </c>
      <c r="AY11" s="14">
        <v>1.9</v>
      </c>
      <c r="AZ11" s="14">
        <v>0</v>
      </c>
      <c r="BA11" s="14">
        <v>8.5</v>
      </c>
      <c r="BB11" s="14">
        <v>0.9</v>
      </c>
      <c r="BC11" s="14">
        <v>0.1</v>
      </c>
      <c r="BD11" s="14">
        <v>-13.6</v>
      </c>
      <c r="BE11" s="14"/>
      <c r="BF11" s="14"/>
      <c r="BG11" s="14">
        <v>-3.8</v>
      </c>
      <c r="BH11" s="14"/>
      <c r="BI11" s="14"/>
      <c r="BJ11" s="14">
        <v>-2.1</v>
      </c>
      <c r="BK11" s="14"/>
      <c r="BL11" s="14"/>
      <c r="BM11" s="14"/>
      <c r="BN11" s="14">
        <v>1.6</v>
      </c>
      <c r="BO11" s="14">
        <v>-49.5</v>
      </c>
      <c r="BP11" s="14">
        <v>-43.3</v>
      </c>
      <c r="BQ11" s="14">
        <v>-15</v>
      </c>
      <c r="BR11" s="14">
        <v>-1.6</v>
      </c>
      <c r="BS11" s="14">
        <v>2.8</v>
      </c>
      <c r="BT11" s="14"/>
      <c r="BU11" s="14"/>
      <c r="BV11" s="14"/>
      <c r="BW11" s="14"/>
      <c r="BX11" s="14">
        <v>0</v>
      </c>
      <c r="BY11" s="14"/>
      <c r="BZ11" s="14"/>
      <c r="CA11" s="14">
        <v>-0.7</v>
      </c>
      <c r="CB11" s="14">
        <v>4.4000000000000004</v>
      </c>
      <c r="CC11" s="14">
        <v>9.9</v>
      </c>
      <c r="CD11" s="14">
        <v>-7.4</v>
      </c>
      <c r="CE11" s="14">
        <v>1.6</v>
      </c>
      <c r="CF11" s="14">
        <v>0</v>
      </c>
      <c r="CG11" s="14">
        <v>0</v>
      </c>
      <c r="CH11" s="14"/>
      <c r="CI11" s="14"/>
      <c r="CJ11" s="14">
        <v>-6.6</v>
      </c>
      <c r="CK11" s="14">
        <v>-4</v>
      </c>
      <c r="CL11" s="14">
        <v>-30</v>
      </c>
      <c r="CM11" s="14">
        <v>-38</v>
      </c>
      <c r="CN11" s="14"/>
      <c r="CO11" s="14"/>
      <c r="CP11" s="14"/>
      <c r="CQ11" s="14"/>
      <c r="CR11" s="14">
        <v>-25.7</v>
      </c>
      <c r="CS11" s="14">
        <v>-22.5</v>
      </c>
      <c r="CT11" s="14">
        <v>-1.6</v>
      </c>
      <c r="CU11" s="14"/>
      <c r="CV11" s="14">
        <v>0.4</v>
      </c>
      <c r="CW11" s="14"/>
      <c r="CX11" s="14">
        <v>-14.2</v>
      </c>
      <c r="CY11" s="14">
        <v>0</v>
      </c>
      <c r="CZ11" s="14">
        <v>0</v>
      </c>
      <c r="DA11" s="14"/>
      <c r="DB11" s="14">
        <v>0</v>
      </c>
      <c r="DC11" s="14">
        <v>0</v>
      </c>
      <c r="DD11" s="14"/>
      <c r="DE11" s="14">
        <v>0</v>
      </c>
      <c r="DF11" s="14"/>
      <c r="DG11" s="14">
        <v>0.1</v>
      </c>
      <c r="DH11" s="14">
        <v>0.7</v>
      </c>
      <c r="DI11" s="14">
        <v>0.2</v>
      </c>
      <c r="DJ11" s="14">
        <v>0.2</v>
      </c>
      <c r="DK11" s="14">
        <v>0.1</v>
      </c>
      <c r="DL11" s="14">
        <v>0.5</v>
      </c>
      <c r="DM11" s="14"/>
      <c r="DN11" s="14">
        <v>0</v>
      </c>
      <c r="DO11" s="14">
        <v>0</v>
      </c>
      <c r="DP11" s="14">
        <v>6.9</v>
      </c>
      <c r="DQ11" s="14">
        <v>3.9</v>
      </c>
      <c r="DR11" s="14">
        <v>0</v>
      </c>
      <c r="DS11" s="14">
        <v>0.1</v>
      </c>
      <c r="DT11" s="14">
        <v>-0.4</v>
      </c>
      <c r="DU11" s="14">
        <v>0.2</v>
      </c>
      <c r="DV11" s="14"/>
      <c r="DW11" s="14">
        <v>-1.2</v>
      </c>
      <c r="DX11" s="14">
        <v>0.4</v>
      </c>
      <c r="DY11" s="14">
        <v>0.6</v>
      </c>
      <c r="DZ11" s="14">
        <v>-0.8</v>
      </c>
      <c r="EA11" s="14">
        <v>0.3</v>
      </c>
      <c r="EB11" s="14"/>
      <c r="EC11" s="14">
        <v>12.6</v>
      </c>
      <c r="ED11" s="14">
        <v>0</v>
      </c>
      <c r="EE11" s="14">
        <v>-7.8</v>
      </c>
      <c r="EF11" s="14">
        <v>-5.5</v>
      </c>
      <c r="EG11" s="14">
        <v>0</v>
      </c>
      <c r="EH11" s="14">
        <v>0</v>
      </c>
      <c r="EI11" s="14">
        <v>1.4</v>
      </c>
      <c r="EJ11" s="14">
        <v>-0.2</v>
      </c>
      <c r="EK11" s="14">
        <v>1.5</v>
      </c>
      <c r="EL11" s="14">
        <v>0.2</v>
      </c>
      <c r="EM11" s="14">
        <v>0.2</v>
      </c>
      <c r="EN11" s="14">
        <v>0.2</v>
      </c>
      <c r="EO11" s="14">
        <v>0</v>
      </c>
      <c r="EP11" s="14">
        <v>0</v>
      </c>
      <c r="EQ11" s="14">
        <v>0</v>
      </c>
      <c r="ER11" s="14">
        <v>0</v>
      </c>
      <c r="ES11" s="14">
        <v>-0.2</v>
      </c>
      <c r="ET11" s="14">
        <v>-4</v>
      </c>
      <c r="EU11" s="14">
        <v>0</v>
      </c>
      <c r="EV11" s="14">
        <v>0</v>
      </c>
      <c r="EW11" s="14">
        <v>0.7</v>
      </c>
      <c r="EX11" s="14">
        <v>0.6</v>
      </c>
      <c r="EY11" s="14">
        <v>0.6</v>
      </c>
      <c r="EZ11" s="14">
        <v>0.6</v>
      </c>
      <c r="FA11" s="14">
        <v>0</v>
      </c>
      <c r="FB11" s="14"/>
      <c r="FC11" s="14">
        <v>0.6</v>
      </c>
      <c r="FD11" s="14">
        <v>1.8</v>
      </c>
      <c r="FE11" s="14">
        <v>12.2</v>
      </c>
      <c r="FF11" s="14">
        <v>0.5</v>
      </c>
      <c r="FG11" s="14">
        <v>3.5</v>
      </c>
      <c r="FH11" s="14">
        <v>0</v>
      </c>
      <c r="FI11" s="14">
        <v>3</v>
      </c>
      <c r="FJ11" s="14">
        <v>4.2</v>
      </c>
      <c r="FK11" s="14"/>
      <c r="FL11" s="14">
        <v>-245.5</v>
      </c>
      <c r="FM11" s="15"/>
      <c r="FN11" s="14"/>
      <c r="FO11" s="14"/>
      <c r="FP11" s="14"/>
      <c r="FQ11" s="14">
        <v>1.6</v>
      </c>
      <c r="FR11" s="14"/>
      <c r="FS11" s="14"/>
      <c r="FT11" s="14"/>
      <c r="FU11" s="14">
        <v>0</v>
      </c>
      <c r="FV11" s="14">
        <v>1.6</v>
      </c>
    </row>
    <row r="12" spans="1:178" ht="24" customHeight="1" x14ac:dyDescent="0.3">
      <c r="A12" s="16" t="s">
        <v>39</v>
      </c>
      <c r="B12" s="16" t="s">
        <v>710</v>
      </c>
      <c r="C12" s="17">
        <v>43.8</v>
      </c>
      <c r="D12" s="17">
        <v>-37.4</v>
      </c>
      <c r="E12" s="17">
        <v>-9.1999999999999993</v>
      </c>
      <c r="F12" s="17"/>
      <c r="G12" s="17"/>
      <c r="H12" s="17">
        <v>-9.6999999999999993</v>
      </c>
      <c r="I12" s="17">
        <v>6.7</v>
      </c>
      <c r="J12" s="17"/>
      <c r="K12" s="17">
        <v>0</v>
      </c>
      <c r="L12" s="17">
        <v>-6.4</v>
      </c>
      <c r="M12" s="17">
        <v>-11.2</v>
      </c>
      <c r="N12" s="17"/>
      <c r="O12" s="17"/>
      <c r="P12" s="17">
        <v>-0.4</v>
      </c>
      <c r="Q12" s="17"/>
      <c r="R12" s="17">
        <v>15.1</v>
      </c>
      <c r="S12" s="17">
        <v>0.1</v>
      </c>
      <c r="T12" s="17"/>
      <c r="U12" s="17"/>
      <c r="V12" s="17"/>
      <c r="W12" s="17"/>
      <c r="X12" s="17">
        <v>7.5</v>
      </c>
      <c r="Y12" s="17">
        <v>1.4</v>
      </c>
      <c r="Z12" s="17">
        <v>0.6</v>
      </c>
      <c r="AA12" s="17">
        <v>2.1</v>
      </c>
      <c r="AB12" s="17">
        <v>-3.4</v>
      </c>
      <c r="AC12" s="17">
        <v>2.9</v>
      </c>
      <c r="AD12" s="17">
        <v>8.4</v>
      </c>
      <c r="AE12" s="17"/>
      <c r="AF12" s="17"/>
      <c r="AG12" s="17"/>
      <c r="AH12" s="17"/>
      <c r="AI12" s="17">
        <v>12.5</v>
      </c>
      <c r="AJ12" s="17">
        <v>-11.7</v>
      </c>
      <c r="AK12" s="17"/>
      <c r="AL12" s="17">
        <v>0</v>
      </c>
      <c r="AM12" s="17"/>
      <c r="AN12" s="17">
        <v>-1.1000000000000001</v>
      </c>
      <c r="AO12" s="17">
        <v>0</v>
      </c>
      <c r="AP12" s="17">
        <v>2.7</v>
      </c>
      <c r="AQ12" s="17">
        <v>3.9</v>
      </c>
      <c r="AR12" s="17">
        <v>-1.2</v>
      </c>
      <c r="AS12" s="17">
        <v>0.8</v>
      </c>
      <c r="AT12" s="17">
        <v>1.8</v>
      </c>
      <c r="AU12" s="17">
        <v>2</v>
      </c>
      <c r="AV12" s="17">
        <v>-5.3</v>
      </c>
      <c r="AW12" s="17">
        <v>-31.6</v>
      </c>
      <c r="AX12" s="17">
        <v>12.1</v>
      </c>
      <c r="AY12" s="17">
        <v>-1</v>
      </c>
      <c r="AZ12" s="17">
        <v>0</v>
      </c>
      <c r="BA12" s="17">
        <v>7.2</v>
      </c>
      <c r="BB12" s="17">
        <v>0.9</v>
      </c>
      <c r="BC12" s="17">
        <v>0.1</v>
      </c>
      <c r="BD12" s="17">
        <v>-12.4</v>
      </c>
      <c r="BE12" s="17"/>
      <c r="BF12" s="17"/>
      <c r="BG12" s="17">
        <v>-3.9</v>
      </c>
      <c r="BH12" s="17"/>
      <c r="BI12" s="17"/>
      <c r="BJ12" s="17">
        <v>-2.6</v>
      </c>
      <c r="BK12" s="17"/>
      <c r="BL12" s="17"/>
      <c r="BM12" s="17"/>
      <c r="BN12" s="17">
        <v>4.4000000000000004</v>
      </c>
      <c r="BO12" s="17">
        <v>-47.4</v>
      </c>
      <c r="BP12" s="17">
        <v>-41.7</v>
      </c>
      <c r="BQ12" s="17">
        <v>-13.6</v>
      </c>
      <c r="BR12" s="17">
        <v>-0.7</v>
      </c>
      <c r="BS12" s="17">
        <v>3.8</v>
      </c>
      <c r="BT12" s="17"/>
      <c r="BU12" s="17"/>
      <c r="BV12" s="17"/>
      <c r="BW12" s="17"/>
      <c r="BX12" s="17">
        <v>0</v>
      </c>
      <c r="BY12" s="17"/>
      <c r="BZ12" s="17"/>
      <c r="CA12" s="17">
        <v>-0.7</v>
      </c>
      <c r="CB12" s="17">
        <v>3.9</v>
      </c>
      <c r="CC12" s="17">
        <v>10.3</v>
      </c>
      <c r="CD12" s="17">
        <v>-6</v>
      </c>
      <c r="CE12" s="17">
        <v>1.6</v>
      </c>
      <c r="CF12" s="17">
        <v>0</v>
      </c>
      <c r="CG12" s="17">
        <v>0</v>
      </c>
      <c r="CH12" s="17"/>
      <c r="CI12" s="17"/>
      <c r="CJ12" s="17">
        <v>-6</v>
      </c>
      <c r="CK12" s="17">
        <v>-3.5</v>
      </c>
      <c r="CL12" s="17">
        <v>-28.5</v>
      </c>
      <c r="CM12" s="17">
        <v>-43.5</v>
      </c>
      <c r="CN12" s="17"/>
      <c r="CO12" s="17"/>
      <c r="CP12" s="17"/>
      <c r="CQ12" s="17"/>
      <c r="CR12" s="17">
        <v>-26.4</v>
      </c>
      <c r="CS12" s="17">
        <v>-22.9</v>
      </c>
      <c r="CT12" s="17">
        <v>-1.5</v>
      </c>
      <c r="CU12" s="17"/>
      <c r="CV12" s="17">
        <v>0.4</v>
      </c>
      <c r="CW12" s="17"/>
      <c r="CX12" s="17">
        <v>-13</v>
      </c>
      <c r="CY12" s="17">
        <v>0</v>
      </c>
      <c r="CZ12" s="17">
        <v>0</v>
      </c>
      <c r="DA12" s="17"/>
      <c r="DB12" s="17">
        <v>0</v>
      </c>
      <c r="DC12" s="17">
        <v>0</v>
      </c>
      <c r="DD12" s="17"/>
      <c r="DE12" s="17">
        <v>0</v>
      </c>
      <c r="DF12" s="17"/>
      <c r="DG12" s="17">
        <v>0.1</v>
      </c>
      <c r="DH12" s="17">
        <v>0.7</v>
      </c>
      <c r="DI12" s="17">
        <v>0.2</v>
      </c>
      <c r="DJ12" s="17">
        <v>0.3</v>
      </c>
      <c r="DK12" s="17">
        <v>0.1</v>
      </c>
      <c r="DL12" s="17">
        <v>0.5</v>
      </c>
      <c r="DM12" s="17"/>
      <c r="DN12" s="17">
        <v>0</v>
      </c>
      <c r="DO12" s="17">
        <v>0</v>
      </c>
      <c r="DP12" s="17">
        <v>7.6</v>
      </c>
      <c r="DQ12" s="17">
        <v>5.9</v>
      </c>
      <c r="DR12" s="17">
        <v>0</v>
      </c>
      <c r="DS12" s="17">
        <v>0</v>
      </c>
      <c r="DT12" s="17">
        <v>-0.4</v>
      </c>
      <c r="DU12" s="17">
        <v>0.2</v>
      </c>
      <c r="DV12" s="17"/>
      <c r="DW12" s="17">
        <v>-1.3</v>
      </c>
      <c r="DX12" s="17">
        <v>0.5</v>
      </c>
      <c r="DY12" s="17">
        <v>0.7</v>
      </c>
      <c r="DZ12" s="17">
        <v>-0.7</v>
      </c>
      <c r="EA12" s="17">
        <v>0.3</v>
      </c>
      <c r="EB12" s="17"/>
      <c r="EC12" s="17">
        <v>11.6</v>
      </c>
      <c r="ED12" s="17">
        <v>0</v>
      </c>
      <c r="EE12" s="17">
        <v>-4.8</v>
      </c>
      <c r="EF12" s="17">
        <v>-3.6</v>
      </c>
      <c r="EG12" s="17">
        <v>0</v>
      </c>
      <c r="EH12" s="17">
        <v>0.2</v>
      </c>
      <c r="EI12" s="17">
        <v>1.4</v>
      </c>
      <c r="EJ12" s="17">
        <v>-0.2</v>
      </c>
      <c r="EK12" s="17">
        <v>1.5</v>
      </c>
      <c r="EL12" s="17">
        <v>0.2</v>
      </c>
      <c r="EM12" s="17">
        <v>0.2</v>
      </c>
      <c r="EN12" s="17">
        <v>0.2</v>
      </c>
      <c r="EO12" s="17">
        <v>0</v>
      </c>
      <c r="EP12" s="17">
        <v>0</v>
      </c>
      <c r="EQ12" s="17">
        <v>0</v>
      </c>
      <c r="ER12" s="17">
        <v>0</v>
      </c>
      <c r="ES12" s="17">
        <v>-0.2</v>
      </c>
      <c r="ET12" s="17">
        <v>-2.4</v>
      </c>
      <c r="EU12" s="17">
        <v>0</v>
      </c>
      <c r="EV12" s="17">
        <v>0</v>
      </c>
      <c r="EW12" s="17">
        <v>0.7</v>
      </c>
      <c r="EX12" s="17">
        <v>0.6</v>
      </c>
      <c r="EY12" s="17">
        <v>0.6</v>
      </c>
      <c r="EZ12" s="17">
        <v>0.6</v>
      </c>
      <c r="FA12" s="17">
        <v>0</v>
      </c>
      <c r="FB12" s="17"/>
      <c r="FC12" s="17">
        <v>0.6</v>
      </c>
      <c r="FD12" s="17">
        <v>1.7</v>
      </c>
      <c r="FE12" s="17">
        <v>12.1</v>
      </c>
      <c r="FF12" s="17">
        <v>0.5</v>
      </c>
      <c r="FG12" s="17">
        <v>3.8</v>
      </c>
      <c r="FH12" s="17">
        <v>0</v>
      </c>
      <c r="FI12" s="17">
        <v>3.3</v>
      </c>
      <c r="FJ12" s="17">
        <v>4.2</v>
      </c>
      <c r="FK12" s="17"/>
      <c r="FL12" s="17">
        <v>-199.4</v>
      </c>
      <c r="FM12" s="15"/>
      <c r="FN12" s="17"/>
      <c r="FO12" s="17"/>
      <c r="FP12" s="17"/>
      <c r="FQ12" s="17">
        <v>1.6</v>
      </c>
      <c r="FR12" s="17"/>
      <c r="FS12" s="17"/>
      <c r="FT12" s="17"/>
      <c r="FU12" s="17">
        <v>0</v>
      </c>
      <c r="FV12" s="17">
        <v>1.6</v>
      </c>
    </row>
    <row r="13" spans="1:178" ht="24" customHeight="1" x14ac:dyDescent="0.3">
      <c r="A13" s="16" t="s">
        <v>39</v>
      </c>
      <c r="B13" s="16" t="s">
        <v>711</v>
      </c>
      <c r="C13" s="17">
        <v>42.5</v>
      </c>
      <c r="D13" s="17">
        <v>-34.1</v>
      </c>
      <c r="E13" s="17">
        <v>-9.1999999999999993</v>
      </c>
      <c r="F13" s="17"/>
      <c r="G13" s="17"/>
      <c r="H13" s="17">
        <v>-10.4</v>
      </c>
      <c r="I13" s="17">
        <v>-1.7</v>
      </c>
      <c r="J13" s="17"/>
      <c r="K13" s="17">
        <v>0</v>
      </c>
      <c r="L13" s="17">
        <v>-5.2</v>
      </c>
      <c r="M13" s="17">
        <v>-16</v>
      </c>
      <c r="N13" s="17"/>
      <c r="O13" s="17"/>
      <c r="P13" s="17">
        <v>-1.4</v>
      </c>
      <c r="Q13" s="17"/>
      <c r="R13" s="17">
        <v>15</v>
      </c>
      <c r="S13" s="17">
        <v>0</v>
      </c>
      <c r="T13" s="17"/>
      <c r="U13" s="17"/>
      <c r="V13" s="17"/>
      <c r="W13" s="17"/>
      <c r="X13" s="17">
        <v>7.6</v>
      </c>
      <c r="Y13" s="17">
        <v>1.3</v>
      </c>
      <c r="Z13" s="17">
        <v>0.4</v>
      </c>
      <c r="AA13" s="17">
        <v>2</v>
      </c>
      <c r="AB13" s="17">
        <v>-3.5</v>
      </c>
      <c r="AC13" s="17">
        <v>2.8</v>
      </c>
      <c r="AD13" s="17">
        <v>7.7</v>
      </c>
      <c r="AE13" s="17"/>
      <c r="AF13" s="17"/>
      <c r="AG13" s="17"/>
      <c r="AH13" s="17"/>
      <c r="AI13" s="17">
        <v>12.1</v>
      </c>
      <c r="AJ13" s="17">
        <v>-12.2</v>
      </c>
      <c r="AK13" s="17"/>
      <c r="AL13" s="17">
        <v>0</v>
      </c>
      <c r="AM13" s="17"/>
      <c r="AN13" s="17">
        <v>-1</v>
      </c>
      <c r="AO13" s="17">
        <v>0</v>
      </c>
      <c r="AP13" s="17">
        <v>2.9</v>
      </c>
      <c r="AQ13" s="17">
        <v>4.5</v>
      </c>
      <c r="AR13" s="17">
        <v>-1.1000000000000001</v>
      </c>
      <c r="AS13" s="17">
        <v>0.7</v>
      </c>
      <c r="AT13" s="17">
        <v>1.8</v>
      </c>
      <c r="AU13" s="17">
        <v>0.8</v>
      </c>
      <c r="AV13" s="17">
        <v>-7.6</v>
      </c>
      <c r="AW13" s="17">
        <v>-33.5</v>
      </c>
      <c r="AX13" s="17">
        <v>10.6</v>
      </c>
      <c r="AY13" s="17">
        <v>-2.2999999999999998</v>
      </c>
      <c r="AZ13" s="17">
        <v>0</v>
      </c>
      <c r="BA13" s="17">
        <v>6.7</v>
      </c>
      <c r="BB13" s="17">
        <v>0.9</v>
      </c>
      <c r="BC13" s="17">
        <v>0.1</v>
      </c>
      <c r="BD13" s="17">
        <v>-13.1</v>
      </c>
      <c r="BE13" s="17"/>
      <c r="BF13" s="17"/>
      <c r="BG13" s="17">
        <v>-4.5</v>
      </c>
      <c r="BH13" s="17"/>
      <c r="BI13" s="17"/>
      <c r="BJ13" s="17">
        <v>-2.8</v>
      </c>
      <c r="BK13" s="17"/>
      <c r="BL13" s="17"/>
      <c r="BM13" s="17"/>
      <c r="BN13" s="17">
        <v>2.7</v>
      </c>
      <c r="BO13" s="17">
        <v>-46.3</v>
      </c>
      <c r="BP13" s="17">
        <v>-42</v>
      </c>
      <c r="BQ13" s="17">
        <v>-14.2</v>
      </c>
      <c r="BR13" s="17">
        <v>-3.3</v>
      </c>
      <c r="BS13" s="17">
        <v>3.4</v>
      </c>
      <c r="BT13" s="17"/>
      <c r="BU13" s="17"/>
      <c r="BV13" s="17"/>
      <c r="BW13" s="17"/>
      <c r="BX13" s="17">
        <v>0</v>
      </c>
      <c r="BY13" s="17"/>
      <c r="BZ13" s="17"/>
      <c r="CA13" s="17">
        <v>-0.7</v>
      </c>
      <c r="CB13" s="17">
        <v>4.4000000000000004</v>
      </c>
      <c r="CC13" s="17">
        <v>10.7</v>
      </c>
      <c r="CD13" s="17">
        <v>-5.8</v>
      </c>
      <c r="CE13" s="17">
        <v>1.7</v>
      </c>
      <c r="CF13" s="17">
        <v>0</v>
      </c>
      <c r="CG13" s="17">
        <v>0</v>
      </c>
      <c r="CH13" s="17"/>
      <c r="CI13" s="17"/>
      <c r="CJ13" s="17">
        <v>-7.9</v>
      </c>
      <c r="CK13" s="17">
        <v>-5.5</v>
      </c>
      <c r="CL13" s="17">
        <v>-31.8</v>
      </c>
      <c r="CM13" s="17">
        <v>-49.1</v>
      </c>
      <c r="CN13" s="17"/>
      <c r="CO13" s="17"/>
      <c r="CP13" s="17"/>
      <c r="CQ13" s="17"/>
      <c r="CR13" s="17">
        <v>-27.2</v>
      </c>
      <c r="CS13" s="17">
        <v>-23.4</v>
      </c>
      <c r="CT13" s="17">
        <v>-1.3</v>
      </c>
      <c r="CU13" s="17"/>
      <c r="CV13" s="17">
        <v>0.4</v>
      </c>
      <c r="CW13" s="17"/>
      <c r="CX13" s="17">
        <v>-12.8</v>
      </c>
      <c r="CY13" s="17">
        <v>0</v>
      </c>
      <c r="CZ13" s="17">
        <v>0</v>
      </c>
      <c r="DA13" s="17"/>
      <c r="DB13" s="17">
        <v>0</v>
      </c>
      <c r="DC13" s="17">
        <v>0</v>
      </c>
      <c r="DD13" s="17"/>
      <c r="DE13" s="17">
        <v>0</v>
      </c>
      <c r="DF13" s="17"/>
      <c r="DG13" s="17">
        <v>0.1</v>
      </c>
      <c r="DH13" s="17">
        <v>0.7</v>
      </c>
      <c r="DI13" s="17">
        <v>0.2</v>
      </c>
      <c r="DJ13" s="17">
        <v>-0.1</v>
      </c>
      <c r="DK13" s="17">
        <v>0.2</v>
      </c>
      <c r="DL13" s="17">
        <v>0.6</v>
      </c>
      <c r="DM13" s="17"/>
      <c r="DN13" s="17">
        <v>0</v>
      </c>
      <c r="DO13" s="17">
        <v>0</v>
      </c>
      <c r="DP13" s="17">
        <v>6.9</v>
      </c>
      <c r="DQ13" s="17">
        <v>5.7</v>
      </c>
      <c r="DR13" s="17">
        <v>0</v>
      </c>
      <c r="DS13" s="17">
        <v>0.1</v>
      </c>
      <c r="DT13" s="17">
        <v>-0.5</v>
      </c>
      <c r="DU13" s="17">
        <v>0.2</v>
      </c>
      <c r="DV13" s="17"/>
      <c r="DW13" s="17">
        <v>-1.2</v>
      </c>
      <c r="DX13" s="17">
        <v>0.3</v>
      </c>
      <c r="DY13" s="17">
        <v>0.6</v>
      </c>
      <c r="DZ13" s="17">
        <v>-0.8</v>
      </c>
      <c r="EA13" s="17">
        <v>0.3</v>
      </c>
      <c r="EB13" s="17"/>
      <c r="EC13" s="17">
        <v>14.1</v>
      </c>
      <c r="ED13" s="17">
        <v>0</v>
      </c>
      <c r="EE13" s="17">
        <v>-3.6</v>
      </c>
      <c r="EF13" s="17">
        <v>-5.2</v>
      </c>
      <c r="EG13" s="17">
        <v>0</v>
      </c>
      <c r="EH13" s="17">
        <v>0.2</v>
      </c>
      <c r="EI13" s="17">
        <v>1.4</v>
      </c>
      <c r="EJ13" s="17">
        <v>-0.2</v>
      </c>
      <c r="EK13" s="17">
        <v>1.5</v>
      </c>
      <c r="EL13" s="17">
        <v>0.2</v>
      </c>
      <c r="EM13" s="17">
        <v>0.2</v>
      </c>
      <c r="EN13" s="17">
        <v>0.2</v>
      </c>
      <c r="EO13" s="17">
        <v>0</v>
      </c>
      <c r="EP13" s="17">
        <v>0</v>
      </c>
      <c r="EQ13" s="17">
        <v>0</v>
      </c>
      <c r="ER13" s="17">
        <v>0</v>
      </c>
      <c r="ES13" s="17">
        <v>-0.2</v>
      </c>
      <c r="ET13" s="17">
        <v>-4.2</v>
      </c>
      <c r="EU13" s="17">
        <v>0</v>
      </c>
      <c r="EV13" s="17">
        <v>0</v>
      </c>
      <c r="EW13" s="17">
        <v>0.7</v>
      </c>
      <c r="EX13" s="17">
        <v>0.6</v>
      </c>
      <c r="EY13" s="17">
        <v>0.6</v>
      </c>
      <c r="EZ13" s="17">
        <v>0.6</v>
      </c>
      <c r="FA13" s="17">
        <v>0</v>
      </c>
      <c r="FB13" s="17"/>
      <c r="FC13" s="17">
        <v>0.4</v>
      </c>
      <c r="FD13" s="17">
        <v>1.9</v>
      </c>
      <c r="FE13" s="17">
        <v>12</v>
      </c>
      <c r="FF13" s="17">
        <v>0</v>
      </c>
      <c r="FG13" s="17">
        <v>3.9</v>
      </c>
      <c r="FH13" s="17">
        <v>0</v>
      </c>
      <c r="FI13" s="17">
        <v>3.5</v>
      </c>
      <c r="FJ13" s="17">
        <v>4.2</v>
      </c>
      <c r="FK13" s="17"/>
      <c r="FL13" s="17">
        <v>-241.1</v>
      </c>
      <c r="FM13" s="15"/>
      <c r="FN13" s="17"/>
      <c r="FO13" s="17"/>
      <c r="FP13" s="17"/>
      <c r="FQ13" s="17">
        <v>1.6</v>
      </c>
      <c r="FR13" s="17"/>
      <c r="FS13" s="17"/>
      <c r="FT13" s="17"/>
      <c r="FU13" s="17">
        <v>0</v>
      </c>
      <c r="FV13" s="17">
        <v>1.6</v>
      </c>
    </row>
    <row r="14" spans="1:178" ht="24" customHeight="1" x14ac:dyDescent="0.3">
      <c r="A14" s="16" t="s">
        <v>39</v>
      </c>
      <c r="B14" s="16" t="s">
        <v>712</v>
      </c>
      <c r="C14" s="17">
        <v>40.200000000000003</v>
      </c>
      <c r="D14" s="17">
        <v>-62.1</v>
      </c>
      <c r="E14" s="17">
        <v>-14.9</v>
      </c>
      <c r="F14" s="17"/>
      <c r="G14" s="17"/>
      <c r="H14" s="17">
        <v>-9.9</v>
      </c>
      <c r="I14" s="17">
        <v>3</v>
      </c>
      <c r="J14" s="17"/>
      <c r="K14" s="17">
        <v>0</v>
      </c>
      <c r="L14" s="17">
        <v>-10.4</v>
      </c>
      <c r="M14" s="17">
        <v>-19.600000000000001</v>
      </c>
      <c r="N14" s="17"/>
      <c r="O14" s="17"/>
      <c r="P14" s="17">
        <v>-2.6</v>
      </c>
      <c r="Q14" s="17"/>
      <c r="R14" s="17">
        <v>10.6</v>
      </c>
      <c r="S14" s="17">
        <v>-0.1</v>
      </c>
      <c r="T14" s="17"/>
      <c r="U14" s="17"/>
      <c r="V14" s="17"/>
      <c r="W14" s="17"/>
      <c r="X14" s="17">
        <v>6.2</v>
      </c>
      <c r="Y14" s="17">
        <v>0.8</v>
      </c>
      <c r="Z14" s="17">
        <v>0.2</v>
      </c>
      <c r="AA14" s="17">
        <v>2.1</v>
      </c>
      <c r="AB14" s="17">
        <v>-3.5</v>
      </c>
      <c r="AC14" s="17">
        <v>3</v>
      </c>
      <c r="AD14" s="17">
        <v>6.6</v>
      </c>
      <c r="AE14" s="17"/>
      <c r="AF14" s="17"/>
      <c r="AG14" s="17"/>
      <c r="AH14" s="17"/>
      <c r="AI14" s="17">
        <v>11.5</v>
      </c>
      <c r="AJ14" s="17">
        <v>-12.5</v>
      </c>
      <c r="AK14" s="17"/>
      <c r="AL14" s="17">
        <v>0</v>
      </c>
      <c r="AM14" s="17"/>
      <c r="AN14" s="17">
        <v>-1.1000000000000001</v>
      </c>
      <c r="AO14" s="17">
        <v>0</v>
      </c>
      <c r="AP14" s="17">
        <v>2.9</v>
      </c>
      <c r="AQ14" s="17">
        <v>4.5</v>
      </c>
      <c r="AR14" s="17">
        <v>-1.1000000000000001</v>
      </c>
      <c r="AS14" s="17">
        <v>0.8</v>
      </c>
      <c r="AT14" s="17">
        <v>1.8</v>
      </c>
      <c r="AU14" s="17">
        <v>1.3</v>
      </c>
      <c r="AV14" s="17">
        <v>-12.4</v>
      </c>
      <c r="AW14" s="17">
        <v>-33.200000000000003</v>
      </c>
      <c r="AX14" s="17">
        <v>11.7</v>
      </c>
      <c r="AY14" s="17">
        <v>-2.9</v>
      </c>
      <c r="AZ14" s="17">
        <v>0</v>
      </c>
      <c r="BA14" s="17">
        <v>7.3</v>
      </c>
      <c r="BB14" s="17">
        <v>0.9</v>
      </c>
      <c r="BC14" s="17">
        <v>0</v>
      </c>
      <c r="BD14" s="17">
        <v>-13.7</v>
      </c>
      <c r="BE14" s="17"/>
      <c r="BF14" s="17"/>
      <c r="BG14" s="17">
        <v>-4.3</v>
      </c>
      <c r="BH14" s="17"/>
      <c r="BI14" s="17"/>
      <c r="BJ14" s="17">
        <v>-3.5</v>
      </c>
      <c r="BK14" s="17"/>
      <c r="BL14" s="17"/>
      <c r="BM14" s="17"/>
      <c r="BN14" s="17">
        <v>1.4</v>
      </c>
      <c r="BO14" s="17">
        <v>-51</v>
      </c>
      <c r="BP14" s="17">
        <v>-43.6</v>
      </c>
      <c r="BQ14" s="17">
        <v>-15.8</v>
      </c>
      <c r="BR14" s="17">
        <v>-6.7</v>
      </c>
      <c r="BS14" s="17">
        <v>2.8</v>
      </c>
      <c r="BT14" s="17"/>
      <c r="BU14" s="17"/>
      <c r="BV14" s="17"/>
      <c r="BW14" s="17"/>
      <c r="BX14" s="17">
        <v>0</v>
      </c>
      <c r="BY14" s="17"/>
      <c r="BZ14" s="17"/>
      <c r="CA14" s="17">
        <v>-0.7</v>
      </c>
      <c r="CB14" s="17">
        <v>4.4000000000000004</v>
      </c>
      <c r="CC14" s="17">
        <v>10.7</v>
      </c>
      <c r="CD14" s="17">
        <v>-5.7</v>
      </c>
      <c r="CE14" s="17">
        <v>1.6</v>
      </c>
      <c r="CF14" s="17">
        <v>0.1</v>
      </c>
      <c r="CG14" s="17">
        <v>0</v>
      </c>
      <c r="CH14" s="17"/>
      <c r="CI14" s="17"/>
      <c r="CJ14" s="17">
        <v>-9.3000000000000007</v>
      </c>
      <c r="CK14" s="17">
        <v>-6.9</v>
      </c>
      <c r="CL14" s="17">
        <v>-33.4</v>
      </c>
      <c r="CM14" s="17">
        <v>-52.4</v>
      </c>
      <c r="CN14" s="17"/>
      <c r="CO14" s="17"/>
      <c r="CP14" s="17"/>
      <c r="CQ14" s="17"/>
      <c r="CR14" s="17">
        <v>-28.5</v>
      </c>
      <c r="CS14" s="17">
        <v>-24.2</v>
      </c>
      <c r="CT14" s="17">
        <v>-1.5</v>
      </c>
      <c r="CU14" s="17"/>
      <c r="CV14" s="17">
        <v>0.4</v>
      </c>
      <c r="CW14" s="17"/>
      <c r="CX14" s="17">
        <v>-13.6</v>
      </c>
      <c r="CY14" s="17">
        <v>0</v>
      </c>
      <c r="CZ14" s="17">
        <v>0</v>
      </c>
      <c r="DA14" s="17"/>
      <c r="DB14" s="17">
        <v>0</v>
      </c>
      <c r="DC14" s="17">
        <v>0</v>
      </c>
      <c r="DD14" s="17"/>
      <c r="DE14" s="17">
        <v>0</v>
      </c>
      <c r="DF14" s="17"/>
      <c r="DG14" s="17">
        <v>0.1</v>
      </c>
      <c r="DH14" s="17">
        <v>0.7</v>
      </c>
      <c r="DI14" s="17">
        <v>0.2</v>
      </c>
      <c r="DJ14" s="17">
        <v>0.2</v>
      </c>
      <c r="DK14" s="17">
        <v>0.1</v>
      </c>
      <c r="DL14" s="17">
        <v>0.5</v>
      </c>
      <c r="DM14" s="17"/>
      <c r="DN14" s="17">
        <v>0</v>
      </c>
      <c r="DO14" s="17">
        <v>0</v>
      </c>
      <c r="DP14" s="17">
        <v>7.1</v>
      </c>
      <c r="DQ14" s="17">
        <v>5.7</v>
      </c>
      <c r="DR14" s="17">
        <v>0</v>
      </c>
      <c r="DS14" s="17">
        <v>0.1</v>
      </c>
      <c r="DT14" s="17">
        <v>-0.5</v>
      </c>
      <c r="DU14" s="17">
        <v>0.2</v>
      </c>
      <c r="DV14" s="17"/>
      <c r="DW14" s="17">
        <v>-1.2</v>
      </c>
      <c r="DX14" s="17">
        <v>0.2</v>
      </c>
      <c r="DY14" s="17">
        <v>0.6</v>
      </c>
      <c r="DZ14" s="17">
        <v>-0.8</v>
      </c>
      <c r="EA14" s="17">
        <v>0.3</v>
      </c>
      <c r="EB14" s="17"/>
      <c r="EC14" s="17">
        <v>14.1</v>
      </c>
      <c r="ED14" s="17">
        <v>0</v>
      </c>
      <c r="EE14" s="17">
        <v>-11.1</v>
      </c>
      <c r="EF14" s="17">
        <v>-4.5</v>
      </c>
      <c r="EG14" s="17">
        <v>0</v>
      </c>
      <c r="EH14" s="17">
        <v>0.3</v>
      </c>
      <c r="EI14" s="17">
        <v>1.4</v>
      </c>
      <c r="EJ14" s="17">
        <v>-0.2</v>
      </c>
      <c r="EK14" s="17">
        <v>1.5</v>
      </c>
      <c r="EL14" s="17">
        <v>0.2</v>
      </c>
      <c r="EM14" s="17">
        <v>0.2</v>
      </c>
      <c r="EN14" s="17">
        <v>0.2</v>
      </c>
      <c r="EO14" s="17">
        <v>0</v>
      </c>
      <c r="EP14" s="17">
        <v>0</v>
      </c>
      <c r="EQ14" s="17">
        <v>0</v>
      </c>
      <c r="ER14" s="17">
        <v>0</v>
      </c>
      <c r="ES14" s="17">
        <v>-0.2</v>
      </c>
      <c r="ET14" s="17">
        <v>-5.7</v>
      </c>
      <c r="EU14" s="17">
        <v>0</v>
      </c>
      <c r="EV14" s="17">
        <v>0</v>
      </c>
      <c r="EW14" s="17">
        <v>0.7</v>
      </c>
      <c r="EX14" s="17">
        <v>0.6</v>
      </c>
      <c r="EY14" s="17">
        <v>0.6</v>
      </c>
      <c r="EZ14" s="17">
        <v>0.6</v>
      </c>
      <c r="FA14" s="17">
        <v>0</v>
      </c>
      <c r="FB14" s="17"/>
      <c r="FC14" s="17">
        <v>0.4</v>
      </c>
      <c r="FD14" s="17">
        <v>1.9</v>
      </c>
      <c r="FE14" s="17">
        <v>11.9</v>
      </c>
      <c r="FF14" s="17">
        <v>0.2</v>
      </c>
      <c r="FG14" s="17">
        <v>2.2000000000000002</v>
      </c>
      <c r="FH14" s="17">
        <v>0</v>
      </c>
      <c r="FI14" s="17">
        <v>2.2000000000000002</v>
      </c>
      <c r="FJ14" s="17">
        <v>4.2</v>
      </c>
      <c r="FK14" s="17"/>
      <c r="FL14" s="17">
        <v>-329.1</v>
      </c>
      <c r="FM14" s="15"/>
      <c r="FN14" s="17"/>
      <c r="FO14" s="17"/>
      <c r="FP14" s="17"/>
      <c r="FQ14" s="17">
        <v>1.6</v>
      </c>
      <c r="FR14" s="17"/>
      <c r="FS14" s="17"/>
      <c r="FT14" s="17"/>
      <c r="FU14" s="17">
        <v>0</v>
      </c>
      <c r="FV14" s="17">
        <v>1.6</v>
      </c>
    </row>
    <row r="15" spans="1:178" ht="24" customHeight="1" x14ac:dyDescent="0.3">
      <c r="A15" s="16" t="s">
        <v>39</v>
      </c>
      <c r="B15" s="16" t="s">
        <v>713</v>
      </c>
      <c r="C15" s="17">
        <v>41.5</v>
      </c>
      <c r="D15" s="17">
        <v>-56.1</v>
      </c>
      <c r="E15" s="17">
        <v>-14</v>
      </c>
      <c r="F15" s="17"/>
      <c r="G15" s="17"/>
      <c r="H15" s="17">
        <v>-9.1</v>
      </c>
      <c r="I15" s="17">
        <v>-3.1</v>
      </c>
      <c r="J15" s="17"/>
      <c r="K15" s="17">
        <v>0</v>
      </c>
      <c r="L15" s="17">
        <v>-10.4</v>
      </c>
      <c r="M15" s="17">
        <v>-13</v>
      </c>
      <c r="N15" s="17"/>
      <c r="O15" s="17"/>
      <c r="P15" s="17">
        <v>-3.8</v>
      </c>
      <c r="Q15" s="17"/>
      <c r="R15" s="17">
        <v>10.6</v>
      </c>
      <c r="S15" s="17">
        <v>0.1</v>
      </c>
      <c r="T15" s="17"/>
      <c r="U15" s="17"/>
      <c r="V15" s="17"/>
      <c r="W15" s="17"/>
      <c r="X15" s="17">
        <v>6.8</v>
      </c>
      <c r="Y15" s="17">
        <v>0.9</v>
      </c>
      <c r="Z15" s="17">
        <v>0.1</v>
      </c>
      <c r="AA15" s="17">
        <v>2.2000000000000002</v>
      </c>
      <c r="AB15" s="17">
        <v>-3.5</v>
      </c>
      <c r="AC15" s="17">
        <v>3</v>
      </c>
      <c r="AD15" s="17">
        <v>6.7</v>
      </c>
      <c r="AE15" s="17"/>
      <c r="AF15" s="17"/>
      <c r="AG15" s="17"/>
      <c r="AH15" s="17"/>
      <c r="AI15" s="17">
        <v>11.6</v>
      </c>
      <c r="AJ15" s="17">
        <v>-12.8</v>
      </c>
      <c r="AK15" s="17"/>
      <c r="AL15" s="17">
        <v>0</v>
      </c>
      <c r="AM15" s="17"/>
      <c r="AN15" s="17">
        <v>-1.2</v>
      </c>
      <c r="AO15" s="17">
        <v>0</v>
      </c>
      <c r="AP15" s="17">
        <v>2.7</v>
      </c>
      <c r="AQ15" s="17">
        <v>4.2</v>
      </c>
      <c r="AR15" s="17">
        <v>-1</v>
      </c>
      <c r="AS15" s="17">
        <v>0.8</v>
      </c>
      <c r="AT15" s="17">
        <v>1.8</v>
      </c>
      <c r="AU15" s="17">
        <v>1.3</v>
      </c>
      <c r="AV15" s="17">
        <v>-12.4</v>
      </c>
      <c r="AW15" s="17">
        <v>-34.4</v>
      </c>
      <c r="AX15" s="17">
        <v>12.7</v>
      </c>
      <c r="AY15" s="17">
        <v>-3</v>
      </c>
      <c r="AZ15" s="17">
        <v>0</v>
      </c>
      <c r="BA15" s="17">
        <v>8.1</v>
      </c>
      <c r="BB15" s="17">
        <v>1</v>
      </c>
      <c r="BC15" s="17">
        <v>0.1</v>
      </c>
      <c r="BD15" s="17">
        <v>-12.6</v>
      </c>
      <c r="BE15" s="17"/>
      <c r="BF15" s="17"/>
      <c r="BG15" s="17">
        <v>-6.5</v>
      </c>
      <c r="BH15" s="17"/>
      <c r="BI15" s="17"/>
      <c r="BJ15" s="17">
        <v>-3</v>
      </c>
      <c r="BK15" s="17"/>
      <c r="BL15" s="17"/>
      <c r="BM15" s="17"/>
      <c r="BN15" s="17">
        <v>-0.4</v>
      </c>
      <c r="BO15" s="17">
        <v>-51.6</v>
      </c>
      <c r="BP15" s="17">
        <v>-44.8</v>
      </c>
      <c r="BQ15" s="17">
        <v>-16.899999999999999</v>
      </c>
      <c r="BR15" s="17">
        <v>-6.8</v>
      </c>
      <c r="BS15" s="17">
        <v>2.6</v>
      </c>
      <c r="BT15" s="17"/>
      <c r="BU15" s="17"/>
      <c r="BV15" s="17"/>
      <c r="BW15" s="17"/>
      <c r="BX15" s="17">
        <v>0</v>
      </c>
      <c r="BY15" s="17"/>
      <c r="BZ15" s="17"/>
      <c r="CA15" s="17">
        <v>-0.7</v>
      </c>
      <c r="CB15" s="17">
        <v>4.3</v>
      </c>
      <c r="CC15" s="17">
        <v>10.7</v>
      </c>
      <c r="CD15" s="17">
        <v>-6.5</v>
      </c>
      <c r="CE15" s="17">
        <v>3.5</v>
      </c>
      <c r="CF15" s="17">
        <v>-0.1</v>
      </c>
      <c r="CG15" s="17">
        <v>0</v>
      </c>
      <c r="CH15" s="17"/>
      <c r="CI15" s="17"/>
      <c r="CJ15" s="17">
        <v>-11.9</v>
      </c>
      <c r="CK15" s="17">
        <v>-9.5</v>
      </c>
      <c r="CL15" s="17">
        <v>-37.9</v>
      </c>
      <c r="CM15" s="17">
        <v>-49.7</v>
      </c>
      <c r="CN15" s="17"/>
      <c r="CO15" s="17"/>
      <c r="CP15" s="17"/>
      <c r="CQ15" s="17"/>
      <c r="CR15" s="17">
        <v>-30</v>
      </c>
      <c r="CS15" s="17">
        <v>-25</v>
      </c>
      <c r="CT15" s="17">
        <v>-1.5</v>
      </c>
      <c r="CU15" s="17"/>
      <c r="CV15" s="17">
        <v>0.4</v>
      </c>
      <c r="CW15" s="17"/>
      <c r="CX15" s="17">
        <v>-14</v>
      </c>
      <c r="CY15" s="17">
        <v>0</v>
      </c>
      <c r="CZ15" s="17">
        <v>0</v>
      </c>
      <c r="DA15" s="17"/>
      <c r="DB15" s="17">
        <v>0</v>
      </c>
      <c r="DC15" s="17">
        <v>-0.1</v>
      </c>
      <c r="DD15" s="17"/>
      <c r="DE15" s="17">
        <v>0</v>
      </c>
      <c r="DF15" s="17"/>
      <c r="DG15" s="17">
        <v>0.1</v>
      </c>
      <c r="DH15" s="17">
        <v>0.7</v>
      </c>
      <c r="DI15" s="17">
        <v>0.2</v>
      </c>
      <c r="DJ15" s="17">
        <v>0</v>
      </c>
      <c r="DK15" s="17">
        <v>0.2</v>
      </c>
      <c r="DL15" s="17">
        <v>0.5</v>
      </c>
      <c r="DM15" s="17"/>
      <c r="DN15" s="17">
        <v>0</v>
      </c>
      <c r="DO15" s="17">
        <v>0</v>
      </c>
      <c r="DP15" s="17">
        <v>6.8</v>
      </c>
      <c r="DQ15" s="17">
        <v>4.5</v>
      </c>
      <c r="DR15" s="17">
        <v>0</v>
      </c>
      <c r="DS15" s="17">
        <v>0.1</v>
      </c>
      <c r="DT15" s="17">
        <v>-0.5</v>
      </c>
      <c r="DU15" s="17">
        <v>0.2</v>
      </c>
      <c r="DV15" s="17"/>
      <c r="DW15" s="17">
        <v>-1.2</v>
      </c>
      <c r="DX15" s="17">
        <v>0.3</v>
      </c>
      <c r="DY15" s="17">
        <v>0.6</v>
      </c>
      <c r="DZ15" s="17">
        <v>-0.8</v>
      </c>
      <c r="EA15" s="17">
        <v>0.1</v>
      </c>
      <c r="EB15" s="17"/>
      <c r="EC15" s="17">
        <v>17.8</v>
      </c>
      <c r="ED15" s="17">
        <v>0</v>
      </c>
      <c r="EE15" s="17">
        <v>-7.2</v>
      </c>
      <c r="EF15" s="17">
        <v>-6</v>
      </c>
      <c r="EG15" s="17">
        <v>0</v>
      </c>
      <c r="EH15" s="17">
        <v>0.1</v>
      </c>
      <c r="EI15" s="17">
        <v>1.4</v>
      </c>
      <c r="EJ15" s="17">
        <v>-0.2</v>
      </c>
      <c r="EK15" s="17">
        <v>1.6</v>
      </c>
      <c r="EL15" s="17">
        <v>0.2</v>
      </c>
      <c r="EM15" s="17">
        <v>0.2</v>
      </c>
      <c r="EN15" s="17">
        <v>0.2</v>
      </c>
      <c r="EO15" s="17">
        <v>0</v>
      </c>
      <c r="EP15" s="17">
        <v>0</v>
      </c>
      <c r="EQ15" s="17">
        <v>0</v>
      </c>
      <c r="ER15" s="17">
        <v>0</v>
      </c>
      <c r="ES15" s="17">
        <v>-0.2</v>
      </c>
      <c r="ET15" s="17">
        <v>-6.6</v>
      </c>
      <c r="EU15" s="17">
        <v>0</v>
      </c>
      <c r="EV15" s="17">
        <v>0</v>
      </c>
      <c r="EW15" s="17">
        <v>0.7</v>
      </c>
      <c r="EX15" s="17">
        <v>0.6</v>
      </c>
      <c r="EY15" s="17">
        <v>0.6</v>
      </c>
      <c r="EZ15" s="17">
        <v>0.6</v>
      </c>
      <c r="FA15" s="17">
        <v>0</v>
      </c>
      <c r="FB15" s="17"/>
      <c r="FC15" s="17">
        <v>0.4</v>
      </c>
      <c r="FD15" s="17">
        <v>1.9</v>
      </c>
      <c r="FE15" s="17">
        <v>11.5</v>
      </c>
      <c r="FF15" s="17">
        <v>0.5</v>
      </c>
      <c r="FG15" s="17">
        <v>3.7</v>
      </c>
      <c r="FH15" s="17">
        <v>0</v>
      </c>
      <c r="FI15" s="17">
        <v>2.2999999999999998</v>
      </c>
      <c r="FJ15" s="17">
        <v>4.2</v>
      </c>
      <c r="FK15" s="17"/>
      <c r="FL15" s="17">
        <v>-329.5</v>
      </c>
      <c r="FM15" s="15"/>
      <c r="FN15" s="17"/>
      <c r="FO15" s="17"/>
      <c r="FP15" s="17"/>
      <c r="FQ15" s="17">
        <v>1.6</v>
      </c>
      <c r="FR15" s="17"/>
      <c r="FS15" s="17"/>
      <c r="FT15" s="17"/>
      <c r="FU15" s="17">
        <v>0</v>
      </c>
      <c r="FV15" s="17">
        <v>1.6</v>
      </c>
    </row>
    <row r="16" spans="1:178" ht="24" customHeight="1" x14ac:dyDescent="0.3">
      <c r="A16" s="16" t="s">
        <v>39</v>
      </c>
      <c r="B16" s="16" t="s">
        <v>714</v>
      </c>
      <c r="C16" s="17">
        <v>38.700000000000003</v>
      </c>
      <c r="D16" s="17">
        <v>-60.3</v>
      </c>
      <c r="E16" s="17">
        <v>-13.6</v>
      </c>
      <c r="F16" s="17"/>
      <c r="G16" s="17"/>
      <c r="H16" s="17">
        <v>-14.2</v>
      </c>
      <c r="I16" s="17">
        <v>-7.5</v>
      </c>
      <c r="J16" s="17"/>
      <c r="K16" s="17">
        <v>0</v>
      </c>
      <c r="L16" s="17">
        <v>-9</v>
      </c>
      <c r="M16" s="17">
        <v>-15.5</v>
      </c>
      <c r="N16" s="17"/>
      <c r="O16" s="17"/>
      <c r="P16" s="17">
        <v>-3.1</v>
      </c>
      <c r="Q16" s="17"/>
      <c r="R16" s="17">
        <v>10</v>
      </c>
      <c r="S16" s="17">
        <v>-0.2</v>
      </c>
      <c r="T16" s="17"/>
      <c r="U16" s="17"/>
      <c r="V16" s="17"/>
      <c r="W16" s="17"/>
      <c r="X16" s="17">
        <v>5.9</v>
      </c>
      <c r="Y16" s="17">
        <v>0.9</v>
      </c>
      <c r="Z16" s="17">
        <v>0.3</v>
      </c>
      <c r="AA16" s="17">
        <v>1.8</v>
      </c>
      <c r="AB16" s="17">
        <v>-3.5</v>
      </c>
      <c r="AC16" s="17">
        <v>3</v>
      </c>
      <c r="AD16" s="17">
        <v>6.6</v>
      </c>
      <c r="AE16" s="17"/>
      <c r="AF16" s="17"/>
      <c r="AG16" s="17"/>
      <c r="AH16" s="17"/>
      <c r="AI16" s="17">
        <v>10.4</v>
      </c>
      <c r="AJ16" s="17">
        <v>-12.6</v>
      </c>
      <c r="AK16" s="17"/>
      <c r="AL16" s="17">
        <v>0</v>
      </c>
      <c r="AM16" s="17"/>
      <c r="AN16" s="17">
        <v>-1.3</v>
      </c>
      <c r="AO16" s="17">
        <v>0</v>
      </c>
      <c r="AP16" s="17">
        <v>2.2999999999999998</v>
      </c>
      <c r="AQ16" s="17">
        <v>3.3</v>
      </c>
      <c r="AR16" s="17">
        <v>-0.6</v>
      </c>
      <c r="AS16" s="17">
        <v>0.9</v>
      </c>
      <c r="AT16" s="17">
        <v>1.8</v>
      </c>
      <c r="AU16" s="17">
        <v>1.2</v>
      </c>
      <c r="AV16" s="17">
        <v>-13.7</v>
      </c>
      <c r="AW16" s="17">
        <v>-35.6</v>
      </c>
      <c r="AX16" s="17">
        <v>12.6</v>
      </c>
      <c r="AY16" s="17">
        <v>0.5</v>
      </c>
      <c r="AZ16" s="17">
        <v>0</v>
      </c>
      <c r="BA16" s="17">
        <v>5.8</v>
      </c>
      <c r="BB16" s="17">
        <v>0.9</v>
      </c>
      <c r="BC16" s="17">
        <v>0.1</v>
      </c>
      <c r="BD16" s="17">
        <v>-13.8</v>
      </c>
      <c r="BE16" s="17"/>
      <c r="BF16" s="17"/>
      <c r="BG16" s="17">
        <v>-6.5</v>
      </c>
      <c r="BH16" s="17"/>
      <c r="BI16" s="17"/>
      <c r="BJ16" s="17">
        <v>-5.0999999999999996</v>
      </c>
      <c r="BK16" s="17"/>
      <c r="BL16" s="17"/>
      <c r="BM16" s="17"/>
      <c r="BN16" s="17">
        <v>-1.8</v>
      </c>
      <c r="BO16" s="17">
        <v>-49</v>
      </c>
      <c r="BP16" s="17">
        <v>-43.5</v>
      </c>
      <c r="BQ16" s="17">
        <v>-16.3</v>
      </c>
      <c r="BR16" s="17">
        <v>-5.5</v>
      </c>
      <c r="BS16" s="17">
        <v>2.7</v>
      </c>
      <c r="BT16" s="17"/>
      <c r="BU16" s="17"/>
      <c r="BV16" s="17"/>
      <c r="BW16" s="17"/>
      <c r="BX16" s="17">
        <v>0</v>
      </c>
      <c r="BY16" s="17"/>
      <c r="BZ16" s="17"/>
      <c r="CA16" s="17">
        <v>-0.7</v>
      </c>
      <c r="CB16" s="17">
        <v>5.9</v>
      </c>
      <c r="CC16" s="17">
        <v>10.6</v>
      </c>
      <c r="CD16" s="17">
        <v>-6.7</v>
      </c>
      <c r="CE16" s="17">
        <v>1.6</v>
      </c>
      <c r="CF16" s="17">
        <v>0</v>
      </c>
      <c r="CG16" s="17">
        <v>0</v>
      </c>
      <c r="CH16" s="17"/>
      <c r="CI16" s="17"/>
      <c r="CJ16" s="17">
        <v>-12.2</v>
      </c>
      <c r="CK16" s="17">
        <v>-9.6</v>
      </c>
      <c r="CL16" s="17">
        <v>-38</v>
      </c>
      <c r="CM16" s="17">
        <v>-52.5</v>
      </c>
      <c r="CN16" s="17"/>
      <c r="CO16" s="17"/>
      <c r="CP16" s="17"/>
      <c r="CQ16" s="17"/>
      <c r="CR16" s="17">
        <v>-30.2</v>
      </c>
      <c r="CS16" s="17">
        <v>-25.2</v>
      </c>
      <c r="CT16" s="17">
        <v>-1.5</v>
      </c>
      <c r="CU16" s="17"/>
      <c r="CV16" s="17">
        <v>0.4</v>
      </c>
      <c r="CW16" s="17"/>
      <c r="CX16" s="17">
        <v>-14.4</v>
      </c>
      <c r="CY16" s="17">
        <v>0</v>
      </c>
      <c r="CZ16" s="17">
        <v>0</v>
      </c>
      <c r="DA16" s="17"/>
      <c r="DB16" s="17">
        <v>0</v>
      </c>
      <c r="DC16" s="17">
        <v>0</v>
      </c>
      <c r="DD16" s="17"/>
      <c r="DE16" s="17">
        <v>0</v>
      </c>
      <c r="DF16" s="17"/>
      <c r="DG16" s="17">
        <v>0.1</v>
      </c>
      <c r="DH16" s="17">
        <v>0.7</v>
      </c>
      <c r="DI16" s="17">
        <v>0.2</v>
      </c>
      <c r="DJ16" s="17">
        <v>-0.1</v>
      </c>
      <c r="DK16" s="17">
        <v>0.2</v>
      </c>
      <c r="DL16" s="17">
        <v>0.5</v>
      </c>
      <c r="DM16" s="17"/>
      <c r="DN16" s="17">
        <v>0</v>
      </c>
      <c r="DO16" s="17">
        <v>0</v>
      </c>
      <c r="DP16" s="17">
        <v>6.5</v>
      </c>
      <c r="DQ16" s="17">
        <v>4.5</v>
      </c>
      <c r="DR16" s="17">
        <v>0</v>
      </c>
      <c r="DS16" s="17">
        <v>0.1</v>
      </c>
      <c r="DT16" s="17">
        <v>-0.5</v>
      </c>
      <c r="DU16" s="17">
        <v>0.2</v>
      </c>
      <c r="DV16" s="17"/>
      <c r="DW16" s="17">
        <v>-1.2</v>
      </c>
      <c r="DX16" s="17">
        <v>0.4</v>
      </c>
      <c r="DY16" s="17">
        <v>0.6</v>
      </c>
      <c r="DZ16" s="17">
        <v>-0.7</v>
      </c>
      <c r="EA16" s="17">
        <v>0.1</v>
      </c>
      <c r="EB16" s="17"/>
      <c r="EC16" s="17">
        <v>19</v>
      </c>
      <c r="ED16" s="17">
        <v>0</v>
      </c>
      <c r="EE16" s="17">
        <v>-3.2</v>
      </c>
      <c r="EF16" s="17">
        <v>-8.9</v>
      </c>
      <c r="EG16" s="17">
        <v>0</v>
      </c>
      <c r="EH16" s="17">
        <v>0</v>
      </c>
      <c r="EI16" s="17">
        <v>1.4</v>
      </c>
      <c r="EJ16" s="17">
        <v>-0.2</v>
      </c>
      <c r="EK16" s="17">
        <v>1.6</v>
      </c>
      <c r="EL16" s="17">
        <v>0.2</v>
      </c>
      <c r="EM16" s="17">
        <v>0.2</v>
      </c>
      <c r="EN16" s="17">
        <v>0.2</v>
      </c>
      <c r="EO16" s="17">
        <v>0</v>
      </c>
      <c r="EP16" s="17">
        <v>0</v>
      </c>
      <c r="EQ16" s="17">
        <v>0</v>
      </c>
      <c r="ER16" s="17">
        <v>0</v>
      </c>
      <c r="ES16" s="17">
        <v>-0.2</v>
      </c>
      <c r="ET16" s="17">
        <v>-4.5</v>
      </c>
      <c r="EU16" s="17">
        <v>0</v>
      </c>
      <c r="EV16" s="17">
        <v>0</v>
      </c>
      <c r="EW16" s="17">
        <v>0.7</v>
      </c>
      <c r="EX16" s="17">
        <v>0.6</v>
      </c>
      <c r="EY16" s="17">
        <v>0.6</v>
      </c>
      <c r="EZ16" s="17">
        <v>0.6</v>
      </c>
      <c r="FA16" s="17">
        <v>0</v>
      </c>
      <c r="FB16" s="17"/>
      <c r="FC16" s="17">
        <v>0.2</v>
      </c>
      <c r="FD16" s="17">
        <v>2</v>
      </c>
      <c r="FE16" s="17">
        <v>11.4</v>
      </c>
      <c r="FF16" s="17">
        <v>0.2</v>
      </c>
      <c r="FG16" s="17">
        <v>1.9</v>
      </c>
      <c r="FH16" s="17">
        <v>0</v>
      </c>
      <c r="FI16" s="17">
        <v>2.7</v>
      </c>
      <c r="FJ16" s="17">
        <v>4.2</v>
      </c>
      <c r="FK16" s="17"/>
      <c r="FL16" s="17">
        <v>-352.7</v>
      </c>
      <c r="FM16" s="15"/>
      <c r="FN16" s="17"/>
      <c r="FO16" s="17"/>
      <c r="FP16" s="17"/>
      <c r="FQ16" s="17">
        <v>1.6</v>
      </c>
      <c r="FR16" s="17"/>
      <c r="FS16" s="17"/>
      <c r="FT16" s="17"/>
      <c r="FU16" s="17">
        <v>0</v>
      </c>
      <c r="FV16" s="17">
        <v>1.6</v>
      </c>
    </row>
    <row r="17" spans="1:178" ht="24" customHeight="1" x14ac:dyDescent="0.3">
      <c r="A17" s="16" t="s">
        <v>39</v>
      </c>
      <c r="B17" s="16" t="s">
        <v>715</v>
      </c>
      <c r="C17" s="17">
        <v>42.8</v>
      </c>
      <c r="D17" s="17">
        <v>-59.1</v>
      </c>
      <c r="E17" s="17">
        <v>-14.5</v>
      </c>
      <c r="F17" s="17"/>
      <c r="G17" s="17"/>
      <c r="H17" s="17">
        <v>-12.2</v>
      </c>
      <c r="I17" s="17">
        <v>-5.9</v>
      </c>
      <c r="J17" s="17"/>
      <c r="K17" s="17">
        <v>0</v>
      </c>
      <c r="L17" s="17">
        <v>-10</v>
      </c>
      <c r="M17" s="17">
        <v>-12.9</v>
      </c>
      <c r="N17" s="17"/>
      <c r="O17" s="17"/>
      <c r="P17" s="17">
        <v>-3.8</v>
      </c>
      <c r="Q17" s="17"/>
      <c r="R17" s="17">
        <v>10.3</v>
      </c>
      <c r="S17" s="17">
        <v>0.1</v>
      </c>
      <c r="T17" s="17"/>
      <c r="U17" s="17"/>
      <c r="V17" s="17"/>
      <c r="W17" s="17"/>
      <c r="X17" s="17">
        <v>7</v>
      </c>
      <c r="Y17" s="17">
        <v>1</v>
      </c>
      <c r="Z17" s="17">
        <v>0.4</v>
      </c>
      <c r="AA17" s="17">
        <v>2.2999999999999998</v>
      </c>
      <c r="AB17" s="17">
        <v>-3.6</v>
      </c>
      <c r="AC17" s="17">
        <v>2.8</v>
      </c>
      <c r="AD17" s="17">
        <v>3.9</v>
      </c>
      <c r="AE17" s="17"/>
      <c r="AF17" s="17"/>
      <c r="AG17" s="17"/>
      <c r="AH17" s="17"/>
      <c r="AI17" s="17">
        <v>11.3</v>
      </c>
      <c r="AJ17" s="17">
        <v>-12.6</v>
      </c>
      <c r="AK17" s="17"/>
      <c r="AL17" s="17">
        <v>0</v>
      </c>
      <c r="AM17" s="17"/>
      <c r="AN17" s="17">
        <v>-1.4</v>
      </c>
      <c r="AO17" s="17">
        <v>0</v>
      </c>
      <c r="AP17" s="17">
        <v>1.9</v>
      </c>
      <c r="AQ17" s="17">
        <v>4</v>
      </c>
      <c r="AR17" s="17">
        <v>-1</v>
      </c>
      <c r="AS17" s="17">
        <v>0.7</v>
      </c>
      <c r="AT17" s="17">
        <v>1.8</v>
      </c>
      <c r="AU17" s="17">
        <v>1.7</v>
      </c>
      <c r="AV17" s="17">
        <v>-9.8000000000000007</v>
      </c>
      <c r="AW17" s="17">
        <v>-31.8</v>
      </c>
      <c r="AX17" s="17">
        <v>14.9</v>
      </c>
      <c r="AY17" s="17">
        <v>-4.4000000000000004</v>
      </c>
      <c r="AZ17" s="17">
        <v>0</v>
      </c>
      <c r="BA17" s="17">
        <v>7.2</v>
      </c>
      <c r="BB17" s="17">
        <v>0.9</v>
      </c>
      <c r="BC17" s="17">
        <v>0.1</v>
      </c>
      <c r="BD17" s="17">
        <v>-11</v>
      </c>
      <c r="BE17" s="17"/>
      <c r="BF17" s="17"/>
      <c r="BG17" s="17">
        <v>-6.5</v>
      </c>
      <c r="BH17" s="17"/>
      <c r="BI17" s="17"/>
      <c r="BJ17" s="17">
        <v>-3.7</v>
      </c>
      <c r="BK17" s="17"/>
      <c r="BL17" s="17"/>
      <c r="BM17" s="17"/>
      <c r="BN17" s="17">
        <v>2.1</v>
      </c>
      <c r="BO17" s="17">
        <v>-50.7</v>
      </c>
      <c r="BP17" s="17">
        <v>-44.4</v>
      </c>
      <c r="BQ17" s="17">
        <v>-16.5</v>
      </c>
      <c r="BR17" s="17">
        <v>-5</v>
      </c>
      <c r="BS17" s="17">
        <v>2.5</v>
      </c>
      <c r="BT17" s="17"/>
      <c r="BU17" s="17"/>
      <c r="BV17" s="17"/>
      <c r="BW17" s="17"/>
      <c r="BX17" s="17">
        <v>0</v>
      </c>
      <c r="BY17" s="17"/>
      <c r="BZ17" s="17"/>
      <c r="CA17" s="17">
        <v>-0.7</v>
      </c>
      <c r="CB17" s="17">
        <v>3.4</v>
      </c>
      <c r="CC17" s="17">
        <v>10.6</v>
      </c>
      <c r="CD17" s="17">
        <v>-6.3</v>
      </c>
      <c r="CE17" s="17">
        <v>1.6</v>
      </c>
      <c r="CF17" s="17">
        <v>0</v>
      </c>
      <c r="CG17" s="17">
        <v>0</v>
      </c>
      <c r="CH17" s="17"/>
      <c r="CI17" s="17"/>
      <c r="CJ17" s="17">
        <v>-12.8</v>
      </c>
      <c r="CK17" s="17">
        <v>-10.1</v>
      </c>
      <c r="CL17" s="17">
        <v>-39.1</v>
      </c>
      <c r="CM17" s="17">
        <v>-50.2</v>
      </c>
      <c r="CN17" s="17"/>
      <c r="CO17" s="17"/>
      <c r="CP17" s="17"/>
      <c r="CQ17" s="17"/>
      <c r="CR17" s="17">
        <v>-29.6</v>
      </c>
      <c r="CS17" s="17">
        <v>-24.8</v>
      </c>
      <c r="CT17" s="17">
        <v>-1.5</v>
      </c>
      <c r="CU17" s="17"/>
      <c r="CV17" s="17">
        <v>0.4</v>
      </c>
      <c r="CW17" s="17"/>
      <c r="CX17" s="17">
        <v>-13.8</v>
      </c>
      <c r="CY17" s="17">
        <v>0</v>
      </c>
      <c r="CZ17" s="17">
        <v>0.2</v>
      </c>
      <c r="DA17" s="17"/>
      <c r="DB17" s="17">
        <v>0</v>
      </c>
      <c r="DC17" s="17">
        <v>0</v>
      </c>
      <c r="DD17" s="17"/>
      <c r="DE17" s="17">
        <v>0</v>
      </c>
      <c r="DF17" s="17"/>
      <c r="DG17" s="17">
        <v>0.1</v>
      </c>
      <c r="DH17" s="17">
        <v>0.7</v>
      </c>
      <c r="DI17" s="17">
        <v>0.2</v>
      </c>
      <c r="DJ17" s="17">
        <v>0</v>
      </c>
      <c r="DK17" s="17">
        <v>0.1</v>
      </c>
      <c r="DL17" s="17">
        <v>0.6</v>
      </c>
      <c r="DM17" s="17"/>
      <c r="DN17" s="17">
        <v>0</v>
      </c>
      <c r="DO17" s="17">
        <v>0</v>
      </c>
      <c r="DP17" s="17">
        <v>6.7</v>
      </c>
      <c r="DQ17" s="17">
        <v>4.4000000000000004</v>
      </c>
      <c r="DR17" s="17">
        <v>0</v>
      </c>
      <c r="DS17" s="17">
        <v>0.1</v>
      </c>
      <c r="DT17" s="17">
        <v>-0.1</v>
      </c>
      <c r="DU17" s="17">
        <v>0.2</v>
      </c>
      <c r="DV17" s="17"/>
      <c r="DW17" s="17">
        <v>-1.1000000000000001</v>
      </c>
      <c r="DX17" s="17">
        <v>0.6</v>
      </c>
      <c r="DY17" s="17">
        <v>0.7</v>
      </c>
      <c r="DZ17" s="17">
        <v>-0.7</v>
      </c>
      <c r="EA17" s="17">
        <v>-0.1</v>
      </c>
      <c r="EB17" s="17"/>
      <c r="EC17" s="17">
        <v>21</v>
      </c>
      <c r="ED17" s="17">
        <v>0</v>
      </c>
      <c r="EE17" s="17">
        <v>-6.4</v>
      </c>
      <c r="EF17" s="17">
        <v>-11.4</v>
      </c>
      <c r="EG17" s="17">
        <v>0</v>
      </c>
      <c r="EH17" s="17">
        <v>0</v>
      </c>
      <c r="EI17" s="17">
        <v>1.4</v>
      </c>
      <c r="EJ17" s="17">
        <v>-0.2</v>
      </c>
      <c r="EK17" s="17">
        <v>1.7</v>
      </c>
      <c r="EL17" s="17">
        <v>0.2</v>
      </c>
      <c r="EM17" s="17">
        <v>0.2</v>
      </c>
      <c r="EN17" s="17">
        <v>0.2</v>
      </c>
      <c r="EO17" s="17">
        <v>0</v>
      </c>
      <c r="EP17" s="17">
        <v>0</v>
      </c>
      <c r="EQ17" s="17">
        <v>0</v>
      </c>
      <c r="ER17" s="17">
        <v>0</v>
      </c>
      <c r="ES17" s="17">
        <v>-0.2</v>
      </c>
      <c r="ET17" s="17">
        <v>-2.8</v>
      </c>
      <c r="EU17" s="17">
        <v>0</v>
      </c>
      <c r="EV17" s="17">
        <v>0</v>
      </c>
      <c r="EW17" s="17">
        <v>0.7</v>
      </c>
      <c r="EX17" s="17">
        <v>0.6</v>
      </c>
      <c r="EY17" s="17">
        <v>0.6</v>
      </c>
      <c r="EZ17" s="17">
        <v>0.6</v>
      </c>
      <c r="FA17" s="17">
        <v>0</v>
      </c>
      <c r="FB17" s="17"/>
      <c r="FC17" s="17">
        <v>0.2</v>
      </c>
      <c r="FD17" s="17">
        <v>1.9</v>
      </c>
      <c r="FE17" s="17">
        <v>11.3</v>
      </c>
      <c r="FF17" s="17">
        <v>0.1</v>
      </c>
      <c r="FG17" s="17">
        <v>3.2</v>
      </c>
      <c r="FH17" s="17">
        <v>0</v>
      </c>
      <c r="FI17" s="17">
        <v>2.4</v>
      </c>
      <c r="FJ17" s="17">
        <v>4.2</v>
      </c>
      <c r="FK17" s="17"/>
      <c r="FL17" s="17">
        <v>-331.9</v>
      </c>
      <c r="FM17" s="15"/>
      <c r="FN17" s="17"/>
      <c r="FO17" s="17"/>
      <c r="FP17" s="17"/>
      <c r="FQ17" s="17">
        <v>1.6</v>
      </c>
      <c r="FR17" s="17"/>
      <c r="FS17" s="17"/>
      <c r="FT17" s="17"/>
      <c r="FU17" s="17">
        <v>0</v>
      </c>
      <c r="FV17" s="17">
        <v>1.6</v>
      </c>
    </row>
    <row r="18" spans="1:178" ht="24" customHeight="1" x14ac:dyDescent="0.3">
      <c r="A18" s="18" t="s">
        <v>39</v>
      </c>
      <c r="B18" s="18" t="s">
        <v>716</v>
      </c>
      <c r="C18" s="19">
        <v>42</v>
      </c>
      <c r="D18" s="19">
        <v>-65.900000000000006</v>
      </c>
      <c r="E18" s="19">
        <v>-14.5</v>
      </c>
      <c r="F18" s="19"/>
      <c r="G18" s="19"/>
      <c r="H18" s="19">
        <v>-11.9</v>
      </c>
      <c r="I18" s="19">
        <v>-2.6</v>
      </c>
      <c r="J18" s="19"/>
      <c r="K18" s="19">
        <v>0</v>
      </c>
      <c r="L18" s="19">
        <v>-8.8000000000000007</v>
      </c>
      <c r="M18" s="19">
        <v>-14.3</v>
      </c>
      <c r="N18" s="19"/>
      <c r="O18" s="19"/>
      <c r="P18" s="19">
        <v>0.8</v>
      </c>
      <c r="Q18" s="19"/>
      <c r="R18" s="19">
        <v>12.5</v>
      </c>
      <c r="S18" s="19">
        <v>-0.1</v>
      </c>
      <c r="T18" s="19"/>
      <c r="U18" s="19"/>
      <c r="V18" s="19"/>
      <c r="W18" s="19"/>
      <c r="X18" s="19">
        <v>6</v>
      </c>
      <c r="Y18" s="19">
        <v>1.4</v>
      </c>
      <c r="Z18" s="19">
        <v>0.8</v>
      </c>
      <c r="AA18" s="19">
        <v>2.1</v>
      </c>
      <c r="AB18" s="19">
        <v>-3.6</v>
      </c>
      <c r="AC18" s="19">
        <v>2.9</v>
      </c>
      <c r="AD18" s="19">
        <v>4.8</v>
      </c>
      <c r="AE18" s="19"/>
      <c r="AF18" s="19"/>
      <c r="AG18" s="19"/>
      <c r="AH18" s="19"/>
      <c r="AI18" s="19">
        <v>11.4</v>
      </c>
      <c r="AJ18" s="19">
        <v>-12.8</v>
      </c>
      <c r="AK18" s="19"/>
      <c r="AL18" s="19">
        <v>0</v>
      </c>
      <c r="AM18" s="19"/>
      <c r="AN18" s="19">
        <v>-1.3</v>
      </c>
      <c r="AO18" s="19">
        <v>0</v>
      </c>
      <c r="AP18" s="19">
        <v>2.1</v>
      </c>
      <c r="AQ18" s="19">
        <v>4.5</v>
      </c>
      <c r="AR18" s="19">
        <v>-1.2</v>
      </c>
      <c r="AS18" s="19">
        <v>-0.4</v>
      </c>
      <c r="AT18" s="19">
        <v>1.8</v>
      </c>
      <c r="AU18" s="19">
        <v>0.8</v>
      </c>
      <c r="AV18" s="19">
        <v>-2.7</v>
      </c>
      <c r="AW18" s="19">
        <v>-35.4</v>
      </c>
      <c r="AX18" s="19">
        <v>-43.5</v>
      </c>
      <c r="AY18" s="19">
        <v>-5.0999999999999996</v>
      </c>
      <c r="AZ18" s="19">
        <v>0</v>
      </c>
      <c r="BA18" s="19">
        <v>6.1</v>
      </c>
      <c r="BB18" s="19">
        <v>0.9</v>
      </c>
      <c r="BC18" s="19">
        <v>0.1</v>
      </c>
      <c r="BD18" s="19">
        <v>-14.1</v>
      </c>
      <c r="BE18" s="19"/>
      <c r="BF18" s="19"/>
      <c r="BG18" s="19">
        <v>-5.7</v>
      </c>
      <c r="BH18" s="19"/>
      <c r="BI18" s="19"/>
      <c r="BJ18" s="19">
        <v>-4.3</v>
      </c>
      <c r="BK18" s="19"/>
      <c r="BL18" s="19"/>
      <c r="BM18" s="19"/>
      <c r="BN18" s="19">
        <v>2</v>
      </c>
      <c r="BO18" s="19">
        <v>-49.8</v>
      </c>
      <c r="BP18" s="19">
        <v>-41.6</v>
      </c>
      <c r="BQ18" s="19">
        <v>-13.2</v>
      </c>
      <c r="BR18" s="19">
        <v>-3.1</v>
      </c>
      <c r="BS18" s="19">
        <v>4.0999999999999996</v>
      </c>
      <c r="BT18" s="19"/>
      <c r="BU18" s="19"/>
      <c r="BV18" s="19"/>
      <c r="BW18" s="19"/>
      <c r="BX18" s="19">
        <v>0</v>
      </c>
      <c r="BY18" s="19"/>
      <c r="BZ18" s="19"/>
      <c r="CA18" s="19">
        <v>-0.7</v>
      </c>
      <c r="CB18" s="19">
        <v>4.7</v>
      </c>
      <c r="CC18" s="19">
        <v>10.6</v>
      </c>
      <c r="CD18" s="19">
        <v>-5.5</v>
      </c>
      <c r="CE18" s="19">
        <v>1.6</v>
      </c>
      <c r="CF18" s="19">
        <v>0</v>
      </c>
      <c r="CG18" s="19">
        <v>0</v>
      </c>
      <c r="CH18" s="19"/>
      <c r="CI18" s="19"/>
      <c r="CJ18" s="19">
        <v>-11.4</v>
      </c>
      <c r="CK18" s="19">
        <v>-8.9</v>
      </c>
      <c r="CL18" s="19">
        <v>-36.6</v>
      </c>
      <c r="CM18" s="19">
        <v>-50.6</v>
      </c>
      <c r="CN18" s="19"/>
      <c r="CO18" s="19"/>
      <c r="CP18" s="19"/>
      <c r="CQ18" s="19"/>
      <c r="CR18" s="19">
        <v>-27.4</v>
      </c>
      <c r="CS18" s="19">
        <v>-23.5</v>
      </c>
      <c r="CT18" s="19">
        <v>-1.5</v>
      </c>
      <c r="CU18" s="19"/>
      <c r="CV18" s="19">
        <v>0.4</v>
      </c>
      <c r="CW18" s="19"/>
      <c r="CX18" s="19">
        <v>-13.4</v>
      </c>
      <c r="CY18" s="19">
        <v>0</v>
      </c>
      <c r="CZ18" s="19">
        <v>0</v>
      </c>
      <c r="DA18" s="19"/>
      <c r="DB18" s="19">
        <v>0</v>
      </c>
      <c r="DC18" s="19">
        <v>-0.1</v>
      </c>
      <c r="DD18" s="19"/>
      <c r="DE18" s="19">
        <v>0</v>
      </c>
      <c r="DF18" s="19"/>
      <c r="DG18" s="19">
        <v>0.1</v>
      </c>
      <c r="DH18" s="19">
        <v>0.7</v>
      </c>
      <c r="DI18" s="19">
        <v>0.2</v>
      </c>
      <c r="DJ18" s="19">
        <v>-0.1</v>
      </c>
      <c r="DK18" s="19">
        <v>0.1</v>
      </c>
      <c r="DL18" s="19">
        <v>0.6</v>
      </c>
      <c r="DM18" s="19"/>
      <c r="DN18" s="19">
        <v>0</v>
      </c>
      <c r="DO18" s="19">
        <v>0</v>
      </c>
      <c r="DP18" s="19">
        <v>7</v>
      </c>
      <c r="DQ18" s="19">
        <v>5.2</v>
      </c>
      <c r="DR18" s="19">
        <v>0</v>
      </c>
      <c r="DS18" s="19">
        <v>0.1</v>
      </c>
      <c r="DT18" s="19">
        <v>-0.1</v>
      </c>
      <c r="DU18" s="19">
        <v>0.2</v>
      </c>
      <c r="DV18" s="19"/>
      <c r="DW18" s="19">
        <v>-1.2</v>
      </c>
      <c r="DX18" s="19">
        <v>0.7</v>
      </c>
      <c r="DY18" s="19">
        <v>0.6</v>
      </c>
      <c r="DZ18" s="19">
        <v>-0.7</v>
      </c>
      <c r="EA18" s="19">
        <v>0.1</v>
      </c>
      <c r="EB18" s="19"/>
      <c r="EC18" s="19">
        <v>16.3</v>
      </c>
      <c r="ED18" s="19">
        <v>0</v>
      </c>
      <c r="EE18" s="19">
        <v>-7.4</v>
      </c>
      <c r="EF18" s="19">
        <v>-11.2</v>
      </c>
      <c r="EG18" s="19">
        <v>0</v>
      </c>
      <c r="EH18" s="19">
        <v>0</v>
      </c>
      <c r="EI18" s="19">
        <v>1.4</v>
      </c>
      <c r="EJ18" s="19">
        <v>-0.2</v>
      </c>
      <c r="EK18" s="19">
        <v>1.5</v>
      </c>
      <c r="EL18" s="19">
        <v>0.2</v>
      </c>
      <c r="EM18" s="19">
        <v>0.2</v>
      </c>
      <c r="EN18" s="19">
        <v>0.2</v>
      </c>
      <c r="EO18" s="19">
        <v>0</v>
      </c>
      <c r="EP18" s="19">
        <v>0</v>
      </c>
      <c r="EQ18" s="19">
        <v>0</v>
      </c>
      <c r="ER18" s="19">
        <v>0</v>
      </c>
      <c r="ES18" s="19">
        <v>-0.2</v>
      </c>
      <c r="ET18" s="19">
        <v>1.2</v>
      </c>
      <c r="EU18" s="19">
        <v>0</v>
      </c>
      <c r="EV18" s="19">
        <v>0</v>
      </c>
      <c r="EW18" s="19">
        <v>0.7</v>
      </c>
      <c r="EX18" s="19">
        <v>0.6</v>
      </c>
      <c r="EY18" s="19">
        <v>0.6</v>
      </c>
      <c r="EZ18" s="19">
        <v>0.6</v>
      </c>
      <c r="FA18" s="19">
        <v>0</v>
      </c>
      <c r="FB18" s="19"/>
      <c r="FC18" s="19">
        <v>0.4</v>
      </c>
      <c r="FD18" s="19">
        <v>2</v>
      </c>
      <c r="FE18" s="19">
        <v>11.1</v>
      </c>
      <c r="FF18" s="19">
        <v>0.2</v>
      </c>
      <c r="FG18" s="19">
        <v>3.3</v>
      </c>
      <c r="FH18" s="19">
        <v>0.7</v>
      </c>
      <c r="FI18" s="19">
        <v>2.9</v>
      </c>
      <c r="FJ18" s="19">
        <v>4.2</v>
      </c>
      <c r="FK18" s="19"/>
      <c r="FL18" s="19">
        <v>-368.3</v>
      </c>
      <c r="FM18" s="15"/>
      <c r="FN18" s="19"/>
      <c r="FO18" s="19"/>
      <c r="FP18" s="19"/>
      <c r="FQ18" s="19">
        <v>1.6</v>
      </c>
      <c r="FR18" s="19"/>
      <c r="FS18" s="19"/>
      <c r="FT18" s="19"/>
      <c r="FU18" s="19">
        <v>0</v>
      </c>
      <c r="FV18" s="19">
        <v>1.6</v>
      </c>
    </row>
    <row r="19" spans="1:178" ht="24" customHeight="1" x14ac:dyDescent="0.3">
      <c r="A19" s="13" t="s">
        <v>39</v>
      </c>
      <c r="B19" s="13" t="s">
        <v>717</v>
      </c>
      <c r="C19" s="14">
        <v>40.799999999999997</v>
      </c>
      <c r="D19" s="14">
        <v>-72.400000000000006</v>
      </c>
      <c r="E19" s="14">
        <v>-17.5</v>
      </c>
      <c r="F19" s="14"/>
      <c r="G19" s="14"/>
      <c r="H19" s="14">
        <v>-11.5</v>
      </c>
      <c r="I19" s="14">
        <v>-1.7</v>
      </c>
      <c r="J19" s="14"/>
      <c r="K19" s="14">
        <v>0</v>
      </c>
      <c r="L19" s="14">
        <v>-11.2</v>
      </c>
      <c r="M19" s="14">
        <v>-16.899999999999999</v>
      </c>
      <c r="N19" s="14"/>
      <c r="O19" s="14"/>
      <c r="P19" s="14">
        <v>-0.9</v>
      </c>
      <c r="Q19" s="14"/>
      <c r="R19" s="14">
        <v>7.6</v>
      </c>
      <c r="S19" s="14">
        <v>0</v>
      </c>
      <c r="T19" s="14"/>
      <c r="U19" s="14"/>
      <c r="V19" s="14"/>
      <c r="W19" s="14"/>
      <c r="X19" s="14">
        <v>5.7</v>
      </c>
      <c r="Y19" s="14">
        <v>1.6</v>
      </c>
      <c r="Z19" s="14">
        <v>0.6</v>
      </c>
      <c r="AA19" s="14">
        <v>2.1</v>
      </c>
      <c r="AB19" s="14">
        <v>-3.6</v>
      </c>
      <c r="AC19" s="14">
        <v>3</v>
      </c>
      <c r="AD19" s="14">
        <v>4.7</v>
      </c>
      <c r="AE19" s="14"/>
      <c r="AF19" s="14"/>
      <c r="AG19" s="14"/>
      <c r="AH19" s="14"/>
      <c r="AI19" s="14">
        <v>11.1</v>
      </c>
      <c r="AJ19" s="14">
        <v>-12.6</v>
      </c>
      <c r="AK19" s="14"/>
      <c r="AL19" s="14">
        <v>0</v>
      </c>
      <c r="AM19" s="14"/>
      <c r="AN19" s="14">
        <v>-1.4</v>
      </c>
      <c r="AO19" s="14">
        <v>0</v>
      </c>
      <c r="AP19" s="14">
        <v>1.9</v>
      </c>
      <c r="AQ19" s="14">
        <v>4.8</v>
      </c>
      <c r="AR19" s="14">
        <v>-1.1000000000000001</v>
      </c>
      <c r="AS19" s="14">
        <v>-1.1000000000000001</v>
      </c>
      <c r="AT19" s="14">
        <v>1.8</v>
      </c>
      <c r="AU19" s="14">
        <v>1.1000000000000001</v>
      </c>
      <c r="AV19" s="14">
        <v>-3.7</v>
      </c>
      <c r="AW19" s="14">
        <v>-36.299999999999997</v>
      </c>
      <c r="AX19" s="14">
        <v>-44.6</v>
      </c>
      <c r="AY19" s="14">
        <v>-6.2</v>
      </c>
      <c r="AZ19" s="14">
        <v>0</v>
      </c>
      <c r="BA19" s="14">
        <v>7.1</v>
      </c>
      <c r="BB19" s="14">
        <v>0.9</v>
      </c>
      <c r="BC19" s="14">
        <v>0.1</v>
      </c>
      <c r="BD19" s="14">
        <v>-13.2</v>
      </c>
      <c r="BE19" s="14"/>
      <c r="BF19" s="14"/>
      <c r="BG19" s="14">
        <v>-5.9</v>
      </c>
      <c r="BH19" s="14"/>
      <c r="BI19" s="14"/>
      <c r="BJ19" s="14">
        <v>-3.7</v>
      </c>
      <c r="BK19" s="14"/>
      <c r="BL19" s="14"/>
      <c r="BM19" s="14"/>
      <c r="BN19" s="14">
        <v>1.4</v>
      </c>
      <c r="BO19" s="14">
        <v>-51.8</v>
      </c>
      <c r="BP19" s="14">
        <v>-42.3</v>
      </c>
      <c r="BQ19" s="14">
        <v>-14.2</v>
      </c>
      <c r="BR19" s="14">
        <v>-2.9</v>
      </c>
      <c r="BS19" s="14">
        <v>3.7</v>
      </c>
      <c r="BT19" s="14"/>
      <c r="BU19" s="14"/>
      <c r="BV19" s="14"/>
      <c r="BW19" s="14"/>
      <c r="BX19" s="14">
        <v>0</v>
      </c>
      <c r="BY19" s="14"/>
      <c r="BZ19" s="14"/>
      <c r="CA19" s="14">
        <v>-0.7</v>
      </c>
      <c r="CB19" s="14">
        <v>4.3</v>
      </c>
      <c r="CC19" s="14">
        <v>10.7</v>
      </c>
      <c r="CD19" s="14">
        <v>-5.7</v>
      </c>
      <c r="CE19" s="14">
        <v>1.6</v>
      </c>
      <c r="CF19" s="14">
        <v>0</v>
      </c>
      <c r="CG19" s="14">
        <v>0</v>
      </c>
      <c r="CH19" s="14"/>
      <c r="CI19" s="14"/>
      <c r="CJ19" s="14">
        <v>-11.8</v>
      </c>
      <c r="CK19" s="14">
        <v>-9.5</v>
      </c>
      <c r="CL19" s="14">
        <v>-37.200000000000003</v>
      </c>
      <c r="CM19" s="14">
        <v>-52.2</v>
      </c>
      <c r="CN19" s="14"/>
      <c r="CO19" s="14"/>
      <c r="CP19" s="14"/>
      <c r="CQ19" s="14"/>
      <c r="CR19" s="14">
        <v>-24.2</v>
      </c>
      <c r="CS19" s="14">
        <v>-21.6</v>
      </c>
      <c r="CT19" s="14">
        <v>-1.4</v>
      </c>
      <c r="CU19" s="14"/>
      <c r="CV19" s="14">
        <v>0.4</v>
      </c>
      <c r="CW19" s="14"/>
      <c r="CX19" s="14">
        <v>-13.5</v>
      </c>
      <c r="CY19" s="14">
        <v>0</v>
      </c>
      <c r="CZ19" s="14">
        <v>0</v>
      </c>
      <c r="DA19" s="14"/>
      <c r="DB19" s="14">
        <v>0</v>
      </c>
      <c r="DC19" s="14">
        <v>0</v>
      </c>
      <c r="DD19" s="14"/>
      <c r="DE19" s="14">
        <v>0</v>
      </c>
      <c r="DF19" s="14"/>
      <c r="DG19" s="14">
        <v>0.1</v>
      </c>
      <c r="DH19" s="14">
        <v>0.7</v>
      </c>
      <c r="DI19" s="14">
        <v>0.1</v>
      </c>
      <c r="DJ19" s="14">
        <v>-0.4</v>
      </c>
      <c r="DK19" s="14">
        <v>0.1</v>
      </c>
      <c r="DL19" s="14">
        <v>0.5</v>
      </c>
      <c r="DM19" s="14"/>
      <c r="DN19" s="14">
        <v>0</v>
      </c>
      <c r="DO19" s="14">
        <v>0</v>
      </c>
      <c r="DP19" s="14">
        <v>6.8</v>
      </c>
      <c r="DQ19" s="14">
        <v>4.7</v>
      </c>
      <c r="DR19" s="14">
        <v>0</v>
      </c>
      <c r="DS19" s="14">
        <v>0.1</v>
      </c>
      <c r="DT19" s="14">
        <v>-0.1</v>
      </c>
      <c r="DU19" s="14">
        <v>0.2</v>
      </c>
      <c r="DV19" s="14"/>
      <c r="DW19" s="14">
        <v>-1.1000000000000001</v>
      </c>
      <c r="DX19" s="14">
        <v>0.6</v>
      </c>
      <c r="DY19" s="14">
        <v>0.6</v>
      </c>
      <c r="DZ19" s="14">
        <v>-0.8</v>
      </c>
      <c r="EA19" s="14">
        <v>0.1</v>
      </c>
      <c r="EB19" s="14"/>
      <c r="EC19" s="14">
        <v>15</v>
      </c>
      <c r="ED19" s="14">
        <v>0</v>
      </c>
      <c r="EE19" s="14">
        <v>-14.8</v>
      </c>
      <c r="EF19" s="14">
        <v>-11.2</v>
      </c>
      <c r="EG19" s="14">
        <v>0</v>
      </c>
      <c r="EH19" s="14">
        <v>0</v>
      </c>
      <c r="EI19" s="14">
        <v>1.4</v>
      </c>
      <c r="EJ19" s="14">
        <v>-0.2</v>
      </c>
      <c r="EK19" s="14">
        <v>1.5</v>
      </c>
      <c r="EL19" s="14">
        <v>0.2</v>
      </c>
      <c r="EM19" s="14">
        <v>0.2</v>
      </c>
      <c r="EN19" s="14">
        <v>0.2</v>
      </c>
      <c r="EO19" s="14">
        <v>0</v>
      </c>
      <c r="EP19" s="14">
        <v>0</v>
      </c>
      <c r="EQ19" s="14">
        <v>0</v>
      </c>
      <c r="ER19" s="14">
        <v>0</v>
      </c>
      <c r="ES19" s="14">
        <v>-0.2</v>
      </c>
      <c r="ET19" s="14">
        <v>7.8</v>
      </c>
      <c r="EU19" s="14">
        <v>0</v>
      </c>
      <c r="EV19" s="14">
        <v>0</v>
      </c>
      <c r="EW19" s="14">
        <v>0.7</v>
      </c>
      <c r="EX19" s="14">
        <v>0.6</v>
      </c>
      <c r="EY19" s="14">
        <v>0.6</v>
      </c>
      <c r="EZ19" s="14">
        <v>0.6</v>
      </c>
      <c r="FA19" s="14">
        <v>0</v>
      </c>
      <c r="FB19" s="14"/>
      <c r="FC19" s="14">
        <v>0.4</v>
      </c>
      <c r="FD19" s="14">
        <v>2</v>
      </c>
      <c r="FE19" s="14">
        <v>11.2</v>
      </c>
      <c r="FF19" s="14">
        <v>0.5</v>
      </c>
      <c r="FG19" s="14">
        <v>3.6</v>
      </c>
      <c r="FH19" s="14">
        <v>0.7</v>
      </c>
      <c r="FI19" s="14">
        <v>2.5</v>
      </c>
      <c r="FJ19" s="14">
        <v>4.2</v>
      </c>
      <c r="FK19" s="14"/>
      <c r="FL19" s="14">
        <v>-397.8</v>
      </c>
      <c r="FM19" s="15"/>
      <c r="FN19" s="14"/>
      <c r="FO19" s="14"/>
      <c r="FP19" s="14"/>
      <c r="FQ19" s="14">
        <v>1.6</v>
      </c>
      <c r="FR19" s="14"/>
      <c r="FS19" s="14"/>
      <c r="FT19" s="14"/>
      <c r="FU19" s="14">
        <v>0</v>
      </c>
      <c r="FV19" s="14">
        <v>1.6</v>
      </c>
    </row>
    <row r="20" spans="1:178" ht="24" customHeight="1" x14ac:dyDescent="0.3">
      <c r="A20" s="16" t="s">
        <v>39</v>
      </c>
      <c r="B20" s="16" t="s">
        <v>718</v>
      </c>
      <c r="C20" s="17">
        <v>42.1</v>
      </c>
      <c r="D20" s="17">
        <v>-61.6</v>
      </c>
      <c r="E20" s="17">
        <v>-15.7</v>
      </c>
      <c r="F20" s="17"/>
      <c r="G20" s="17"/>
      <c r="H20" s="17">
        <v>-11.6</v>
      </c>
      <c r="I20" s="17">
        <v>-2</v>
      </c>
      <c r="J20" s="17"/>
      <c r="K20" s="17">
        <v>0</v>
      </c>
      <c r="L20" s="17">
        <v>-9.6999999999999993</v>
      </c>
      <c r="M20" s="17">
        <v>-16.899999999999999</v>
      </c>
      <c r="N20" s="17"/>
      <c r="O20" s="17"/>
      <c r="P20" s="17">
        <v>-0.8</v>
      </c>
      <c r="Q20" s="17"/>
      <c r="R20" s="17">
        <v>17.3</v>
      </c>
      <c r="S20" s="17">
        <v>0</v>
      </c>
      <c r="T20" s="17"/>
      <c r="U20" s="17"/>
      <c r="V20" s="17"/>
      <c r="W20" s="17"/>
      <c r="X20" s="17">
        <v>5.4</v>
      </c>
      <c r="Y20" s="17">
        <v>1.7</v>
      </c>
      <c r="Z20" s="17">
        <v>0.8</v>
      </c>
      <c r="AA20" s="17">
        <v>2.1</v>
      </c>
      <c r="AB20" s="17">
        <v>-3.5</v>
      </c>
      <c r="AC20" s="17">
        <v>3</v>
      </c>
      <c r="AD20" s="17">
        <v>4.9000000000000004</v>
      </c>
      <c r="AE20" s="17"/>
      <c r="AF20" s="17"/>
      <c r="AG20" s="17"/>
      <c r="AH20" s="17"/>
      <c r="AI20" s="17">
        <v>11.7</v>
      </c>
      <c r="AJ20" s="17">
        <v>-15.4</v>
      </c>
      <c r="AK20" s="17"/>
      <c r="AL20" s="17">
        <v>0</v>
      </c>
      <c r="AM20" s="17"/>
      <c r="AN20" s="17">
        <v>-1.4</v>
      </c>
      <c r="AO20" s="17">
        <v>0</v>
      </c>
      <c r="AP20" s="17">
        <v>1.9</v>
      </c>
      <c r="AQ20" s="17">
        <v>4</v>
      </c>
      <c r="AR20" s="17">
        <v>-1</v>
      </c>
      <c r="AS20" s="17">
        <v>-1.2</v>
      </c>
      <c r="AT20" s="17">
        <v>1.8</v>
      </c>
      <c r="AU20" s="17">
        <v>2.5</v>
      </c>
      <c r="AV20" s="17">
        <v>-2.8</v>
      </c>
      <c r="AW20" s="17">
        <v>-35.4</v>
      </c>
      <c r="AX20" s="17">
        <v>-43.7</v>
      </c>
      <c r="AY20" s="17">
        <v>-6</v>
      </c>
      <c r="AZ20" s="17">
        <v>0</v>
      </c>
      <c r="BA20" s="17">
        <v>7</v>
      </c>
      <c r="BB20" s="17">
        <v>0.9</v>
      </c>
      <c r="BC20" s="17">
        <v>0.1</v>
      </c>
      <c r="BD20" s="17">
        <v>-13.5</v>
      </c>
      <c r="BE20" s="17"/>
      <c r="BF20" s="17"/>
      <c r="BG20" s="17">
        <v>-15.9</v>
      </c>
      <c r="BH20" s="17"/>
      <c r="BI20" s="17"/>
      <c r="BJ20" s="17">
        <v>-3.5</v>
      </c>
      <c r="BK20" s="17"/>
      <c r="BL20" s="17"/>
      <c r="BM20" s="17"/>
      <c r="BN20" s="17">
        <v>0.8</v>
      </c>
      <c r="BO20" s="17">
        <v>-49.5</v>
      </c>
      <c r="BP20" s="17">
        <v>-41.6</v>
      </c>
      <c r="BQ20" s="17">
        <v>-13.5</v>
      </c>
      <c r="BR20" s="17">
        <v>-4.3</v>
      </c>
      <c r="BS20" s="17">
        <v>4</v>
      </c>
      <c r="BT20" s="17"/>
      <c r="BU20" s="17"/>
      <c r="BV20" s="17"/>
      <c r="BW20" s="17"/>
      <c r="BX20" s="17">
        <v>0</v>
      </c>
      <c r="BY20" s="17"/>
      <c r="BZ20" s="17"/>
      <c r="CA20" s="17">
        <v>-0.7</v>
      </c>
      <c r="CB20" s="17">
        <v>4.5</v>
      </c>
      <c r="CC20" s="17">
        <v>10.5</v>
      </c>
      <c r="CD20" s="17">
        <v>-6.3</v>
      </c>
      <c r="CE20" s="17">
        <v>1.6</v>
      </c>
      <c r="CF20" s="17">
        <v>-0.9</v>
      </c>
      <c r="CG20" s="17">
        <v>0</v>
      </c>
      <c r="CH20" s="17"/>
      <c r="CI20" s="17"/>
      <c r="CJ20" s="17">
        <v>-11.8</v>
      </c>
      <c r="CK20" s="17">
        <v>-9.1999999999999993</v>
      </c>
      <c r="CL20" s="17">
        <v>-37.4</v>
      </c>
      <c r="CM20" s="17">
        <v>0</v>
      </c>
      <c r="CN20" s="17"/>
      <c r="CO20" s="17"/>
      <c r="CP20" s="17"/>
      <c r="CQ20" s="17"/>
      <c r="CR20" s="17">
        <v>-23.9</v>
      </c>
      <c r="CS20" s="17">
        <v>-21.5</v>
      </c>
      <c r="CT20" s="17">
        <v>-1.5</v>
      </c>
      <c r="CU20" s="17"/>
      <c r="CV20" s="17">
        <v>0.4</v>
      </c>
      <c r="CW20" s="17"/>
      <c r="CX20" s="17">
        <v>-13.8</v>
      </c>
      <c r="CY20" s="17">
        <v>0</v>
      </c>
      <c r="CZ20" s="17">
        <v>0</v>
      </c>
      <c r="DA20" s="17"/>
      <c r="DB20" s="17">
        <v>0</v>
      </c>
      <c r="DC20" s="17">
        <v>0</v>
      </c>
      <c r="DD20" s="17"/>
      <c r="DE20" s="17">
        <v>0.1</v>
      </c>
      <c r="DF20" s="17"/>
      <c r="DG20" s="17">
        <v>0.1</v>
      </c>
      <c r="DH20" s="17">
        <v>0.7</v>
      </c>
      <c r="DI20" s="17">
        <v>0.1</v>
      </c>
      <c r="DJ20" s="17">
        <v>-0.4</v>
      </c>
      <c r="DK20" s="17">
        <v>0.1</v>
      </c>
      <c r="DL20" s="17">
        <v>0.5</v>
      </c>
      <c r="DM20" s="17"/>
      <c r="DN20" s="17">
        <v>0</v>
      </c>
      <c r="DO20" s="17">
        <v>0</v>
      </c>
      <c r="DP20" s="17">
        <v>7.3</v>
      </c>
      <c r="DQ20" s="17">
        <v>5.2</v>
      </c>
      <c r="DR20" s="17">
        <v>0.4</v>
      </c>
      <c r="DS20" s="17">
        <v>0.1</v>
      </c>
      <c r="DT20" s="17">
        <v>-0.1</v>
      </c>
      <c r="DU20" s="17">
        <v>0.2</v>
      </c>
      <c r="DV20" s="17"/>
      <c r="DW20" s="17">
        <v>-1.1000000000000001</v>
      </c>
      <c r="DX20" s="17">
        <v>0.5</v>
      </c>
      <c r="DY20" s="17">
        <v>0.6</v>
      </c>
      <c r="DZ20" s="17">
        <v>-0.7</v>
      </c>
      <c r="EA20" s="17">
        <v>0.1</v>
      </c>
      <c r="EB20" s="17"/>
      <c r="EC20" s="17">
        <v>12.1</v>
      </c>
      <c r="ED20" s="17">
        <v>0.3</v>
      </c>
      <c r="EE20" s="17">
        <v>-8.9</v>
      </c>
      <c r="EF20" s="17">
        <v>-11.2</v>
      </c>
      <c r="EG20" s="17">
        <v>0</v>
      </c>
      <c r="EH20" s="17">
        <v>0</v>
      </c>
      <c r="EI20" s="17">
        <v>1.4</v>
      </c>
      <c r="EJ20" s="17">
        <v>-0.2</v>
      </c>
      <c r="EK20" s="17">
        <v>1.5</v>
      </c>
      <c r="EL20" s="17">
        <v>0.2</v>
      </c>
      <c r="EM20" s="17">
        <v>0.2</v>
      </c>
      <c r="EN20" s="17">
        <v>0.2</v>
      </c>
      <c r="EO20" s="17">
        <v>0</v>
      </c>
      <c r="EP20" s="17">
        <v>0</v>
      </c>
      <c r="EQ20" s="17">
        <v>0</v>
      </c>
      <c r="ER20" s="17">
        <v>0</v>
      </c>
      <c r="ES20" s="17">
        <v>-0.2</v>
      </c>
      <c r="ET20" s="17">
        <v>6.4</v>
      </c>
      <c r="EU20" s="17">
        <v>0</v>
      </c>
      <c r="EV20" s="17">
        <v>0</v>
      </c>
      <c r="EW20" s="17">
        <v>0.7</v>
      </c>
      <c r="EX20" s="17">
        <v>0.6</v>
      </c>
      <c r="EY20" s="17">
        <v>0.6</v>
      </c>
      <c r="EZ20" s="17">
        <v>0.6</v>
      </c>
      <c r="FA20" s="17">
        <v>0</v>
      </c>
      <c r="FB20" s="17"/>
      <c r="FC20" s="17">
        <v>0.4</v>
      </c>
      <c r="FD20" s="17">
        <v>1.8</v>
      </c>
      <c r="FE20" s="17">
        <v>11.2</v>
      </c>
      <c r="FF20" s="17">
        <v>0.5</v>
      </c>
      <c r="FG20" s="17">
        <v>3.9</v>
      </c>
      <c r="FH20" s="17">
        <v>1</v>
      </c>
      <c r="FI20" s="17">
        <v>3.5</v>
      </c>
      <c r="FJ20" s="17">
        <v>4.2</v>
      </c>
      <c r="FK20" s="17"/>
      <c r="FL20" s="17">
        <v>-324</v>
      </c>
      <c r="FM20" s="15"/>
      <c r="FN20" s="17"/>
      <c r="FO20" s="17"/>
      <c r="FP20" s="17"/>
      <c r="FQ20" s="17">
        <v>1.6</v>
      </c>
      <c r="FR20" s="17"/>
      <c r="FS20" s="17"/>
      <c r="FT20" s="17"/>
      <c r="FU20" s="17">
        <v>0</v>
      </c>
      <c r="FV20" s="17">
        <v>1.6</v>
      </c>
    </row>
    <row r="21" spans="1:178" ht="24" customHeight="1" x14ac:dyDescent="0.3">
      <c r="A21" s="16" t="s">
        <v>39</v>
      </c>
      <c r="B21" s="16" t="s">
        <v>719</v>
      </c>
      <c r="C21" s="17">
        <v>43</v>
      </c>
      <c r="D21" s="17">
        <v>-63.6</v>
      </c>
      <c r="E21" s="17">
        <v>-15.1</v>
      </c>
      <c r="F21" s="17"/>
      <c r="G21" s="17"/>
      <c r="H21" s="17">
        <v>-11.1</v>
      </c>
      <c r="I21" s="17">
        <v>-0.5</v>
      </c>
      <c r="J21" s="17"/>
      <c r="K21" s="17">
        <v>0</v>
      </c>
      <c r="L21" s="17">
        <v>-10.6</v>
      </c>
      <c r="M21" s="17">
        <v>-15.8</v>
      </c>
      <c r="N21" s="17"/>
      <c r="O21" s="17"/>
      <c r="P21" s="17">
        <v>-1.4</v>
      </c>
      <c r="Q21" s="17"/>
      <c r="R21" s="17">
        <v>10.8</v>
      </c>
      <c r="S21" s="17">
        <v>0</v>
      </c>
      <c r="T21" s="17"/>
      <c r="U21" s="17"/>
      <c r="V21" s="17"/>
      <c r="W21" s="17"/>
      <c r="X21" s="17">
        <v>3.9</v>
      </c>
      <c r="Y21" s="17">
        <v>1.6</v>
      </c>
      <c r="Z21" s="17">
        <v>0.7</v>
      </c>
      <c r="AA21" s="17">
        <v>2.1</v>
      </c>
      <c r="AB21" s="17">
        <v>-3.6</v>
      </c>
      <c r="AC21" s="17">
        <v>2.8</v>
      </c>
      <c r="AD21" s="17">
        <v>3.8</v>
      </c>
      <c r="AE21" s="17"/>
      <c r="AF21" s="17"/>
      <c r="AG21" s="17"/>
      <c r="AH21" s="17"/>
      <c r="AI21" s="17">
        <v>11.4</v>
      </c>
      <c r="AJ21" s="17">
        <v>-16.899999999999999</v>
      </c>
      <c r="AK21" s="17"/>
      <c r="AL21" s="17">
        <v>0</v>
      </c>
      <c r="AM21" s="17"/>
      <c r="AN21" s="17">
        <v>-1.3</v>
      </c>
      <c r="AO21" s="17">
        <v>0</v>
      </c>
      <c r="AP21" s="17">
        <v>1.9</v>
      </c>
      <c r="AQ21" s="17">
        <v>4.0999999999999996</v>
      </c>
      <c r="AR21" s="17">
        <v>-0.9</v>
      </c>
      <c r="AS21" s="17">
        <v>-1.2</v>
      </c>
      <c r="AT21" s="17">
        <v>1.8</v>
      </c>
      <c r="AU21" s="17">
        <v>1.8</v>
      </c>
      <c r="AV21" s="17">
        <v>-4.5</v>
      </c>
      <c r="AW21" s="17">
        <v>-37.200000000000003</v>
      </c>
      <c r="AX21" s="17">
        <v>-45.5</v>
      </c>
      <c r="AY21" s="17">
        <v>-5.3</v>
      </c>
      <c r="AZ21" s="17">
        <v>0</v>
      </c>
      <c r="BA21" s="17">
        <v>6.9</v>
      </c>
      <c r="BB21" s="17">
        <v>0.9</v>
      </c>
      <c r="BC21" s="17">
        <v>0.1</v>
      </c>
      <c r="BD21" s="17">
        <v>-13.3</v>
      </c>
      <c r="BE21" s="17"/>
      <c r="BF21" s="17"/>
      <c r="BG21" s="17">
        <v>-16.100000000000001</v>
      </c>
      <c r="BH21" s="17"/>
      <c r="BI21" s="17"/>
      <c r="BJ21" s="17">
        <v>-3.7</v>
      </c>
      <c r="BK21" s="17"/>
      <c r="BL21" s="17"/>
      <c r="BM21" s="17"/>
      <c r="BN21" s="17">
        <v>-0.2</v>
      </c>
      <c r="BO21" s="17">
        <v>-50.8</v>
      </c>
      <c r="BP21" s="17">
        <v>-42.6</v>
      </c>
      <c r="BQ21" s="17">
        <v>-14.6</v>
      </c>
      <c r="BR21" s="17">
        <v>-4.0999999999999996</v>
      </c>
      <c r="BS21" s="17">
        <v>3.5</v>
      </c>
      <c r="BT21" s="17"/>
      <c r="BU21" s="17"/>
      <c r="BV21" s="17"/>
      <c r="BW21" s="17"/>
      <c r="BX21" s="17">
        <v>0</v>
      </c>
      <c r="BY21" s="17"/>
      <c r="BZ21" s="17"/>
      <c r="CA21" s="17">
        <v>-0.7</v>
      </c>
      <c r="CB21" s="17">
        <v>5.2</v>
      </c>
      <c r="CC21" s="17">
        <v>10.4</v>
      </c>
      <c r="CD21" s="17">
        <v>-6.3</v>
      </c>
      <c r="CE21" s="17">
        <v>1.6</v>
      </c>
      <c r="CF21" s="17">
        <v>-1</v>
      </c>
      <c r="CG21" s="17">
        <v>0</v>
      </c>
      <c r="CH21" s="17"/>
      <c r="CI21" s="17"/>
      <c r="CJ21" s="17">
        <v>-13</v>
      </c>
      <c r="CK21" s="17">
        <v>-10.6</v>
      </c>
      <c r="CL21" s="17">
        <v>-39.299999999999997</v>
      </c>
      <c r="CM21" s="17">
        <v>0</v>
      </c>
      <c r="CN21" s="17"/>
      <c r="CO21" s="17"/>
      <c r="CP21" s="17"/>
      <c r="CQ21" s="17"/>
      <c r="CR21" s="17">
        <v>-23.9</v>
      </c>
      <c r="CS21" s="17">
        <v>-21.5</v>
      </c>
      <c r="CT21" s="17">
        <v>-1.5</v>
      </c>
      <c r="CU21" s="17"/>
      <c r="CV21" s="17">
        <v>0.4</v>
      </c>
      <c r="CW21" s="17"/>
      <c r="CX21" s="17">
        <v>-15.2</v>
      </c>
      <c r="CY21" s="17">
        <v>0.2</v>
      </c>
      <c r="CZ21" s="17">
        <v>0</v>
      </c>
      <c r="DA21" s="17"/>
      <c r="DB21" s="17">
        <v>0</v>
      </c>
      <c r="DC21" s="17">
        <v>0</v>
      </c>
      <c r="DD21" s="17"/>
      <c r="DE21" s="17">
        <v>-0.1</v>
      </c>
      <c r="DF21" s="17"/>
      <c r="DG21" s="17">
        <v>0.1</v>
      </c>
      <c r="DH21" s="17">
        <v>0.7</v>
      </c>
      <c r="DI21" s="17">
        <v>0.2</v>
      </c>
      <c r="DJ21" s="17">
        <v>-0.4</v>
      </c>
      <c r="DK21" s="17">
        <v>0.1</v>
      </c>
      <c r="DL21" s="17">
        <v>0.6</v>
      </c>
      <c r="DM21" s="17"/>
      <c r="DN21" s="17">
        <v>0</v>
      </c>
      <c r="DO21" s="17">
        <v>0</v>
      </c>
      <c r="DP21" s="17">
        <v>6.9</v>
      </c>
      <c r="DQ21" s="17">
        <v>4.8</v>
      </c>
      <c r="DR21" s="17">
        <v>0.2</v>
      </c>
      <c r="DS21" s="17">
        <v>0.1</v>
      </c>
      <c r="DT21" s="17">
        <v>-0.1</v>
      </c>
      <c r="DU21" s="17">
        <v>0.2</v>
      </c>
      <c r="DV21" s="17"/>
      <c r="DW21" s="17">
        <v>-1.2</v>
      </c>
      <c r="DX21" s="17">
        <v>0.4</v>
      </c>
      <c r="DY21" s="17">
        <v>0.6</v>
      </c>
      <c r="DZ21" s="17">
        <v>-0.8</v>
      </c>
      <c r="EA21" s="17">
        <v>0.1</v>
      </c>
      <c r="EB21" s="17"/>
      <c r="EC21" s="17">
        <v>11.2</v>
      </c>
      <c r="ED21" s="17">
        <v>-0.2</v>
      </c>
      <c r="EE21" s="17">
        <v>-5.9</v>
      </c>
      <c r="EF21" s="17">
        <v>-12.1</v>
      </c>
      <c r="EG21" s="17">
        <v>0</v>
      </c>
      <c r="EH21" s="17">
        <v>0</v>
      </c>
      <c r="EI21" s="17">
        <v>1.4</v>
      </c>
      <c r="EJ21" s="17">
        <v>-0.2</v>
      </c>
      <c r="EK21" s="17">
        <v>1.5</v>
      </c>
      <c r="EL21" s="17">
        <v>0.2</v>
      </c>
      <c r="EM21" s="17">
        <v>0.2</v>
      </c>
      <c r="EN21" s="17">
        <v>0.2</v>
      </c>
      <c r="EO21" s="17">
        <v>0</v>
      </c>
      <c r="EP21" s="17">
        <v>10.5</v>
      </c>
      <c r="EQ21" s="17">
        <v>0</v>
      </c>
      <c r="ER21" s="17">
        <v>2.2000000000000002</v>
      </c>
      <c r="ES21" s="17">
        <v>-0.2</v>
      </c>
      <c r="ET21" s="17">
        <v>4.5</v>
      </c>
      <c r="EU21" s="17">
        <v>0</v>
      </c>
      <c r="EV21" s="17">
        <v>4.5</v>
      </c>
      <c r="EW21" s="17">
        <v>0.7</v>
      </c>
      <c r="EX21" s="17">
        <v>0.6</v>
      </c>
      <c r="EY21" s="17">
        <v>0.6</v>
      </c>
      <c r="EZ21" s="17">
        <v>0.6</v>
      </c>
      <c r="FA21" s="17">
        <v>0</v>
      </c>
      <c r="FB21" s="17"/>
      <c r="FC21" s="17">
        <v>0.4</v>
      </c>
      <c r="FD21" s="17">
        <v>1.8</v>
      </c>
      <c r="FE21" s="17">
        <v>11.6</v>
      </c>
      <c r="FF21" s="17">
        <v>0.1</v>
      </c>
      <c r="FG21" s="17">
        <v>3.4</v>
      </c>
      <c r="FH21" s="17">
        <v>1.1000000000000001</v>
      </c>
      <c r="FI21" s="17">
        <v>3.6</v>
      </c>
      <c r="FJ21" s="17">
        <v>4.2</v>
      </c>
      <c r="FK21" s="17"/>
      <c r="FL21" s="17">
        <v>-335.1</v>
      </c>
      <c r="FM21" s="15"/>
      <c r="FN21" s="17"/>
      <c r="FO21" s="17"/>
      <c r="FP21" s="17"/>
      <c r="FQ21" s="17">
        <v>1.5</v>
      </c>
      <c r="FR21" s="17"/>
      <c r="FS21" s="17"/>
      <c r="FT21" s="17"/>
      <c r="FU21" s="17">
        <v>0</v>
      </c>
      <c r="FV21" s="17">
        <v>1.5</v>
      </c>
    </row>
    <row r="22" spans="1:178" ht="24" customHeight="1" x14ac:dyDescent="0.3">
      <c r="A22" s="16" t="s">
        <v>39</v>
      </c>
      <c r="B22" s="16" t="s">
        <v>720</v>
      </c>
      <c r="C22" s="17">
        <v>35.4</v>
      </c>
      <c r="D22" s="17">
        <v>-83.6</v>
      </c>
      <c r="E22" s="17">
        <v>-17.7</v>
      </c>
      <c r="F22" s="17"/>
      <c r="G22" s="17"/>
      <c r="H22" s="17">
        <v>-11.5</v>
      </c>
      <c r="I22" s="17">
        <v>-4.0999999999999996</v>
      </c>
      <c r="J22" s="17"/>
      <c r="K22" s="17">
        <v>0</v>
      </c>
      <c r="L22" s="17">
        <v>-12.9</v>
      </c>
      <c r="M22" s="17">
        <v>-19.399999999999999</v>
      </c>
      <c r="N22" s="17"/>
      <c r="O22" s="17"/>
      <c r="P22" s="17">
        <v>-4.9000000000000004</v>
      </c>
      <c r="Q22" s="17"/>
      <c r="R22" s="17">
        <v>2.2999999999999998</v>
      </c>
      <c r="S22" s="17">
        <v>-0.1</v>
      </c>
      <c r="T22" s="17"/>
      <c r="U22" s="17"/>
      <c r="V22" s="17"/>
      <c r="W22" s="17"/>
      <c r="X22" s="17">
        <v>0.1</v>
      </c>
      <c r="Y22" s="17">
        <v>1</v>
      </c>
      <c r="Z22" s="17">
        <v>0.2</v>
      </c>
      <c r="AA22" s="17">
        <v>2.1</v>
      </c>
      <c r="AB22" s="17">
        <v>-3.5</v>
      </c>
      <c r="AC22" s="17">
        <v>2.2000000000000002</v>
      </c>
      <c r="AD22" s="17">
        <v>-1.1000000000000001</v>
      </c>
      <c r="AE22" s="17"/>
      <c r="AF22" s="17"/>
      <c r="AG22" s="17"/>
      <c r="AH22" s="17"/>
      <c r="AI22" s="17">
        <v>9.1999999999999993</v>
      </c>
      <c r="AJ22" s="17">
        <v>-18.3</v>
      </c>
      <c r="AK22" s="17"/>
      <c r="AL22" s="17">
        <v>0</v>
      </c>
      <c r="AM22" s="17"/>
      <c r="AN22" s="17">
        <v>-1.4</v>
      </c>
      <c r="AO22" s="17">
        <v>0</v>
      </c>
      <c r="AP22" s="17">
        <v>1.3</v>
      </c>
      <c r="AQ22" s="17">
        <v>4.8</v>
      </c>
      <c r="AR22" s="17">
        <v>-0.9</v>
      </c>
      <c r="AS22" s="17">
        <v>-1.3</v>
      </c>
      <c r="AT22" s="17">
        <v>1.8</v>
      </c>
      <c r="AU22" s="17">
        <v>1.6</v>
      </c>
      <c r="AV22" s="17">
        <v>-11.2</v>
      </c>
      <c r="AW22" s="17">
        <v>-43.6</v>
      </c>
      <c r="AX22" s="17">
        <v>-51.9</v>
      </c>
      <c r="AY22" s="17">
        <v>-7.3</v>
      </c>
      <c r="AZ22" s="17">
        <v>0</v>
      </c>
      <c r="BA22" s="17">
        <v>6.8</v>
      </c>
      <c r="BB22" s="17">
        <v>1</v>
      </c>
      <c r="BC22" s="17">
        <v>0.1</v>
      </c>
      <c r="BD22" s="17">
        <v>-13.4</v>
      </c>
      <c r="BE22" s="17"/>
      <c r="BF22" s="17"/>
      <c r="BG22" s="17">
        <v>-16.899999999999999</v>
      </c>
      <c r="BH22" s="17"/>
      <c r="BI22" s="17"/>
      <c r="BJ22" s="17">
        <v>-3.2</v>
      </c>
      <c r="BK22" s="17"/>
      <c r="BL22" s="17"/>
      <c r="BM22" s="17"/>
      <c r="BN22" s="17">
        <v>-4.3</v>
      </c>
      <c r="BO22" s="17">
        <v>-53.9</v>
      </c>
      <c r="BP22" s="17">
        <v>-45.6</v>
      </c>
      <c r="BQ22" s="17">
        <v>-17.899999999999999</v>
      </c>
      <c r="BR22" s="17">
        <v>-8.9</v>
      </c>
      <c r="BS22" s="17">
        <v>2</v>
      </c>
      <c r="BT22" s="17"/>
      <c r="BU22" s="17"/>
      <c r="BV22" s="17"/>
      <c r="BW22" s="17"/>
      <c r="BX22" s="17">
        <v>0</v>
      </c>
      <c r="BY22" s="17"/>
      <c r="BZ22" s="17"/>
      <c r="CA22" s="17">
        <v>-0.7</v>
      </c>
      <c r="CB22" s="17">
        <v>4.9000000000000004</v>
      </c>
      <c r="CC22" s="17">
        <v>10.7</v>
      </c>
      <c r="CD22" s="17">
        <v>-5.9</v>
      </c>
      <c r="CE22" s="17">
        <v>1.6</v>
      </c>
      <c r="CF22" s="17">
        <v>-1</v>
      </c>
      <c r="CG22" s="17">
        <v>0</v>
      </c>
      <c r="CH22" s="17"/>
      <c r="CI22" s="17"/>
      <c r="CJ22" s="17">
        <v>-18.8</v>
      </c>
      <c r="CK22" s="17">
        <v>-16.2</v>
      </c>
      <c r="CL22" s="17">
        <v>-47.9</v>
      </c>
      <c r="CM22" s="17">
        <v>0</v>
      </c>
      <c r="CN22" s="17"/>
      <c r="CO22" s="17"/>
      <c r="CP22" s="17"/>
      <c r="CQ22" s="17"/>
      <c r="CR22" s="17">
        <v>-29</v>
      </c>
      <c r="CS22" s="17">
        <v>-24.5</v>
      </c>
      <c r="CT22" s="17">
        <v>-1.6</v>
      </c>
      <c r="CU22" s="17"/>
      <c r="CV22" s="17">
        <v>0.4</v>
      </c>
      <c r="CW22" s="17"/>
      <c r="CX22" s="17">
        <v>-18.399999999999999</v>
      </c>
      <c r="CY22" s="17">
        <v>0.9</v>
      </c>
      <c r="CZ22" s="17">
        <v>0</v>
      </c>
      <c r="DA22" s="17"/>
      <c r="DB22" s="17">
        <v>0</v>
      </c>
      <c r="DC22" s="17">
        <v>-0.1</v>
      </c>
      <c r="DD22" s="17"/>
      <c r="DE22" s="17">
        <v>1.9</v>
      </c>
      <c r="DF22" s="17"/>
      <c r="DG22" s="17">
        <v>0.1</v>
      </c>
      <c r="DH22" s="17">
        <v>0.6</v>
      </c>
      <c r="DI22" s="17">
        <v>0.1</v>
      </c>
      <c r="DJ22" s="17">
        <v>-0.8</v>
      </c>
      <c r="DK22" s="17">
        <v>0.1</v>
      </c>
      <c r="DL22" s="17">
        <v>0.5</v>
      </c>
      <c r="DM22" s="17"/>
      <c r="DN22" s="17">
        <v>-0.1</v>
      </c>
      <c r="DO22" s="17">
        <v>0</v>
      </c>
      <c r="DP22" s="17">
        <v>5.9</v>
      </c>
      <c r="DQ22" s="17">
        <v>-1.2</v>
      </c>
      <c r="DR22" s="17">
        <v>0.2</v>
      </c>
      <c r="DS22" s="17">
        <v>0.1</v>
      </c>
      <c r="DT22" s="17">
        <v>-0.2</v>
      </c>
      <c r="DU22" s="17">
        <v>0.2</v>
      </c>
      <c r="DV22" s="17"/>
      <c r="DW22" s="17">
        <v>-1.4</v>
      </c>
      <c r="DX22" s="17">
        <v>0.2</v>
      </c>
      <c r="DY22" s="17">
        <v>0.8</v>
      </c>
      <c r="DZ22" s="17">
        <v>-0.8</v>
      </c>
      <c r="EA22" s="17">
        <v>0</v>
      </c>
      <c r="EB22" s="17"/>
      <c r="EC22" s="17">
        <v>9.3000000000000007</v>
      </c>
      <c r="ED22" s="17">
        <v>0</v>
      </c>
      <c r="EE22" s="17">
        <v>-7</v>
      </c>
      <c r="EF22" s="17">
        <v>-13.3</v>
      </c>
      <c r="EG22" s="17">
        <v>0</v>
      </c>
      <c r="EH22" s="17">
        <v>0</v>
      </c>
      <c r="EI22" s="17">
        <v>1.4</v>
      </c>
      <c r="EJ22" s="17">
        <v>-0.2</v>
      </c>
      <c r="EK22" s="17">
        <v>1.6</v>
      </c>
      <c r="EL22" s="17">
        <v>0.2</v>
      </c>
      <c r="EM22" s="17">
        <v>0.2</v>
      </c>
      <c r="EN22" s="17">
        <v>0.2</v>
      </c>
      <c r="EO22" s="17">
        <v>0</v>
      </c>
      <c r="EP22" s="17">
        <v>10.6</v>
      </c>
      <c r="EQ22" s="17">
        <v>0</v>
      </c>
      <c r="ER22" s="17">
        <v>2.2000000000000002</v>
      </c>
      <c r="ES22" s="17">
        <v>-0.2</v>
      </c>
      <c r="ET22" s="17">
        <v>-5.2</v>
      </c>
      <c r="EU22" s="17">
        <v>0</v>
      </c>
      <c r="EV22" s="17">
        <v>-0.3</v>
      </c>
      <c r="EW22" s="17">
        <v>0.7</v>
      </c>
      <c r="EX22" s="17">
        <v>0.6</v>
      </c>
      <c r="EY22" s="17">
        <v>0.6</v>
      </c>
      <c r="EZ22" s="17">
        <v>0.6</v>
      </c>
      <c r="FA22" s="17">
        <v>0</v>
      </c>
      <c r="FB22" s="17"/>
      <c r="FC22" s="17">
        <v>0.2</v>
      </c>
      <c r="FD22" s="17">
        <v>1.8</v>
      </c>
      <c r="FE22" s="17">
        <v>11.7</v>
      </c>
      <c r="FF22" s="17">
        <v>0.5</v>
      </c>
      <c r="FG22" s="17">
        <v>1.3</v>
      </c>
      <c r="FH22" s="17">
        <v>1.1000000000000001</v>
      </c>
      <c r="FI22" s="17">
        <v>3.2</v>
      </c>
      <c r="FJ22" s="17">
        <v>4.3</v>
      </c>
      <c r="FK22" s="17"/>
      <c r="FL22" s="17">
        <v>-500.2</v>
      </c>
      <c r="FM22" s="15"/>
      <c r="FN22" s="17"/>
      <c r="FO22" s="17"/>
      <c r="FP22" s="17"/>
      <c r="FQ22" s="17">
        <v>1.4</v>
      </c>
      <c r="FR22" s="17"/>
      <c r="FS22" s="17"/>
      <c r="FT22" s="17"/>
      <c r="FU22" s="17">
        <v>0</v>
      </c>
      <c r="FV22" s="17">
        <v>1.4</v>
      </c>
    </row>
    <row r="23" spans="1:178" ht="24" customHeight="1" x14ac:dyDescent="0.3">
      <c r="A23" s="16" t="s">
        <v>39</v>
      </c>
      <c r="B23" s="16" t="s">
        <v>721</v>
      </c>
      <c r="C23" s="17">
        <v>36.5</v>
      </c>
      <c r="D23" s="17">
        <v>-104.1</v>
      </c>
      <c r="E23" s="17">
        <v>-24.1</v>
      </c>
      <c r="F23" s="17"/>
      <c r="G23" s="17"/>
      <c r="H23" s="17">
        <v>-10.4</v>
      </c>
      <c r="I23" s="17">
        <v>-7.1</v>
      </c>
      <c r="J23" s="17"/>
      <c r="K23" s="17">
        <v>0</v>
      </c>
      <c r="L23" s="17">
        <v>-30.1</v>
      </c>
      <c r="M23" s="17">
        <v>-29</v>
      </c>
      <c r="N23" s="17"/>
      <c r="O23" s="17"/>
      <c r="P23" s="17">
        <v>-15.2</v>
      </c>
      <c r="Q23" s="17"/>
      <c r="R23" s="17">
        <v>-2.1</v>
      </c>
      <c r="S23" s="17">
        <v>0</v>
      </c>
      <c r="T23" s="17"/>
      <c r="U23" s="17"/>
      <c r="V23" s="17"/>
      <c r="W23" s="17"/>
      <c r="X23" s="17">
        <v>1.1000000000000001</v>
      </c>
      <c r="Y23" s="17">
        <v>0.7</v>
      </c>
      <c r="Z23" s="17">
        <v>0.2</v>
      </c>
      <c r="AA23" s="17">
        <v>2.1</v>
      </c>
      <c r="AB23" s="17">
        <v>-3.4</v>
      </c>
      <c r="AC23" s="17">
        <v>2.4</v>
      </c>
      <c r="AD23" s="17">
        <v>-2.9</v>
      </c>
      <c r="AE23" s="17"/>
      <c r="AF23" s="17"/>
      <c r="AG23" s="17"/>
      <c r="AH23" s="17"/>
      <c r="AI23" s="17">
        <v>9.3000000000000007</v>
      </c>
      <c r="AJ23" s="17">
        <v>-21.2</v>
      </c>
      <c r="AK23" s="17"/>
      <c r="AL23" s="17">
        <v>0</v>
      </c>
      <c r="AM23" s="17"/>
      <c r="AN23" s="17">
        <v>-1.6</v>
      </c>
      <c r="AO23" s="17">
        <v>0</v>
      </c>
      <c r="AP23" s="17">
        <v>1.2</v>
      </c>
      <c r="AQ23" s="17">
        <v>-0.3</v>
      </c>
      <c r="AR23" s="17">
        <v>-3</v>
      </c>
      <c r="AS23" s="17">
        <v>-1.4</v>
      </c>
      <c r="AT23" s="17">
        <v>1.8</v>
      </c>
      <c r="AU23" s="17">
        <v>2.1</v>
      </c>
      <c r="AV23" s="17">
        <v>-14.5</v>
      </c>
      <c r="AW23" s="17">
        <v>-47</v>
      </c>
      <c r="AX23" s="17">
        <v>-55.6</v>
      </c>
      <c r="AY23" s="17">
        <v>-6.5</v>
      </c>
      <c r="AZ23" s="17">
        <v>0</v>
      </c>
      <c r="BA23" s="17">
        <v>5.9</v>
      </c>
      <c r="BB23" s="17">
        <v>0.9</v>
      </c>
      <c r="BC23" s="17">
        <v>0.1</v>
      </c>
      <c r="BD23" s="17">
        <v>-12.5</v>
      </c>
      <c r="BE23" s="17"/>
      <c r="BF23" s="17"/>
      <c r="BG23" s="17">
        <v>-16.600000000000001</v>
      </c>
      <c r="BH23" s="17"/>
      <c r="BI23" s="17"/>
      <c r="BJ23" s="17">
        <v>-3.5</v>
      </c>
      <c r="BK23" s="17"/>
      <c r="BL23" s="17"/>
      <c r="BM23" s="17"/>
      <c r="BN23" s="17">
        <v>-5</v>
      </c>
      <c r="BO23" s="17">
        <v>-62</v>
      </c>
      <c r="BP23" s="17">
        <v>-50.7</v>
      </c>
      <c r="BQ23" s="17">
        <v>-18.3</v>
      </c>
      <c r="BR23" s="17">
        <v>-17.5</v>
      </c>
      <c r="BS23" s="17">
        <v>-0.5</v>
      </c>
      <c r="BT23" s="17"/>
      <c r="BU23" s="17"/>
      <c r="BV23" s="17"/>
      <c r="BW23" s="17"/>
      <c r="BX23" s="17">
        <v>0</v>
      </c>
      <c r="BY23" s="17"/>
      <c r="BZ23" s="17"/>
      <c r="CA23" s="17">
        <v>-0.7</v>
      </c>
      <c r="CB23" s="17">
        <v>3.7</v>
      </c>
      <c r="CC23" s="17">
        <v>9.6</v>
      </c>
      <c r="CD23" s="17">
        <v>-6.6</v>
      </c>
      <c r="CE23" s="17">
        <v>1.7</v>
      </c>
      <c r="CF23" s="17">
        <v>-1.2</v>
      </c>
      <c r="CG23" s="17">
        <v>0</v>
      </c>
      <c r="CH23" s="17"/>
      <c r="CI23" s="17"/>
      <c r="CJ23" s="17">
        <v>-21.5</v>
      </c>
      <c r="CK23" s="17">
        <v>-19.100000000000001</v>
      </c>
      <c r="CL23" s="17">
        <v>-52.4</v>
      </c>
      <c r="CM23" s="17">
        <v>0</v>
      </c>
      <c r="CN23" s="17"/>
      <c r="CO23" s="17"/>
      <c r="CP23" s="17"/>
      <c r="CQ23" s="17"/>
      <c r="CR23" s="17">
        <v>-33.799999999999997</v>
      </c>
      <c r="CS23" s="17">
        <v>-27.3</v>
      </c>
      <c r="CT23" s="17">
        <v>-1.6</v>
      </c>
      <c r="CU23" s="17"/>
      <c r="CV23" s="17">
        <v>0.5</v>
      </c>
      <c r="CW23" s="17"/>
      <c r="CX23" s="17">
        <v>-20.5</v>
      </c>
      <c r="CY23" s="17">
        <v>0.5</v>
      </c>
      <c r="CZ23" s="17">
        <v>0</v>
      </c>
      <c r="DA23" s="17"/>
      <c r="DB23" s="17">
        <v>0</v>
      </c>
      <c r="DC23" s="17">
        <v>0</v>
      </c>
      <c r="DD23" s="17"/>
      <c r="DE23" s="17">
        <v>5.9</v>
      </c>
      <c r="DF23" s="17"/>
      <c r="DG23" s="17">
        <v>0.1</v>
      </c>
      <c r="DH23" s="17">
        <v>0.5</v>
      </c>
      <c r="DI23" s="17">
        <v>0.3</v>
      </c>
      <c r="DJ23" s="17">
        <v>-0.8</v>
      </c>
      <c r="DK23" s="17">
        <v>0.1</v>
      </c>
      <c r="DL23" s="17">
        <v>0.5</v>
      </c>
      <c r="DM23" s="17"/>
      <c r="DN23" s="17">
        <v>-0.1</v>
      </c>
      <c r="DO23" s="17">
        <v>0</v>
      </c>
      <c r="DP23" s="17">
        <v>4.4000000000000004</v>
      </c>
      <c r="DQ23" s="17">
        <v>-3.7</v>
      </c>
      <c r="DR23" s="17">
        <v>-0.5</v>
      </c>
      <c r="DS23" s="17">
        <v>0</v>
      </c>
      <c r="DT23" s="17">
        <v>-0.2</v>
      </c>
      <c r="DU23" s="17">
        <v>0.2</v>
      </c>
      <c r="DV23" s="17"/>
      <c r="DW23" s="17">
        <v>-1.4</v>
      </c>
      <c r="DX23" s="17">
        <v>0.2</v>
      </c>
      <c r="DY23" s="17">
        <v>0.8</v>
      </c>
      <c r="DZ23" s="17">
        <v>-1.2</v>
      </c>
      <c r="EA23" s="17">
        <v>-0.2</v>
      </c>
      <c r="EB23" s="17"/>
      <c r="EC23" s="17">
        <v>8.1</v>
      </c>
      <c r="ED23" s="17">
        <v>0.2</v>
      </c>
      <c r="EE23" s="17">
        <v>-8.6</v>
      </c>
      <c r="EF23" s="17">
        <v>-11.1</v>
      </c>
      <c r="EG23" s="17">
        <v>0</v>
      </c>
      <c r="EH23" s="17">
        <v>0</v>
      </c>
      <c r="EI23" s="17">
        <v>1.4</v>
      </c>
      <c r="EJ23" s="17">
        <v>-0.2</v>
      </c>
      <c r="EK23" s="17">
        <v>1.6</v>
      </c>
      <c r="EL23" s="17">
        <v>0.2</v>
      </c>
      <c r="EM23" s="17">
        <v>0.2</v>
      </c>
      <c r="EN23" s="17">
        <v>0.2</v>
      </c>
      <c r="EO23" s="17">
        <v>0</v>
      </c>
      <c r="EP23" s="17">
        <v>9.4</v>
      </c>
      <c r="EQ23" s="17">
        <v>0</v>
      </c>
      <c r="ER23" s="17">
        <v>0.6</v>
      </c>
      <c r="ES23" s="17">
        <v>-0.2</v>
      </c>
      <c r="ET23" s="17">
        <v>-11.2</v>
      </c>
      <c r="EU23" s="17">
        <v>0</v>
      </c>
      <c r="EV23" s="17">
        <v>-10.9</v>
      </c>
      <c r="EW23" s="17">
        <v>0.7</v>
      </c>
      <c r="EX23" s="17">
        <v>0.6</v>
      </c>
      <c r="EY23" s="17">
        <v>0.6</v>
      </c>
      <c r="EZ23" s="17">
        <v>0.6</v>
      </c>
      <c r="FA23" s="17">
        <v>0</v>
      </c>
      <c r="FB23" s="17"/>
      <c r="FC23" s="17">
        <v>0</v>
      </c>
      <c r="FD23" s="17">
        <v>1.4</v>
      </c>
      <c r="FE23" s="17">
        <v>11.4</v>
      </c>
      <c r="FF23" s="17">
        <v>0.1</v>
      </c>
      <c r="FG23" s="17">
        <v>2.5</v>
      </c>
      <c r="FH23" s="17">
        <v>1.2</v>
      </c>
      <c r="FI23" s="17">
        <v>3.3</v>
      </c>
      <c r="FJ23" s="17">
        <v>4.4000000000000004</v>
      </c>
      <c r="FK23" s="17"/>
      <c r="FL23" s="17">
        <v>-659.1</v>
      </c>
      <c r="FM23" s="15"/>
      <c r="FN23" s="17"/>
      <c r="FO23" s="17"/>
      <c r="FP23" s="17"/>
      <c r="FQ23" s="17">
        <v>1.4</v>
      </c>
      <c r="FR23" s="17"/>
      <c r="FS23" s="17"/>
      <c r="FT23" s="17"/>
      <c r="FU23" s="17">
        <v>0</v>
      </c>
      <c r="FV23" s="17">
        <v>1.4</v>
      </c>
    </row>
    <row r="24" spans="1:178" ht="24" customHeight="1" x14ac:dyDescent="0.3">
      <c r="A24" s="16" t="s">
        <v>39</v>
      </c>
      <c r="B24" s="16" t="s">
        <v>722</v>
      </c>
      <c r="C24" s="17">
        <v>34.4</v>
      </c>
      <c r="D24" s="17">
        <v>-116.9</v>
      </c>
      <c r="E24" s="17">
        <v>-25.3</v>
      </c>
      <c r="F24" s="17"/>
      <c r="G24" s="17"/>
      <c r="H24" s="17">
        <v>-11.2</v>
      </c>
      <c r="I24" s="17">
        <v>-9.9</v>
      </c>
      <c r="J24" s="17"/>
      <c r="K24" s="17">
        <v>0</v>
      </c>
      <c r="L24" s="17">
        <v>0</v>
      </c>
      <c r="M24" s="17">
        <v>-43.4</v>
      </c>
      <c r="N24" s="17"/>
      <c r="O24" s="17"/>
      <c r="P24" s="17">
        <v>-26.5</v>
      </c>
      <c r="Q24" s="17"/>
      <c r="R24" s="17">
        <v>-4.2</v>
      </c>
      <c r="S24" s="17">
        <v>-0.1</v>
      </c>
      <c r="T24" s="17"/>
      <c r="U24" s="17"/>
      <c r="V24" s="17"/>
      <c r="W24" s="17"/>
      <c r="X24" s="17">
        <v>-0.5</v>
      </c>
      <c r="Y24" s="17">
        <v>1.2</v>
      </c>
      <c r="Z24" s="17">
        <v>0.3</v>
      </c>
      <c r="AA24" s="17">
        <v>0</v>
      </c>
      <c r="AB24" s="17">
        <v>-3.4</v>
      </c>
      <c r="AC24" s="17">
        <v>2.5</v>
      </c>
      <c r="AD24" s="17">
        <v>-1.5</v>
      </c>
      <c r="AE24" s="17"/>
      <c r="AF24" s="17"/>
      <c r="AG24" s="17"/>
      <c r="AH24" s="17"/>
      <c r="AI24" s="17">
        <v>9.1</v>
      </c>
      <c r="AJ24" s="17">
        <v>0</v>
      </c>
      <c r="AK24" s="17"/>
      <c r="AL24" s="17">
        <v>0</v>
      </c>
      <c r="AM24" s="17"/>
      <c r="AN24" s="17">
        <v>-1.6</v>
      </c>
      <c r="AO24" s="17">
        <v>0</v>
      </c>
      <c r="AP24" s="17">
        <v>0.8</v>
      </c>
      <c r="AQ24" s="17">
        <v>0</v>
      </c>
      <c r="AR24" s="17">
        <v>-2.8</v>
      </c>
      <c r="AS24" s="17">
        <v>-1.3</v>
      </c>
      <c r="AT24" s="17">
        <v>1.8</v>
      </c>
      <c r="AU24" s="17">
        <v>0.9</v>
      </c>
      <c r="AV24" s="17">
        <v>-20.3</v>
      </c>
      <c r="AW24" s="17">
        <v>-43.1</v>
      </c>
      <c r="AX24" s="17">
        <v>-46.2</v>
      </c>
      <c r="AY24" s="17">
        <v>-8.8000000000000007</v>
      </c>
      <c r="AZ24" s="17">
        <v>0</v>
      </c>
      <c r="BA24" s="17">
        <v>5.5</v>
      </c>
      <c r="BB24" s="17">
        <v>0.9</v>
      </c>
      <c r="BC24" s="17">
        <v>0.1</v>
      </c>
      <c r="BD24" s="17">
        <v>-13.5</v>
      </c>
      <c r="BE24" s="17"/>
      <c r="BF24" s="17"/>
      <c r="BG24" s="17">
        <v>-16.899999999999999</v>
      </c>
      <c r="BH24" s="17"/>
      <c r="BI24" s="17"/>
      <c r="BJ24" s="17">
        <v>-3.6</v>
      </c>
      <c r="BK24" s="17"/>
      <c r="BL24" s="17"/>
      <c r="BM24" s="17"/>
      <c r="BN24" s="17">
        <v>-4.8</v>
      </c>
      <c r="BO24" s="17">
        <v>-70.400000000000006</v>
      </c>
      <c r="BP24" s="17">
        <v>-56.9</v>
      </c>
      <c r="BQ24" s="17">
        <v>-19.899999999999999</v>
      </c>
      <c r="BR24" s="17">
        <v>-26.2</v>
      </c>
      <c r="BS24" s="17">
        <v>-3.6</v>
      </c>
      <c r="BT24" s="17"/>
      <c r="BU24" s="17"/>
      <c r="BV24" s="17"/>
      <c r="BW24" s="17"/>
      <c r="BX24" s="17">
        <v>0</v>
      </c>
      <c r="BY24" s="17"/>
      <c r="BZ24" s="17"/>
      <c r="CA24" s="17">
        <v>-0.7</v>
      </c>
      <c r="CB24" s="17">
        <v>4.9000000000000004</v>
      </c>
      <c r="CC24" s="17">
        <v>10.3</v>
      </c>
      <c r="CD24" s="17">
        <v>-6.5</v>
      </c>
      <c r="CE24" s="17">
        <v>1.6</v>
      </c>
      <c r="CF24" s="17">
        <v>-3</v>
      </c>
      <c r="CG24" s="17">
        <v>0</v>
      </c>
      <c r="CH24" s="17"/>
      <c r="CI24" s="17"/>
      <c r="CJ24" s="17">
        <v>-26.5</v>
      </c>
      <c r="CK24" s="17">
        <v>-23.9</v>
      </c>
      <c r="CL24" s="17">
        <v>-37.6</v>
      </c>
      <c r="CM24" s="17">
        <v>0</v>
      </c>
      <c r="CN24" s="17"/>
      <c r="CO24" s="17"/>
      <c r="CP24" s="17"/>
      <c r="CQ24" s="17"/>
      <c r="CR24" s="17">
        <v>-40.200000000000003</v>
      </c>
      <c r="CS24" s="17">
        <v>-31.1</v>
      </c>
      <c r="CT24" s="17">
        <v>-1.5</v>
      </c>
      <c r="CU24" s="17"/>
      <c r="CV24" s="17">
        <v>0.4</v>
      </c>
      <c r="CW24" s="17"/>
      <c r="CX24" s="17">
        <v>-20.3</v>
      </c>
      <c r="CY24" s="17">
        <v>0.4</v>
      </c>
      <c r="CZ24" s="17">
        <v>0</v>
      </c>
      <c r="DA24" s="17"/>
      <c r="DB24" s="17">
        <v>0</v>
      </c>
      <c r="DC24" s="17">
        <v>0</v>
      </c>
      <c r="DD24" s="17"/>
      <c r="DE24" s="17">
        <v>21.7</v>
      </c>
      <c r="DF24" s="17"/>
      <c r="DG24" s="17">
        <v>0</v>
      </c>
      <c r="DH24" s="17">
        <v>0.5</v>
      </c>
      <c r="DI24" s="17">
        <v>0.2</v>
      </c>
      <c r="DJ24" s="17">
        <v>-0.3</v>
      </c>
      <c r="DK24" s="17">
        <v>0.1</v>
      </c>
      <c r="DL24" s="17">
        <v>0.5</v>
      </c>
      <c r="DM24" s="17"/>
      <c r="DN24" s="17">
        <v>-0.1</v>
      </c>
      <c r="DO24" s="17">
        <v>0</v>
      </c>
      <c r="DP24" s="17">
        <v>3.7</v>
      </c>
      <c r="DQ24" s="17">
        <v>-4.2</v>
      </c>
      <c r="DR24" s="17">
        <v>-1.1000000000000001</v>
      </c>
      <c r="DS24" s="17">
        <v>-0.1</v>
      </c>
      <c r="DT24" s="17">
        <v>-0.3</v>
      </c>
      <c r="DU24" s="17">
        <v>0.2</v>
      </c>
      <c r="DV24" s="17"/>
      <c r="DW24" s="17">
        <v>-1.4</v>
      </c>
      <c r="DX24" s="17">
        <v>0.3</v>
      </c>
      <c r="DY24" s="17">
        <v>1</v>
      </c>
      <c r="DZ24" s="17">
        <v>-1.8</v>
      </c>
      <c r="EA24" s="17">
        <v>0.1</v>
      </c>
      <c r="EB24" s="17"/>
      <c r="EC24" s="17">
        <v>1.5</v>
      </c>
      <c r="ED24" s="17">
        <v>2</v>
      </c>
      <c r="EE24" s="17">
        <v>-14.7</v>
      </c>
      <c r="EF24" s="17">
        <v>-10.7</v>
      </c>
      <c r="EG24" s="17">
        <v>0</v>
      </c>
      <c r="EH24" s="17">
        <v>0</v>
      </c>
      <c r="EI24" s="17">
        <v>1.4</v>
      </c>
      <c r="EJ24" s="17">
        <v>-0.2</v>
      </c>
      <c r="EK24" s="17">
        <v>1.6</v>
      </c>
      <c r="EL24" s="17">
        <v>0.2</v>
      </c>
      <c r="EM24" s="17">
        <v>0.2</v>
      </c>
      <c r="EN24" s="17">
        <v>0.2</v>
      </c>
      <c r="EO24" s="17">
        <v>0</v>
      </c>
      <c r="EP24" s="17">
        <v>8.6999999999999993</v>
      </c>
      <c r="EQ24" s="17">
        <v>0</v>
      </c>
      <c r="ER24" s="17">
        <v>1.1000000000000001</v>
      </c>
      <c r="ES24" s="17">
        <v>-0.2</v>
      </c>
      <c r="ET24" s="17">
        <v>-12.4</v>
      </c>
      <c r="EU24" s="17">
        <v>0</v>
      </c>
      <c r="EV24" s="17">
        <v>-24.1</v>
      </c>
      <c r="EW24" s="17">
        <v>0.7</v>
      </c>
      <c r="EX24" s="17">
        <v>0.6</v>
      </c>
      <c r="EY24" s="17">
        <v>0.6</v>
      </c>
      <c r="EZ24" s="17">
        <v>0.6</v>
      </c>
      <c r="FA24" s="17">
        <v>0</v>
      </c>
      <c r="FB24" s="17"/>
      <c r="FC24" s="17">
        <v>0.2</v>
      </c>
      <c r="FD24" s="17">
        <v>1.8</v>
      </c>
      <c r="FE24" s="17">
        <v>11.5</v>
      </c>
      <c r="FF24" s="17">
        <v>0.5</v>
      </c>
      <c r="FG24" s="17">
        <v>2.5</v>
      </c>
      <c r="FH24" s="17">
        <v>1.1000000000000001</v>
      </c>
      <c r="FI24" s="17">
        <v>3</v>
      </c>
      <c r="FJ24" s="17">
        <v>4.4000000000000004</v>
      </c>
      <c r="FK24" s="17"/>
      <c r="FL24" s="17">
        <v>-697.9</v>
      </c>
      <c r="FM24" s="15"/>
      <c r="FN24" s="17"/>
      <c r="FO24" s="17"/>
      <c r="FP24" s="17"/>
      <c r="FQ24" s="17">
        <v>1.4</v>
      </c>
      <c r="FR24" s="17"/>
      <c r="FS24" s="17"/>
      <c r="FT24" s="17"/>
      <c r="FU24" s="17">
        <v>0</v>
      </c>
      <c r="FV24" s="17">
        <v>1.4</v>
      </c>
    </row>
    <row r="25" spans="1:178" ht="24" customHeight="1" x14ac:dyDescent="0.3">
      <c r="A25" s="16" t="s">
        <v>39</v>
      </c>
      <c r="B25" s="16" t="s">
        <v>723</v>
      </c>
      <c r="C25" s="17">
        <v>39</v>
      </c>
      <c r="D25" s="17">
        <v>-86.2</v>
      </c>
      <c r="E25" s="17">
        <v>-20.100000000000001</v>
      </c>
      <c r="F25" s="17"/>
      <c r="G25" s="17"/>
      <c r="H25" s="17">
        <v>-7.3</v>
      </c>
      <c r="I25" s="17">
        <v>-1.1000000000000001</v>
      </c>
      <c r="J25" s="17"/>
      <c r="K25" s="17">
        <v>0</v>
      </c>
      <c r="L25" s="17">
        <v>0</v>
      </c>
      <c r="M25" s="17">
        <v>-40.700000000000003</v>
      </c>
      <c r="N25" s="17"/>
      <c r="O25" s="17"/>
      <c r="P25" s="17">
        <v>0</v>
      </c>
      <c r="Q25" s="17"/>
      <c r="R25" s="17">
        <v>-8.5</v>
      </c>
      <c r="S25" s="17">
        <v>0.1</v>
      </c>
      <c r="T25" s="17"/>
      <c r="U25" s="17"/>
      <c r="V25" s="17"/>
      <c r="W25" s="17"/>
      <c r="X25" s="17">
        <v>3.1</v>
      </c>
      <c r="Y25" s="17">
        <v>1.2</v>
      </c>
      <c r="Z25" s="17">
        <v>0.4</v>
      </c>
      <c r="AA25" s="17">
        <v>0</v>
      </c>
      <c r="AB25" s="17">
        <v>-3.4</v>
      </c>
      <c r="AC25" s="17">
        <v>2.8</v>
      </c>
      <c r="AD25" s="17">
        <v>1</v>
      </c>
      <c r="AE25" s="17"/>
      <c r="AF25" s="17"/>
      <c r="AG25" s="17"/>
      <c r="AH25" s="17"/>
      <c r="AI25" s="17">
        <v>11.6</v>
      </c>
      <c r="AJ25" s="17">
        <v>0</v>
      </c>
      <c r="AK25" s="17"/>
      <c r="AL25" s="17">
        <v>0</v>
      </c>
      <c r="AM25" s="17"/>
      <c r="AN25" s="17">
        <v>-1.5</v>
      </c>
      <c r="AO25" s="17">
        <v>0</v>
      </c>
      <c r="AP25" s="17">
        <v>1.9</v>
      </c>
      <c r="AQ25" s="17">
        <v>-1</v>
      </c>
      <c r="AR25" s="17">
        <v>-3.1</v>
      </c>
      <c r="AS25" s="17">
        <v>-0.4</v>
      </c>
      <c r="AT25" s="17">
        <v>1.8</v>
      </c>
      <c r="AU25" s="17">
        <v>2.2999999999999998</v>
      </c>
      <c r="AV25" s="17">
        <v>-15.4</v>
      </c>
      <c r="AW25" s="17">
        <v>-38.4</v>
      </c>
      <c r="AX25" s="17">
        <v>-42.2</v>
      </c>
      <c r="AY25" s="17">
        <v>-9.6</v>
      </c>
      <c r="AZ25" s="17">
        <v>0</v>
      </c>
      <c r="BA25" s="17">
        <v>6.2</v>
      </c>
      <c r="BB25" s="17">
        <v>0.9</v>
      </c>
      <c r="BC25" s="17">
        <v>0.1</v>
      </c>
      <c r="BD25" s="17">
        <v>-13.8</v>
      </c>
      <c r="BE25" s="17"/>
      <c r="BF25" s="17"/>
      <c r="BG25" s="17">
        <v>-16.600000000000001</v>
      </c>
      <c r="BH25" s="17"/>
      <c r="BI25" s="17"/>
      <c r="BJ25" s="17">
        <v>-1</v>
      </c>
      <c r="BK25" s="17"/>
      <c r="BL25" s="17"/>
      <c r="BM25" s="17"/>
      <c r="BN25" s="17">
        <v>-1.3</v>
      </c>
      <c r="BO25" s="17">
        <v>-64.8</v>
      </c>
      <c r="BP25" s="17">
        <v>-56.3</v>
      </c>
      <c r="BQ25" s="17">
        <v>-20.2</v>
      </c>
      <c r="BR25" s="17">
        <v>-21.2</v>
      </c>
      <c r="BS25" s="17">
        <v>-2.7</v>
      </c>
      <c r="BT25" s="17"/>
      <c r="BU25" s="17"/>
      <c r="BV25" s="17"/>
      <c r="BW25" s="17"/>
      <c r="BX25" s="17">
        <v>0</v>
      </c>
      <c r="BY25" s="17"/>
      <c r="BZ25" s="17"/>
      <c r="CA25" s="17">
        <v>-0.7</v>
      </c>
      <c r="CB25" s="17">
        <v>7.5</v>
      </c>
      <c r="CC25" s="17">
        <v>10.6</v>
      </c>
      <c r="CD25" s="17">
        <v>-5.4</v>
      </c>
      <c r="CE25" s="17">
        <v>2.4</v>
      </c>
      <c r="CF25" s="17">
        <v>-6.1</v>
      </c>
      <c r="CG25" s="17">
        <v>0</v>
      </c>
      <c r="CH25" s="17"/>
      <c r="CI25" s="17"/>
      <c r="CJ25" s="17">
        <v>-20.7</v>
      </c>
      <c r="CK25" s="17">
        <v>-18.3</v>
      </c>
      <c r="CL25" s="17">
        <v>-29.2</v>
      </c>
      <c r="CM25" s="17">
        <v>0</v>
      </c>
      <c r="CN25" s="17"/>
      <c r="CO25" s="17"/>
      <c r="CP25" s="17"/>
      <c r="CQ25" s="17"/>
      <c r="CR25" s="17">
        <v>-37.9</v>
      </c>
      <c r="CS25" s="17">
        <v>-29.8</v>
      </c>
      <c r="CT25" s="17">
        <v>-1.2</v>
      </c>
      <c r="CU25" s="17"/>
      <c r="CV25" s="17">
        <v>0.4</v>
      </c>
      <c r="CW25" s="17"/>
      <c r="CX25" s="17">
        <v>-19.5</v>
      </c>
      <c r="CY25" s="17">
        <v>5.5</v>
      </c>
      <c r="CZ25" s="17">
        <v>0</v>
      </c>
      <c r="DA25" s="17"/>
      <c r="DB25" s="17">
        <v>0</v>
      </c>
      <c r="DC25" s="17">
        <v>0</v>
      </c>
      <c r="DD25" s="17"/>
      <c r="DE25" s="17">
        <v>23.8</v>
      </c>
      <c r="DF25" s="17"/>
      <c r="DG25" s="17">
        <v>0.1</v>
      </c>
      <c r="DH25" s="17">
        <v>0.6</v>
      </c>
      <c r="DI25" s="17">
        <v>0.2</v>
      </c>
      <c r="DJ25" s="17">
        <v>0.2</v>
      </c>
      <c r="DK25" s="17">
        <v>0.1</v>
      </c>
      <c r="DL25" s="17">
        <v>0.5</v>
      </c>
      <c r="DM25" s="17"/>
      <c r="DN25" s="17">
        <v>-0.3</v>
      </c>
      <c r="DO25" s="17">
        <v>-0.4</v>
      </c>
      <c r="DP25" s="17">
        <v>4.2</v>
      </c>
      <c r="DQ25" s="17">
        <v>-2.9</v>
      </c>
      <c r="DR25" s="17">
        <v>-1.8</v>
      </c>
      <c r="DS25" s="17">
        <v>0</v>
      </c>
      <c r="DT25" s="17">
        <v>-0.2</v>
      </c>
      <c r="DU25" s="17">
        <v>0.2</v>
      </c>
      <c r="DV25" s="17"/>
      <c r="DW25" s="17">
        <v>-1.4</v>
      </c>
      <c r="DX25" s="17">
        <v>0.4</v>
      </c>
      <c r="DY25" s="17">
        <v>1.1000000000000001</v>
      </c>
      <c r="DZ25" s="17">
        <v>2</v>
      </c>
      <c r="EA25" s="17">
        <v>0.1</v>
      </c>
      <c r="EB25" s="17"/>
      <c r="EC25" s="17">
        <v>1.5</v>
      </c>
      <c r="ED25" s="17">
        <v>1.8</v>
      </c>
      <c r="EE25" s="17">
        <v>-7.3</v>
      </c>
      <c r="EF25" s="17">
        <v>-8</v>
      </c>
      <c r="EG25" s="17">
        <v>0</v>
      </c>
      <c r="EH25" s="17">
        <v>0</v>
      </c>
      <c r="EI25" s="17">
        <v>1.4</v>
      </c>
      <c r="EJ25" s="17">
        <v>-0.2</v>
      </c>
      <c r="EK25" s="17">
        <v>1.7</v>
      </c>
      <c r="EL25" s="17">
        <v>0.2</v>
      </c>
      <c r="EM25" s="17">
        <v>0.2</v>
      </c>
      <c r="EN25" s="17">
        <v>0.2</v>
      </c>
      <c r="EO25" s="17">
        <v>0</v>
      </c>
      <c r="EP25" s="17">
        <v>8.4</v>
      </c>
      <c r="EQ25" s="17">
        <v>0.1</v>
      </c>
      <c r="ER25" s="17">
        <v>1</v>
      </c>
      <c r="ES25" s="17">
        <v>-0.2</v>
      </c>
      <c r="ET25" s="17">
        <v>-8.3000000000000007</v>
      </c>
      <c r="EU25" s="17">
        <v>0</v>
      </c>
      <c r="EV25" s="17">
        <v>-20.6</v>
      </c>
      <c r="EW25" s="17">
        <v>0.7</v>
      </c>
      <c r="EX25" s="17">
        <v>0.6</v>
      </c>
      <c r="EY25" s="17">
        <v>0.6</v>
      </c>
      <c r="EZ25" s="17">
        <v>0.6</v>
      </c>
      <c r="FA25" s="17">
        <v>0</v>
      </c>
      <c r="FB25" s="17"/>
      <c r="FC25" s="17">
        <v>0.4</v>
      </c>
      <c r="FD25" s="17">
        <v>2</v>
      </c>
      <c r="FE25" s="17">
        <v>12.6</v>
      </c>
      <c r="FF25" s="17">
        <v>0.1</v>
      </c>
      <c r="FG25" s="17">
        <v>3.6</v>
      </c>
      <c r="FH25" s="17">
        <v>1.4</v>
      </c>
      <c r="FI25" s="17">
        <v>3.1</v>
      </c>
      <c r="FJ25" s="17">
        <v>4.4000000000000004</v>
      </c>
      <c r="FK25" s="17"/>
      <c r="FL25" s="17">
        <v>-518.29999999999995</v>
      </c>
      <c r="FM25" s="15"/>
      <c r="FN25" s="17"/>
      <c r="FO25" s="17"/>
      <c r="FP25" s="17"/>
      <c r="FQ25" s="17">
        <v>1.6</v>
      </c>
      <c r="FR25" s="17"/>
      <c r="FS25" s="17"/>
      <c r="FT25" s="17"/>
      <c r="FU25" s="17">
        <v>0</v>
      </c>
      <c r="FV25" s="17">
        <v>1.6</v>
      </c>
    </row>
    <row r="26" spans="1:178" ht="24" customHeight="1" x14ac:dyDescent="0.3">
      <c r="A26" s="18" t="s">
        <v>39</v>
      </c>
      <c r="B26" s="18" t="s">
        <v>724</v>
      </c>
      <c r="C26" s="19">
        <v>38.200000000000003</v>
      </c>
      <c r="D26" s="19">
        <v>-70</v>
      </c>
      <c r="E26" s="19">
        <v>-17.8</v>
      </c>
      <c r="F26" s="19"/>
      <c r="G26" s="19"/>
      <c r="H26" s="19">
        <v>-7</v>
      </c>
      <c r="I26" s="19">
        <v>22.8</v>
      </c>
      <c r="J26" s="19"/>
      <c r="K26" s="19">
        <v>0</v>
      </c>
      <c r="L26" s="19">
        <v>0</v>
      </c>
      <c r="M26" s="19">
        <v>-28.2</v>
      </c>
      <c r="N26" s="19"/>
      <c r="O26" s="19"/>
      <c r="P26" s="19">
        <v>0</v>
      </c>
      <c r="Q26" s="19"/>
      <c r="R26" s="19">
        <v>5.4</v>
      </c>
      <c r="S26" s="19">
        <v>0</v>
      </c>
      <c r="T26" s="19"/>
      <c r="U26" s="19"/>
      <c r="V26" s="19"/>
      <c r="W26" s="19"/>
      <c r="X26" s="19">
        <v>5.2</v>
      </c>
      <c r="Y26" s="19">
        <v>1.5</v>
      </c>
      <c r="Z26" s="19">
        <v>0.5</v>
      </c>
      <c r="AA26" s="19">
        <v>0</v>
      </c>
      <c r="AB26" s="19">
        <v>-3.4</v>
      </c>
      <c r="AC26" s="19">
        <v>2.9</v>
      </c>
      <c r="AD26" s="19">
        <v>1.5</v>
      </c>
      <c r="AE26" s="19"/>
      <c r="AF26" s="19"/>
      <c r="AG26" s="19"/>
      <c r="AH26" s="19"/>
      <c r="AI26" s="19">
        <v>11.8</v>
      </c>
      <c r="AJ26" s="19">
        <v>0</v>
      </c>
      <c r="AK26" s="19"/>
      <c r="AL26" s="19">
        <v>0</v>
      </c>
      <c r="AM26" s="19"/>
      <c r="AN26" s="19">
        <v>-0.8</v>
      </c>
      <c r="AO26" s="19">
        <v>-28.1</v>
      </c>
      <c r="AP26" s="19">
        <v>3.1</v>
      </c>
      <c r="AQ26" s="19">
        <v>-2.1</v>
      </c>
      <c r="AR26" s="19">
        <v>-3</v>
      </c>
      <c r="AS26" s="19">
        <v>-0.3</v>
      </c>
      <c r="AT26" s="19">
        <v>1.8</v>
      </c>
      <c r="AU26" s="19">
        <v>1.5</v>
      </c>
      <c r="AV26" s="19">
        <v>-2.1</v>
      </c>
      <c r="AW26" s="19">
        <v>-24.1</v>
      </c>
      <c r="AX26" s="19">
        <v>-45.3</v>
      </c>
      <c r="AY26" s="19">
        <v>-6.2</v>
      </c>
      <c r="AZ26" s="19">
        <v>3.1</v>
      </c>
      <c r="BA26" s="19">
        <v>6.3</v>
      </c>
      <c r="BB26" s="19">
        <v>0.9</v>
      </c>
      <c r="BC26" s="19">
        <v>0.1</v>
      </c>
      <c r="BD26" s="19">
        <v>-14.4</v>
      </c>
      <c r="BE26" s="19"/>
      <c r="BF26" s="19"/>
      <c r="BG26" s="19">
        <v>-13.7</v>
      </c>
      <c r="BH26" s="19"/>
      <c r="BI26" s="19"/>
      <c r="BJ26" s="19">
        <v>-0.3</v>
      </c>
      <c r="BK26" s="19"/>
      <c r="BL26" s="19"/>
      <c r="BM26" s="19"/>
      <c r="BN26" s="19">
        <v>6.1</v>
      </c>
      <c r="BO26" s="19">
        <v>-55.5</v>
      </c>
      <c r="BP26" s="19">
        <v>-43.8</v>
      </c>
      <c r="BQ26" s="19">
        <v>-15.6</v>
      </c>
      <c r="BR26" s="19">
        <v>-10.4</v>
      </c>
      <c r="BS26" s="19">
        <v>3.2</v>
      </c>
      <c r="BT26" s="19"/>
      <c r="BU26" s="19"/>
      <c r="BV26" s="19"/>
      <c r="BW26" s="19"/>
      <c r="BX26" s="19">
        <v>2.6</v>
      </c>
      <c r="BY26" s="19"/>
      <c r="BZ26" s="19"/>
      <c r="CA26" s="19">
        <v>-0.7</v>
      </c>
      <c r="CB26" s="19">
        <v>6.6</v>
      </c>
      <c r="CC26" s="19">
        <v>10.7</v>
      </c>
      <c r="CD26" s="19">
        <v>-5.6</v>
      </c>
      <c r="CE26" s="19">
        <v>1.6</v>
      </c>
      <c r="CF26" s="19">
        <v>-6.1</v>
      </c>
      <c r="CG26" s="19">
        <v>0</v>
      </c>
      <c r="CH26" s="19"/>
      <c r="CI26" s="19"/>
      <c r="CJ26" s="19">
        <v>-8.3000000000000007</v>
      </c>
      <c r="CK26" s="19">
        <v>-5.8</v>
      </c>
      <c r="CL26" s="19">
        <v>-10.4</v>
      </c>
      <c r="CM26" s="19">
        <v>0</v>
      </c>
      <c r="CN26" s="19"/>
      <c r="CO26" s="19"/>
      <c r="CP26" s="19"/>
      <c r="CQ26" s="19"/>
      <c r="CR26" s="19">
        <v>-29.2</v>
      </c>
      <c r="CS26" s="19">
        <v>-22.2</v>
      </c>
      <c r="CT26" s="19">
        <v>-0.9</v>
      </c>
      <c r="CU26" s="19"/>
      <c r="CV26" s="19">
        <v>0.4</v>
      </c>
      <c r="CW26" s="19"/>
      <c r="CX26" s="19">
        <v>-16.600000000000001</v>
      </c>
      <c r="CY26" s="19">
        <v>4.2</v>
      </c>
      <c r="CZ26" s="19">
        <v>0</v>
      </c>
      <c r="DA26" s="19"/>
      <c r="DB26" s="19">
        <v>0</v>
      </c>
      <c r="DC26" s="19">
        <v>-0.1</v>
      </c>
      <c r="DD26" s="19"/>
      <c r="DE26" s="19">
        <v>26.9</v>
      </c>
      <c r="DF26" s="19"/>
      <c r="DG26" s="19">
        <v>0</v>
      </c>
      <c r="DH26" s="19">
        <v>0.7</v>
      </c>
      <c r="DI26" s="19">
        <v>0.2</v>
      </c>
      <c r="DJ26" s="19">
        <v>-0.5</v>
      </c>
      <c r="DK26" s="19">
        <v>0.1</v>
      </c>
      <c r="DL26" s="19">
        <v>0.6</v>
      </c>
      <c r="DM26" s="19"/>
      <c r="DN26" s="19">
        <v>-0.8</v>
      </c>
      <c r="DO26" s="19">
        <v>-2.2000000000000002</v>
      </c>
      <c r="DP26" s="19">
        <v>4.5999999999999996</v>
      </c>
      <c r="DQ26" s="19">
        <v>-1.9</v>
      </c>
      <c r="DR26" s="19">
        <v>-3.2</v>
      </c>
      <c r="DS26" s="19">
        <v>-0.1</v>
      </c>
      <c r="DT26" s="19">
        <v>-0.2</v>
      </c>
      <c r="DU26" s="19">
        <v>0.2</v>
      </c>
      <c r="DV26" s="19"/>
      <c r="DW26" s="19">
        <v>-1.4</v>
      </c>
      <c r="DX26" s="19">
        <v>0.4</v>
      </c>
      <c r="DY26" s="19">
        <v>0.8</v>
      </c>
      <c r="DZ26" s="19">
        <v>1.9</v>
      </c>
      <c r="EA26" s="19">
        <v>0.4</v>
      </c>
      <c r="EB26" s="19"/>
      <c r="EC26" s="19">
        <v>1.5</v>
      </c>
      <c r="ED26" s="19">
        <v>2.5</v>
      </c>
      <c r="EE26" s="19">
        <v>-4.5999999999999996</v>
      </c>
      <c r="EF26" s="19">
        <v>-6.5</v>
      </c>
      <c r="EG26" s="19">
        <v>0.1</v>
      </c>
      <c r="EH26" s="19">
        <v>0</v>
      </c>
      <c r="EI26" s="19">
        <v>1.5</v>
      </c>
      <c r="EJ26" s="19">
        <v>-0.1</v>
      </c>
      <c r="EK26" s="19">
        <v>1.8</v>
      </c>
      <c r="EL26" s="19">
        <v>0.2</v>
      </c>
      <c r="EM26" s="19">
        <v>0.2</v>
      </c>
      <c r="EN26" s="19">
        <v>0.2</v>
      </c>
      <c r="EO26" s="19">
        <v>0</v>
      </c>
      <c r="EP26" s="19">
        <v>8.4</v>
      </c>
      <c r="EQ26" s="19">
        <v>0.5</v>
      </c>
      <c r="ER26" s="19">
        <v>0.4</v>
      </c>
      <c r="ES26" s="19">
        <v>-0.2</v>
      </c>
      <c r="ET26" s="19">
        <v>-4.3</v>
      </c>
      <c r="EU26" s="19">
        <v>0</v>
      </c>
      <c r="EV26" s="19">
        <v>-15.5</v>
      </c>
      <c r="EW26" s="19">
        <v>0.7</v>
      </c>
      <c r="EX26" s="19">
        <v>0.6</v>
      </c>
      <c r="EY26" s="19">
        <v>0.6</v>
      </c>
      <c r="EZ26" s="19">
        <v>0.6</v>
      </c>
      <c r="FA26" s="19">
        <v>0.4</v>
      </c>
      <c r="FB26" s="19"/>
      <c r="FC26" s="19">
        <v>0.6</v>
      </c>
      <c r="FD26" s="19">
        <v>1.7</v>
      </c>
      <c r="FE26" s="19">
        <v>13.5</v>
      </c>
      <c r="FF26" s="19">
        <v>0.2</v>
      </c>
      <c r="FG26" s="19">
        <v>3.4</v>
      </c>
      <c r="FH26" s="19">
        <v>1.8</v>
      </c>
      <c r="FI26" s="19">
        <v>3.3</v>
      </c>
      <c r="FJ26" s="19">
        <v>4.4000000000000004</v>
      </c>
      <c r="FK26" s="19"/>
      <c r="FL26" s="19">
        <v>-311.60000000000002</v>
      </c>
      <c r="FM26" s="15"/>
      <c r="FN26" s="19"/>
      <c r="FO26" s="19"/>
      <c r="FP26" s="19"/>
      <c r="FQ26" s="19">
        <v>1.6</v>
      </c>
      <c r="FR26" s="19"/>
      <c r="FS26" s="19"/>
      <c r="FT26" s="19"/>
      <c r="FU26" s="19">
        <v>0</v>
      </c>
      <c r="FV26" s="19">
        <v>1.6</v>
      </c>
    </row>
    <row r="27" spans="1:178" ht="24" customHeight="1" x14ac:dyDescent="0.3">
      <c r="A27" s="13" t="s">
        <v>39</v>
      </c>
      <c r="B27" s="13" t="s">
        <v>725</v>
      </c>
      <c r="C27" s="14">
        <v>39.5</v>
      </c>
      <c r="D27" s="14">
        <v>-58.3</v>
      </c>
      <c r="E27" s="14">
        <v>-16.600000000000001</v>
      </c>
      <c r="F27" s="14"/>
      <c r="G27" s="14"/>
      <c r="H27" s="14">
        <v>-2.8</v>
      </c>
      <c r="I27" s="14">
        <v>32.299999999999997</v>
      </c>
      <c r="J27" s="14"/>
      <c r="K27" s="14">
        <v>0</v>
      </c>
      <c r="L27" s="14">
        <v>0</v>
      </c>
      <c r="M27" s="14">
        <v>-21.6</v>
      </c>
      <c r="N27" s="14"/>
      <c r="O27" s="14"/>
      <c r="P27" s="14">
        <v>0</v>
      </c>
      <c r="Q27" s="14"/>
      <c r="R27" s="14">
        <v>7.9</v>
      </c>
      <c r="S27" s="14">
        <v>0</v>
      </c>
      <c r="T27" s="14"/>
      <c r="U27" s="14"/>
      <c r="V27" s="14"/>
      <c r="W27" s="14"/>
      <c r="X27" s="14">
        <v>7.1</v>
      </c>
      <c r="Y27" s="14">
        <v>1.7</v>
      </c>
      <c r="Z27" s="14">
        <v>0.8</v>
      </c>
      <c r="AA27" s="14">
        <v>0</v>
      </c>
      <c r="AB27" s="14">
        <v>-3.4</v>
      </c>
      <c r="AC27" s="14">
        <v>2.6</v>
      </c>
      <c r="AD27" s="14">
        <v>-3.2</v>
      </c>
      <c r="AE27" s="14"/>
      <c r="AF27" s="14"/>
      <c r="AG27" s="14"/>
      <c r="AH27" s="14"/>
      <c r="AI27" s="14">
        <v>12.6</v>
      </c>
      <c r="AJ27" s="14">
        <v>0</v>
      </c>
      <c r="AK27" s="14"/>
      <c r="AL27" s="14">
        <v>0</v>
      </c>
      <c r="AM27" s="14"/>
      <c r="AN27" s="14">
        <v>-0.8</v>
      </c>
      <c r="AO27" s="14">
        <v>-26.7</v>
      </c>
      <c r="AP27" s="14">
        <v>3.3</v>
      </c>
      <c r="AQ27" s="14">
        <v>9</v>
      </c>
      <c r="AR27" s="14">
        <v>-3.2</v>
      </c>
      <c r="AS27" s="14">
        <v>-0.1</v>
      </c>
      <c r="AT27" s="14">
        <v>1.8</v>
      </c>
      <c r="AU27" s="14">
        <v>0.5</v>
      </c>
      <c r="AV27" s="14">
        <v>-2.8</v>
      </c>
      <c r="AW27" s="14">
        <v>-24.8</v>
      </c>
      <c r="AX27" s="14">
        <v>-46.4</v>
      </c>
      <c r="AY27" s="14">
        <v>-4.8</v>
      </c>
      <c r="AZ27" s="14">
        <v>-0.1</v>
      </c>
      <c r="BA27" s="14">
        <v>7.7</v>
      </c>
      <c r="BB27" s="14">
        <v>0.9</v>
      </c>
      <c r="BC27" s="14">
        <v>0.1</v>
      </c>
      <c r="BD27" s="14">
        <v>-9.9</v>
      </c>
      <c r="BE27" s="14"/>
      <c r="BF27" s="14"/>
      <c r="BG27" s="14">
        <v>-9.8000000000000007</v>
      </c>
      <c r="BH27" s="14"/>
      <c r="BI27" s="14"/>
      <c r="BJ27" s="14">
        <v>1</v>
      </c>
      <c r="BK27" s="14"/>
      <c r="BL27" s="14"/>
      <c r="BM27" s="14"/>
      <c r="BN27" s="14">
        <v>1.3</v>
      </c>
      <c r="BO27" s="14">
        <v>-56.3</v>
      </c>
      <c r="BP27" s="14">
        <v>-46.4</v>
      </c>
      <c r="BQ27" s="14">
        <v>-19.100000000000001</v>
      </c>
      <c r="BR27" s="14">
        <v>-6.8</v>
      </c>
      <c r="BS27" s="14">
        <v>3.1</v>
      </c>
      <c r="BT27" s="14"/>
      <c r="BU27" s="14"/>
      <c r="BV27" s="14"/>
      <c r="BW27" s="14"/>
      <c r="BX27" s="14">
        <v>3.3</v>
      </c>
      <c r="BY27" s="14"/>
      <c r="BZ27" s="14"/>
      <c r="CA27" s="14">
        <v>-0.7</v>
      </c>
      <c r="CB27" s="14">
        <v>10.6</v>
      </c>
      <c r="CC27" s="14">
        <v>10</v>
      </c>
      <c r="CD27" s="14">
        <v>-3.3</v>
      </c>
      <c r="CE27" s="14">
        <v>1.6</v>
      </c>
      <c r="CF27" s="14">
        <v>-2.2000000000000002</v>
      </c>
      <c r="CG27" s="14">
        <v>0</v>
      </c>
      <c r="CH27" s="14"/>
      <c r="CI27" s="14"/>
      <c r="CJ27" s="14">
        <v>-0.5</v>
      </c>
      <c r="CK27" s="14">
        <v>2.1</v>
      </c>
      <c r="CL27" s="14">
        <v>1.6</v>
      </c>
      <c r="CM27" s="14">
        <v>0</v>
      </c>
      <c r="CN27" s="14"/>
      <c r="CO27" s="14"/>
      <c r="CP27" s="14"/>
      <c r="CQ27" s="14"/>
      <c r="CR27" s="14">
        <v>-22.5</v>
      </c>
      <c r="CS27" s="14">
        <v>-16.600000000000001</v>
      </c>
      <c r="CT27" s="14">
        <v>-0.9</v>
      </c>
      <c r="CU27" s="14"/>
      <c r="CV27" s="14">
        <v>0.4</v>
      </c>
      <c r="CW27" s="14"/>
      <c r="CX27" s="14">
        <v>-15.3</v>
      </c>
      <c r="CY27" s="14">
        <v>1.4</v>
      </c>
      <c r="CZ27" s="14">
        <v>0</v>
      </c>
      <c r="DA27" s="14"/>
      <c r="DB27" s="14">
        <v>0</v>
      </c>
      <c r="DC27" s="14">
        <v>-0.1</v>
      </c>
      <c r="DD27" s="14"/>
      <c r="DE27" s="14">
        <v>31.3</v>
      </c>
      <c r="DF27" s="14"/>
      <c r="DG27" s="14">
        <v>0.1</v>
      </c>
      <c r="DH27" s="14">
        <v>0.8</v>
      </c>
      <c r="DI27" s="14">
        <v>0.1</v>
      </c>
      <c r="DJ27" s="14">
        <v>0.2</v>
      </c>
      <c r="DK27" s="14">
        <v>0.1</v>
      </c>
      <c r="DL27" s="14">
        <v>0.5</v>
      </c>
      <c r="DM27" s="14"/>
      <c r="DN27" s="14">
        <v>-0.9</v>
      </c>
      <c r="DO27" s="14">
        <v>-2.2999999999999998</v>
      </c>
      <c r="DP27" s="14">
        <v>4.8</v>
      </c>
      <c r="DQ27" s="14">
        <v>-1.8</v>
      </c>
      <c r="DR27" s="14">
        <v>-3.3</v>
      </c>
      <c r="DS27" s="14">
        <v>0.1</v>
      </c>
      <c r="DT27" s="14">
        <v>-0.2</v>
      </c>
      <c r="DU27" s="14">
        <v>0.2</v>
      </c>
      <c r="DV27" s="14"/>
      <c r="DW27" s="14">
        <v>-1.4</v>
      </c>
      <c r="DX27" s="14">
        <v>0.6</v>
      </c>
      <c r="DY27" s="14">
        <v>0.9</v>
      </c>
      <c r="DZ27" s="14">
        <v>2.2999999999999998</v>
      </c>
      <c r="EA27" s="14">
        <v>0.7</v>
      </c>
      <c r="EB27" s="14"/>
      <c r="EC27" s="14">
        <v>1.5</v>
      </c>
      <c r="ED27" s="14">
        <v>2.2999999999999998</v>
      </c>
      <c r="EE27" s="14">
        <v>0.5</v>
      </c>
      <c r="EF27" s="14">
        <v>-6.5</v>
      </c>
      <c r="EG27" s="14">
        <v>0.3</v>
      </c>
      <c r="EH27" s="14">
        <v>0</v>
      </c>
      <c r="EI27" s="14">
        <v>1.4</v>
      </c>
      <c r="EJ27" s="14">
        <v>-0.2</v>
      </c>
      <c r="EK27" s="14">
        <v>1.7</v>
      </c>
      <c r="EL27" s="14">
        <v>0.2</v>
      </c>
      <c r="EM27" s="14">
        <v>0.2</v>
      </c>
      <c r="EN27" s="14">
        <v>0.2</v>
      </c>
      <c r="EO27" s="14">
        <v>0</v>
      </c>
      <c r="EP27" s="14">
        <v>8.8000000000000007</v>
      </c>
      <c r="EQ27" s="14">
        <v>0.9</v>
      </c>
      <c r="ER27" s="14">
        <v>-11.9</v>
      </c>
      <c r="ES27" s="14">
        <v>-0.2</v>
      </c>
      <c r="ET27" s="14">
        <v>-3</v>
      </c>
      <c r="EU27" s="14">
        <v>0</v>
      </c>
      <c r="EV27" s="14">
        <v>7.9</v>
      </c>
      <c r="EW27" s="14">
        <v>0.7</v>
      </c>
      <c r="EX27" s="14">
        <v>0.5</v>
      </c>
      <c r="EY27" s="14">
        <v>0.6</v>
      </c>
      <c r="EZ27" s="14">
        <v>0.6</v>
      </c>
      <c r="FA27" s="14">
        <v>0.9</v>
      </c>
      <c r="FB27" s="14"/>
      <c r="FC27" s="14">
        <v>0.8</v>
      </c>
      <c r="FD27" s="14">
        <v>1.8</v>
      </c>
      <c r="FE27" s="14">
        <v>14.6</v>
      </c>
      <c r="FF27" s="14">
        <v>0.1</v>
      </c>
      <c r="FG27" s="14">
        <v>2.5</v>
      </c>
      <c r="FH27" s="14">
        <v>2.4</v>
      </c>
      <c r="FI27" s="14">
        <v>3.1</v>
      </c>
      <c r="FJ27" s="14">
        <v>4.0999999999999996</v>
      </c>
      <c r="FK27" s="14"/>
      <c r="FL27" s="14">
        <v>-192.2</v>
      </c>
      <c r="FM27" s="15"/>
      <c r="FN27" s="14"/>
      <c r="FO27" s="14"/>
      <c r="FP27" s="14"/>
      <c r="FQ27" s="14">
        <v>1.5</v>
      </c>
      <c r="FR27" s="14"/>
      <c r="FS27" s="14"/>
      <c r="FT27" s="14"/>
      <c r="FU27" s="14">
        <v>0</v>
      </c>
      <c r="FV27" s="14">
        <v>1.5</v>
      </c>
    </row>
    <row r="28" spans="1:178" ht="24" customHeight="1" x14ac:dyDescent="0.3">
      <c r="A28" s="16" t="s">
        <v>39</v>
      </c>
      <c r="B28" s="16" t="s">
        <v>726</v>
      </c>
      <c r="C28" s="17">
        <v>36.9</v>
      </c>
      <c r="D28" s="17">
        <v>-55.2</v>
      </c>
      <c r="E28" s="17">
        <v>-15.6</v>
      </c>
      <c r="F28" s="17"/>
      <c r="G28" s="17"/>
      <c r="H28" s="17">
        <v>-6.5</v>
      </c>
      <c r="I28" s="17">
        <v>28.6</v>
      </c>
      <c r="J28" s="17"/>
      <c r="K28" s="17">
        <v>0</v>
      </c>
      <c r="L28" s="17">
        <v>0</v>
      </c>
      <c r="M28" s="17">
        <v>-14.5</v>
      </c>
      <c r="N28" s="17"/>
      <c r="O28" s="17"/>
      <c r="P28" s="17">
        <v>0</v>
      </c>
      <c r="Q28" s="17"/>
      <c r="R28" s="17">
        <v>15.4</v>
      </c>
      <c r="S28" s="17">
        <v>0</v>
      </c>
      <c r="T28" s="17"/>
      <c r="U28" s="17"/>
      <c r="V28" s="17"/>
      <c r="W28" s="17"/>
      <c r="X28" s="17">
        <v>5.4</v>
      </c>
      <c r="Y28" s="17">
        <v>1.8</v>
      </c>
      <c r="Z28" s="17">
        <v>0.7</v>
      </c>
      <c r="AA28" s="17">
        <v>0</v>
      </c>
      <c r="AB28" s="17">
        <v>-3.4</v>
      </c>
      <c r="AC28" s="17">
        <v>4.5</v>
      </c>
      <c r="AD28" s="17">
        <v>-1.3</v>
      </c>
      <c r="AE28" s="17"/>
      <c r="AF28" s="17"/>
      <c r="AG28" s="17"/>
      <c r="AH28" s="17"/>
      <c r="AI28" s="17">
        <v>11.8</v>
      </c>
      <c r="AJ28" s="17">
        <v>0</v>
      </c>
      <c r="AK28" s="17"/>
      <c r="AL28" s="17">
        <v>0</v>
      </c>
      <c r="AM28" s="17"/>
      <c r="AN28" s="17">
        <v>-1.2</v>
      </c>
      <c r="AO28" s="17">
        <v>-15.3</v>
      </c>
      <c r="AP28" s="17">
        <v>3.4</v>
      </c>
      <c r="AQ28" s="17">
        <v>9.1</v>
      </c>
      <c r="AR28" s="17">
        <v>-3</v>
      </c>
      <c r="AS28" s="17">
        <v>-0.4</v>
      </c>
      <c r="AT28" s="17">
        <v>1.8</v>
      </c>
      <c r="AU28" s="17">
        <v>1.5</v>
      </c>
      <c r="AV28" s="17">
        <v>10.5</v>
      </c>
      <c r="AW28" s="17">
        <v>-11.5</v>
      </c>
      <c r="AX28" s="17">
        <v>-34.4</v>
      </c>
      <c r="AY28" s="17">
        <v>2.8</v>
      </c>
      <c r="AZ28" s="17">
        <v>1.3</v>
      </c>
      <c r="BA28" s="17">
        <v>9.1</v>
      </c>
      <c r="BB28" s="17">
        <v>0.9</v>
      </c>
      <c r="BC28" s="17">
        <v>0.1</v>
      </c>
      <c r="BD28" s="17">
        <v>8.1</v>
      </c>
      <c r="BE28" s="17"/>
      <c r="BF28" s="17"/>
      <c r="BG28" s="17">
        <v>1.8</v>
      </c>
      <c r="BH28" s="17"/>
      <c r="BI28" s="17"/>
      <c r="BJ28" s="17">
        <v>0.3</v>
      </c>
      <c r="BK28" s="17"/>
      <c r="BL28" s="17"/>
      <c r="BM28" s="17"/>
      <c r="BN28" s="17">
        <v>3.6</v>
      </c>
      <c r="BO28" s="17">
        <v>-46.3</v>
      </c>
      <c r="BP28" s="17">
        <v>-36.1</v>
      </c>
      <c r="BQ28" s="17">
        <v>-7.5</v>
      </c>
      <c r="BR28" s="17">
        <v>-0.4</v>
      </c>
      <c r="BS28" s="17">
        <v>6.7</v>
      </c>
      <c r="BT28" s="17"/>
      <c r="BU28" s="17"/>
      <c r="BV28" s="17"/>
      <c r="BW28" s="17"/>
      <c r="BX28" s="17">
        <v>4</v>
      </c>
      <c r="BY28" s="17"/>
      <c r="BZ28" s="17"/>
      <c r="CA28" s="17">
        <v>-0.7</v>
      </c>
      <c r="CB28" s="17">
        <v>10.199999999999999</v>
      </c>
      <c r="CC28" s="17">
        <v>10.199999999999999</v>
      </c>
      <c r="CD28" s="17">
        <v>-3.8</v>
      </c>
      <c r="CE28" s="17">
        <v>1.6</v>
      </c>
      <c r="CF28" s="17">
        <v>-2.2000000000000002</v>
      </c>
      <c r="CG28" s="17">
        <v>0</v>
      </c>
      <c r="CH28" s="17"/>
      <c r="CI28" s="17"/>
      <c r="CJ28" s="17">
        <v>1.8</v>
      </c>
      <c r="CK28" s="17">
        <v>4.5</v>
      </c>
      <c r="CL28" s="17">
        <v>4.8</v>
      </c>
      <c r="CM28" s="17">
        <v>0</v>
      </c>
      <c r="CN28" s="17"/>
      <c r="CO28" s="17"/>
      <c r="CP28" s="17"/>
      <c r="CQ28" s="17"/>
      <c r="CR28" s="17">
        <v>-15.7</v>
      </c>
      <c r="CS28" s="17">
        <v>-12.5</v>
      </c>
      <c r="CT28" s="17">
        <v>-0.7</v>
      </c>
      <c r="CU28" s="17"/>
      <c r="CV28" s="17">
        <v>0.4</v>
      </c>
      <c r="CW28" s="17"/>
      <c r="CX28" s="17">
        <v>-14.7</v>
      </c>
      <c r="CY28" s="17">
        <v>2.2000000000000002</v>
      </c>
      <c r="CZ28" s="17">
        <v>0</v>
      </c>
      <c r="DA28" s="17"/>
      <c r="DB28" s="17">
        <v>0</v>
      </c>
      <c r="DC28" s="17">
        <v>0</v>
      </c>
      <c r="DD28" s="17"/>
      <c r="DE28" s="17">
        <v>12.2</v>
      </c>
      <c r="DF28" s="17"/>
      <c r="DG28" s="17">
        <v>0</v>
      </c>
      <c r="DH28" s="17">
        <v>0.8</v>
      </c>
      <c r="DI28" s="17">
        <v>0.1</v>
      </c>
      <c r="DJ28" s="17">
        <v>0.6</v>
      </c>
      <c r="DK28" s="17">
        <v>0.1</v>
      </c>
      <c r="DL28" s="17">
        <v>0.5</v>
      </c>
      <c r="DM28" s="17"/>
      <c r="DN28" s="17">
        <v>-0.8</v>
      </c>
      <c r="DO28" s="17">
        <v>-2.2999999999999998</v>
      </c>
      <c r="DP28" s="17">
        <v>5.3</v>
      </c>
      <c r="DQ28" s="17">
        <v>-0.4</v>
      </c>
      <c r="DR28" s="17">
        <v>-3.5</v>
      </c>
      <c r="DS28" s="17">
        <v>0.1</v>
      </c>
      <c r="DT28" s="17">
        <v>-0.2</v>
      </c>
      <c r="DU28" s="17">
        <v>0.2</v>
      </c>
      <c r="DV28" s="17"/>
      <c r="DW28" s="17">
        <v>-1.5</v>
      </c>
      <c r="DX28" s="17">
        <v>0.3</v>
      </c>
      <c r="DY28" s="17">
        <v>1.2</v>
      </c>
      <c r="DZ28" s="17">
        <v>2</v>
      </c>
      <c r="EA28" s="17">
        <v>0.7</v>
      </c>
      <c r="EB28" s="17"/>
      <c r="EC28" s="17">
        <v>1.5</v>
      </c>
      <c r="ED28" s="17">
        <v>3.2</v>
      </c>
      <c r="EE28" s="17">
        <v>-2.6</v>
      </c>
      <c r="EF28" s="17">
        <v>-6.3</v>
      </c>
      <c r="EG28" s="17">
        <v>0</v>
      </c>
      <c r="EH28" s="17">
        <v>0</v>
      </c>
      <c r="EI28" s="17">
        <v>1.5</v>
      </c>
      <c r="EJ28" s="17">
        <v>-0.2</v>
      </c>
      <c r="EK28" s="17">
        <v>1.7</v>
      </c>
      <c r="EL28" s="17">
        <v>0.2</v>
      </c>
      <c r="EM28" s="17">
        <v>0.2</v>
      </c>
      <c r="EN28" s="17">
        <v>0.2</v>
      </c>
      <c r="EO28" s="17">
        <v>0</v>
      </c>
      <c r="EP28" s="17">
        <v>8.9</v>
      </c>
      <c r="EQ28" s="17">
        <v>1.3</v>
      </c>
      <c r="ER28" s="17">
        <v>-5.2</v>
      </c>
      <c r="ES28" s="17">
        <v>-0.2</v>
      </c>
      <c r="ET28" s="17">
        <v>0.8</v>
      </c>
      <c r="EU28" s="17">
        <v>0</v>
      </c>
      <c r="EV28" s="17">
        <v>15.3</v>
      </c>
      <c r="EW28" s="17">
        <v>0.7</v>
      </c>
      <c r="EX28" s="17">
        <v>0.5</v>
      </c>
      <c r="EY28" s="17">
        <v>0.6</v>
      </c>
      <c r="EZ28" s="17">
        <v>0.6</v>
      </c>
      <c r="FA28" s="17">
        <v>1.6</v>
      </c>
      <c r="FB28" s="17"/>
      <c r="FC28" s="17">
        <v>0.8</v>
      </c>
      <c r="FD28" s="17">
        <v>1.6</v>
      </c>
      <c r="FE28" s="17">
        <v>14.2</v>
      </c>
      <c r="FF28" s="17">
        <v>0.1</v>
      </c>
      <c r="FG28" s="17">
        <v>4</v>
      </c>
      <c r="FH28" s="17">
        <v>2.2999999999999998</v>
      </c>
      <c r="FI28" s="17">
        <v>2.8</v>
      </c>
      <c r="FJ28" s="17">
        <v>4.2</v>
      </c>
      <c r="FK28" s="17"/>
      <c r="FL28" s="17">
        <v>-27.4</v>
      </c>
      <c r="FM28" s="15"/>
      <c r="FN28" s="17"/>
      <c r="FO28" s="17"/>
      <c r="FP28" s="17"/>
      <c r="FQ28" s="17">
        <v>1.6</v>
      </c>
      <c r="FR28" s="17"/>
      <c r="FS28" s="17"/>
      <c r="FT28" s="17"/>
      <c r="FU28" s="17">
        <v>0</v>
      </c>
      <c r="FV28" s="17">
        <v>1.6</v>
      </c>
    </row>
    <row r="29" spans="1:178" ht="24" customHeight="1" x14ac:dyDescent="0.3">
      <c r="A29" s="16" t="s">
        <v>39</v>
      </c>
      <c r="B29" s="16" t="s">
        <v>727</v>
      </c>
      <c r="C29" s="17">
        <v>40.700000000000003</v>
      </c>
      <c r="D29" s="17">
        <v>-44.4</v>
      </c>
      <c r="E29" s="17">
        <v>-11.5</v>
      </c>
      <c r="F29" s="17"/>
      <c r="G29" s="17"/>
      <c r="H29" s="17">
        <v>-3.4</v>
      </c>
      <c r="I29" s="17">
        <v>35.299999999999997</v>
      </c>
      <c r="J29" s="17"/>
      <c r="K29" s="17">
        <v>1.7</v>
      </c>
      <c r="L29" s="17">
        <v>0</v>
      </c>
      <c r="M29" s="17">
        <v>-14</v>
      </c>
      <c r="N29" s="17"/>
      <c r="O29" s="17"/>
      <c r="P29" s="17">
        <v>0</v>
      </c>
      <c r="Q29" s="17"/>
      <c r="R29" s="17">
        <v>15.4</v>
      </c>
      <c r="S29" s="17">
        <v>-0.1</v>
      </c>
      <c r="T29" s="17"/>
      <c r="U29" s="17"/>
      <c r="V29" s="17"/>
      <c r="W29" s="17"/>
      <c r="X29" s="17">
        <v>11.3</v>
      </c>
      <c r="Y29" s="17">
        <v>1.9</v>
      </c>
      <c r="Z29" s="17">
        <v>0.9</v>
      </c>
      <c r="AA29" s="17">
        <v>0</v>
      </c>
      <c r="AB29" s="17">
        <v>-3.4</v>
      </c>
      <c r="AC29" s="17">
        <v>4.9000000000000004</v>
      </c>
      <c r="AD29" s="17">
        <v>0.9</v>
      </c>
      <c r="AE29" s="17"/>
      <c r="AF29" s="17"/>
      <c r="AG29" s="17"/>
      <c r="AH29" s="17"/>
      <c r="AI29" s="17">
        <v>15.9</v>
      </c>
      <c r="AJ29" s="17">
        <v>0</v>
      </c>
      <c r="AK29" s="17"/>
      <c r="AL29" s="17">
        <v>0</v>
      </c>
      <c r="AM29" s="17"/>
      <c r="AN29" s="17">
        <v>-1.7</v>
      </c>
      <c r="AO29" s="17">
        <v>-13.2</v>
      </c>
      <c r="AP29" s="17">
        <v>3.8</v>
      </c>
      <c r="AQ29" s="17">
        <v>8.8000000000000007</v>
      </c>
      <c r="AR29" s="17">
        <v>-2.9</v>
      </c>
      <c r="AS29" s="17">
        <v>-0.2</v>
      </c>
      <c r="AT29" s="17">
        <v>1.8</v>
      </c>
      <c r="AU29" s="17">
        <v>0.5</v>
      </c>
      <c r="AV29" s="17">
        <v>13.8</v>
      </c>
      <c r="AW29" s="17">
        <v>-8.3000000000000007</v>
      </c>
      <c r="AX29" s="17">
        <v>-30.8</v>
      </c>
      <c r="AY29" s="17">
        <v>2.1</v>
      </c>
      <c r="AZ29" s="17">
        <v>-1.7</v>
      </c>
      <c r="BA29" s="17">
        <v>6.9</v>
      </c>
      <c r="BB29" s="17">
        <v>0.9</v>
      </c>
      <c r="BC29" s="17">
        <v>0.1</v>
      </c>
      <c r="BD29" s="17">
        <v>17.100000000000001</v>
      </c>
      <c r="BE29" s="17"/>
      <c r="BF29" s="17"/>
      <c r="BG29" s="17">
        <v>1.8</v>
      </c>
      <c r="BH29" s="17"/>
      <c r="BI29" s="17"/>
      <c r="BJ29" s="17">
        <v>1</v>
      </c>
      <c r="BK29" s="17"/>
      <c r="BL29" s="17"/>
      <c r="BM29" s="17"/>
      <c r="BN29" s="17">
        <v>3.6</v>
      </c>
      <c r="BO29" s="17">
        <v>-42.1</v>
      </c>
      <c r="BP29" s="17">
        <v>-33.5</v>
      </c>
      <c r="BQ29" s="17">
        <v>-4.8</v>
      </c>
      <c r="BR29" s="17">
        <v>1.8</v>
      </c>
      <c r="BS29" s="17">
        <v>7.6</v>
      </c>
      <c r="BT29" s="17"/>
      <c r="BU29" s="17"/>
      <c r="BV29" s="17"/>
      <c r="BW29" s="17"/>
      <c r="BX29" s="17">
        <v>3.4</v>
      </c>
      <c r="BY29" s="17"/>
      <c r="BZ29" s="17"/>
      <c r="CA29" s="17">
        <v>-0.7</v>
      </c>
      <c r="CB29" s="17">
        <v>14.7</v>
      </c>
      <c r="CC29" s="17">
        <v>10.3</v>
      </c>
      <c r="CD29" s="17">
        <v>-3.3</v>
      </c>
      <c r="CE29" s="17">
        <v>1.6</v>
      </c>
      <c r="CF29" s="17">
        <v>-2.2999999999999998</v>
      </c>
      <c r="CG29" s="17">
        <v>0</v>
      </c>
      <c r="CH29" s="17"/>
      <c r="CI29" s="17"/>
      <c r="CJ29" s="17">
        <v>4.4000000000000004</v>
      </c>
      <c r="CK29" s="17">
        <v>6.9</v>
      </c>
      <c r="CL29" s="17">
        <v>8.8000000000000007</v>
      </c>
      <c r="CM29" s="17">
        <v>0</v>
      </c>
      <c r="CN29" s="17"/>
      <c r="CO29" s="17"/>
      <c r="CP29" s="17"/>
      <c r="CQ29" s="17"/>
      <c r="CR29" s="17">
        <v>-13.1</v>
      </c>
      <c r="CS29" s="17">
        <v>-10.9</v>
      </c>
      <c r="CT29" s="17">
        <v>-0.7</v>
      </c>
      <c r="CU29" s="17"/>
      <c r="CV29" s="17">
        <v>0.4</v>
      </c>
      <c r="CW29" s="17"/>
      <c r="CX29" s="17">
        <v>-13</v>
      </c>
      <c r="CY29" s="17">
        <v>6.2</v>
      </c>
      <c r="CZ29" s="17">
        <v>0</v>
      </c>
      <c r="DA29" s="17"/>
      <c r="DB29" s="17">
        <v>0</v>
      </c>
      <c r="DC29" s="17">
        <v>-0.1</v>
      </c>
      <c r="DD29" s="17"/>
      <c r="DE29" s="17">
        <v>12.4</v>
      </c>
      <c r="DF29" s="17"/>
      <c r="DG29" s="17">
        <v>0.1</v>
      </c>
      <c r="DH29" s="17">
        <v>0.7</v>
      </c>
      <c r="DI29" s="17">
        <v>0.2</v>
      </c>
      <c r="DJ29" s="17">
        <v>1.3</v>
      </c>
      <c r="DK29" s="17">
        <v>0.1</v>
      </c>
      <c r="DL29" s="17">
        <v>0.5</v>
      </c>
      <c r="DM29" s="17"/>
      <c r="DN29" s="17">
        <v>-0.8</v>
      </c>
      <c r="DO29" s="17">
        <v>-2.2999999999999998</v>
      </c>
      <c r="DP29" s="17">
        <v>2.2000000000000002</v>
      </c>
      <c r="DQ29" s="17">
        <v>1.4</v>
      </c>
      <c r="DR29" s="17">
        <v>-3.6</v>
      </c>
      <c r="DS29" s="17">
        <v>0</v>
      </c>
      <c r="DT29" s="17">
        <v>0</v>
      </c>
      <c r="DU29" s="17">
        <v>0.2</v>
      </c>
      <c r="DV29" s="17"/>
      <c r="DW29" s="17">
        <v>-1.3</v>
      </c>
      <c r="DX29" s="17">
        <v>0.4</v>
      </c>
      <c r="DY29" s="17">
        <v>1.4</v>
      </c>
      <c r="DZ29" s="17">
        <v>2.2000000000000002</v>
      </c>
      <c r="EA29" s="17">
        <v>0.7</v>
      </c>
      <c r="EB29" s="17"/>
      <c r="EC29" s="17">
        <v>1.5</v>
      </c>
      <c r="ED29" s="17">
        <v>1.5</v>
      </c>
      <c r="EE29" s="17">
        <v>-3</v>
      </c>
      <c r="EF29" s="17">
        <v>-4.5</v>
      </c>
      <c r="EG29" s="17">
        <v>0</v>
      </c>
      <c r="EH29" s="17">
        <v>0</v>
      </c>
      <c r="EI29" s="17">
        <v>1.5</v>
      </c>
      <c r="EJ29" s="17">
        <v>-0.2</v>
      </c>
      <c r="EK29" s="17">
        <v>1.9</v>
      </c>
      <c r="EL29" s="17">
        <v>0.2</v>
      </c>
      <c r="EM29" s="17">
        <v>0.2</v>
      </c>
      <c r="EN29" s="17">
        <v>0.2</v>
      </c>
      <c r="EO29" s="17">
        <v>0</v>
      </c>
      <c r="EP29" s="17">
        <v>9.6</v>
      </c>
      <c r="EQ29" s="17">
        <v>1.3</v>
      </c>
      <c r="ER29" s="17">
        <v>-0.2</v>
      </c>
      <c r="ES29" s="17">
        <v>-0.2</v>
      </c>
      <c r="ET29" s="17">
        <v>3.1</v>
      </c>
      <c r="EU29" s="17">
        <v>0</v>
      </c>
      <c r="EV29" s="17">
        <v>24.3</v>
      </c>
      <c r="EW29" s="17">
        <v>0.7</v>
      </c>
      <c r="EX29" s="17">
        <v>0.5</v>
      </c>
      <c r="EY29" s="17">
        <v>0.6</v>
      </c>
      <c r="EZ29" s="17">
        <v>0.6</v>
      </c>
      <c r="FA29" s="17">
        <v>0.6</v>
      </c>
      <c r="FB29" s="17"/>
      <c r="FC29" s="17">
        <v>0.8</v>
      </c>
      <c r="FD29" s="17">
        <v>1.7</v>
      </c>
      <c r="FE29" s="17">
        <v>14.8</v>
      </c>
      <c r="FF29" s="17">
        <v>0.2</v>
      </c>
      <c r="FG29" s="17">
        <v>3.6</v>
      </c>
      <c r="FH29" s="17">
        <v>2.1</v>
      </c>
      <c r="FI29" s="17">
        <v>2.6</v>
      </c>
      <c r="FJ29" s="17">
        <v>4.2</v>
      </c>
      <c r="FK29" s="17"/>
      <c r="FL29" s="17">
        <v>83.1</v>
      </c>
      <c r="FM29" s="15"/>
      <c r="FN29" s="17"/>
      <c r="FO29" s="17"/>
      <c r="FP29" s="17"/>
      <c r="FQ29" s="17">
        <v>1.6</v>
      </c>
      <c r="FR29" s="17"/>
      <c r="FS29" s="17"/>
      <c r="FT29" s="17"/>
      <c r="FU29" s="17">
        <v>0</v>
      </c>
      <c r="FV29" s="17">
        <v>1.6</v>
      </c>
    </row>
    <row r="30" spans="1:178" ht="24" customHeight="1" x14ac:dyDescent="0.3">
      <c r="A30" s="16" t="s">
        <v>39</v>
      </c>
      <c r="B30" s="16" t="s">
        <v>728</v>
      </c>
      <c r="C30" s="17">
        <v>42.6</v>
      </c>
      <c r="D30" s="17">
        <v>-32.700000000000003</v>
      </c>
      <c r="E30" s="17">
        <v>-10.8</v>
      </c>
      <c r="F30" s="17"/>
      <c r="G30" s="17"/>
      <c r="H30" s="17">
        <v>-2.2999999999999998</v>
      </c>
      <c r="I30" s="17">
        <v>22.7</v>
      </c>
      <c r="J30" s="17"/>
      <c r="K30" s="17">
        <v>6.5</v>
      </c>
      <c r="L30" s="17">
        <v>0</v>
      </c>
      <c r="M30" s="17">
        <v>-6.8</v>
      </c>
      <c r="N30" s="17"/>
      <c r="O30" s="17"/>
      <c r="P30" s="17">
        <v>0</v>
      </c>
      <c r="Q30" s="17"/>
      <c r="R30" s="17">
        <v>19.100000000000001</v>
      </c>
      <c r="S30" s="17">
        <v>0.1</v>
      </c>
      <c r="T30" s="17"/>
      <c r="U30" s="17"/>
      <c r="V30" s="17"/>
      <c r="W30" s="17"/>
      <c r="X30" s="17">
        <v>8.6</v>
      </c>
      <c r="Y30" s="17">
        <v>1.9</v>
      </c>
      <c r="Z30" s="17">
        <v>1</v>
      </c>
      <c r="AA30" s="17">
        <v>0</v>
      </c>
      <c r="AB30" s="17">
        <v>-3.4</v>
      </c>
      <c r="AC30" s="17">
        <v>5.0999999999999996</v>
      </c>
      <c r="AD30" s="17">
        <v>1.8</v>
      </c>
      <c r="AE30" s="17"/>
      <c r="AF30" s="17"/>
      <c r="AG30" s="17"/>
      <c r="AH30" s="17"/>
      <c r="AI30" s="17">
        <v>17</v>
      </c>
      <c r="AJ30" s="17">
        <v>0</v>
      </c>
      <c r="AK30" s="17"/>
      <c r="AL30" s="17">
        <v>0</v>
      </c>
      <c r="AM30" s="17"/>
      <c r="AN30" s="17">
        <v>-1.6</v>
      </c>
      <c r="AO30" s="17">
        <v>-9.8000000000000007</v>
      </c>
      <c r="AP30" s="17">
        <v>3.9</v>
      </c>
      <c r="AQ30" s="17">
        <v>16.100000000000001</v>
      </c>
      <c r="AR30" s="17">
        <v>0.8</v>
      </c>
      <c r="AS30" s="17">
        <v>0</v>
      </c>
      <c r="AT30" s="17">
        <v>1.8</v>
      </c>
      <c r="AU30" s="17">
        <v>1.3</v>
      </c>
      <c r="AV30" s="17">
        <v>17.899999999999999</v>
      </c>
      <c r="AW30" s="17">
        <v>-4.3</v>
      </c>
      <c r="AX30" s="17">
        <v>-27</v>
      </c>
      <c r="AY30" s="17">
        <v>1.9</v>
      </c>
      <c r="AZ30" s="17">
        <v>-1.8</v>
      </c>
      <c r="BA30" s="17">
        <v>7.6</v>
      </c>
      <c r="BB30" s="17">
        <v>0.9</v>
      </c>
      <c r="BC30" s="17">
        <v>0.1</v>
      </c>
      <c r="BD30" s="17">
        <v>10.5</v>
      </c>
      <c r="BE30" s="17"/>
      <c r="BF30" s="17"/>
      <c r="BG30" s="17">
        <v>4.4000000000000004</v>
      </c>
      <c r="BH30" s="17"/>
      <c r="BI30" s="17"/>
      <c r="BJ30" s="17">
        <v>2.5</v>
      </c>
      <c r="BK30" s="17"/>
      <c r="BL30" s="17"/>
      <c r="BM30" s="17"/>
      <c r="BN30" s="17">
        <v>3.4</v>
      </c>
      <c r="BO30" s="17">
        <v>-39.6</v>
      </c>
      <c r="BP30" s="17">
        <v>-55.4</v>
      </c>
      <c r="BQ30" s="17">
        <v>0</v>
      </c>
      <c r="BR30" s="17">
        <v>5.2</v>
      </c>
      <c r="BS30" s="17">
        <v>10.1</v>
      </c>
      <c r="BT30" s="17"/>
      <c r="BU30" s="17"/>
      <c r="BV30" s="17"/>
      <c r="BW30" s="17"/>
      <c r="BX30" s="17">
        <v>3.3</v>
      </c>
      <c r="BY30" s="17"/>
      <c r="BZ30" s="17"/>
      <c r="CA30" s="17">
        <v>-0.7</v>
      </c>
      <c r="CB30" s="17">
        <v>17.399999999999999</v>
      </c>
      <c r="CC30" s="17">
        <v>11</v>
      </c>
      <c r="CD30" s="17">
        <v>3.5</v>
      </c>
      <c r="CE30" s="17">
        <v>2.4</v>
      </c>
      <c r="CF30" s="17">
        <v>-2.2000000000000002</v>
      </c>
      <c r="CG30" s="17">
        <v>0</v>
      </c>
      <c r="CH30" s="17"/>
      <c r="CI30" s="17"/>
      <c r="CJ30" s="17">
        <v>2.6</v>
      </c>
      <c r="CK30" s="17">
        <v>5.0999999999999996</v>
      </c>
      <c r="CL30" s="17">
        <v>5.9</v>
      </c>
      <c r="CM30" s="17">
        <v>0</v>
      </c>
      <c r="CN30" s="17"/>
      <c r="CO30" s="17"/>
      <c r="CP30" s="17"/>
      <c r="CQ30" s="17"/>
      <c r="CR30" s="17">
        <v>-9.1999999999999993</v>
      </c>
      <c r="CS30" s="17">
        <v>-8.6999999999999993</v>
      </c>
      <c r="CT30" s="17">
        <v>-1</v>
      </c>
      <c r="CU30" s="17"/>
      <c r="CV30" s="17">
        <v>0.4</v>
      </c>
      <c r="CW30" s="17"/>
      <c r="CX30" s="17">
        <v>-13.1</v>
      </c>
      <c r="CY30" s="17">
        <v>5.8</v>
      </c>
      <c r="CZ30" s="17">
        <v>0</v>
      </c>
      <c r="DA30" s="17"/>
      <c r="DB30" s="17">
        <v>0</v>
      </c>
      <c r="DC30" s="17">
        <v>0</v>
      </c>
      <c r="DD30" s="17"/>
      <c r="DE30" s="17">
        <v>11.6</v>
      </c>
      <c r="DF30" s="17"/>
      <c r="DG30" s="17">
        <v>0.1</v>
      </c>
      <c r="DH30" s="17">
        <v>0.7</v>
      </c>
      <c r="DI30" s="17">
        <v>0.2</v>
      </c>
      <c r="DJ30" s="17">
        <v>1.3</v>
      </c>
      <c r="DK30" s="17">
        <v>0.1</v>
      </c>
      <c r="DL30" s="17">
        <v>0.5</v>
      </c>
      <c r="DM30" s="17"/>
      <c r="DN30" s="17">
        <v>-0.8</v>
      </c>
      <c r="DO30" s="17">
        <v>-2.2999999999999998</v>
      </c>
      <c r="DP30" s="17">
        <v>0.7</v>
      </c>
      <c r="DQ30" s="17">
        <v>1.8</v>
      </c>
      <c r="DR30" s="17">
        <v>-3.7</v>
      </c>
      <c r="DS30" s="17">
        <v>0</v>
      </c>
      <c r="DT30" s="17">
        <v>0.3</v>
      </c>
      <c r="DU30" s="17">
        <v>0.2</v>
      </c>
      <c r="DV30" s="17"/>
      <c r="DW30" s="17">
        <v>-1.3</v>
      </c>
      <c r="DX30" s="17">
        <v>0.6</v>
      </c>
      <c r="DY30" s="17">
        <v>1.4</v>
      </c>
      <c r="DZ30" s="17">
        <v>1.9</v>
      </c>
      <c r="EA30" s="17">
        <v>0.7</v>
      </c>
      <c r="EB30" s="17"/>
      <c r="EC30" s="17">
        <v>1.5</v>
      </c>
      <c r="ED30" s="17">
        <v>3.5</v>
      </c>
      <c r="EE30" s="17">
        <v>-4.7</v>
      </c>
      <c r="EF30" s="17">
        <v>-3.9</v>
      </c>
      <c r="EG30" s="17">
        <v>0</v>
      </c>
      <c r="EH30" s="17">
        <v>0</v>
      </c>
      <c r="EI30" s="17">
        <v>1.5</v>
      </c>
      <c r="EJ30" s="17">
        <v>-0.2</v>
      </c>
      <c r="EK30" s="17">
        <v>1.8</v>
      </c>
      <c r="EL30" s="17">
        <v>0.2</v>
      </c>
      <c r="EM30" s="17">
        <v>0.2</v>
      </c>
      <c r="EN30" s="17">
        <v>0.2</v>
      </c>
      <c r="EO30" s="17">
        <v>0</v>
      </c>
      <c r="EP30" s="17">
        <v>9.9</v>
      </c>
      <c r="EQ30" s="17">
        <v>1.9</v>
      </c>
      <c r="ER30" s="17">
        <v>-3.4</v>
      </c>
      <c r="ES30" s="17">
        <v>-0.2</v>
      </c>
      <c r="ET30" s="17">
        <v>4.7</v>
      </c>
      <c r="EU30" s="17">
        <v>0</v>
      </c>
      <c r="EV30" s="17">
        <v>27.7</v>
      </c>
      <c r="EW30" s="17">
        <v>0.7</v>
      </c>
      <c r="EX30" s="17">
        <v>0.5</v>
      </c>
      <c r="EY30" s="17">
        <v>0.6</v>
      </c>
      <c r="EZ30" s="17">
        <v>0.6</v>
      </c>
      <c r="FA30" s="17">
        <v>1.4</v>
      </c>
      <c r="FB30" s="17"/>
      <c r="FC30" s="17">
        <v>1</v>
      </c>
      <c r="FD30" s="17">
        <v>1.9</v>
      </c>
      <c r="FE30" s="17">
        <v>14.8</v>
      </c>
      <c r="FF30" s="17">
        <v>0.1</v>
      </c>
      <c r="FG30" s="17">
        <v>4</v>
      </c>
      <c r="FH30" s="17">
        <v>1.9</v>
      </c>
      <c r="FI30" s="17">
        <v>1.9</v>
      </c>
      <c r="FJ30" s="17">
        <v>4.2</v>
      </c>
      <c r="FK30" s="17"/>
      <c r="FL30" s="17">
        <v>130.1</v>
      </c>
      <c r="FM30" s="15"/>
      <c r="FN30" s="17"/>
      <c r="FO30" s="17"/>
      <c r="FP30" s="17"/>
      <c r="FQ30" s="17">
        <v>1.4</v>
      </c>
      <c r="FR30" s="17"/>
      <c r="FS30" s="17"/>
      <c r="FT30" s="17"/>
      <c r="FU30" s="17">
        <v>0</v>
      </c>
      <c r="FV30" s="17">
        <v>1.4</v>
      </c>
    </row>
    <row r="31" spans="1:178" ht="24" customHeight="1" x14ac:dyDescent="0.3">
      <c r="A31" s="16" t="s">
        <v>39</v>
      </c>
      <c r="B31" s="16" t="s">
        <v>729</v>
      </c>
      <c r="C31" s="17">
        <v>41.7</v>
      </c>
      <c r="D31" s="17">
        <v>-31.8</v>
      </c>
      <c r="E31" s="17">
        <v>-10.5</v>
      </c>
      <c r="F31" s="17"/>
      <c r="G31" s="17"/>
      <c r="H31" s="17">
        <v>-0.2</v>
      </c>
      <c r="I31" s="17">
        <v>23.4</v>
      </c>
      <c r="J31" s="17"/>
      <c r="K31" s="17">
        <v>4.5999999999999996</v>
      </c>
      <c r="L31" s="17">
        <v>0</v>
      </c>
      <c r="M31" s="17">
        <v>-6.3</v>
      </c>
      <c r="N31" s="17"/>
      <c r="O31" s="17"/>
      <c r="P31" s="17">
        <v>0</v>
      </c>
      <c r="Q31" s="17"/>
      <c r="R31" s="17">
        <v>14.1</v>
      </c>
      <c r="S31" s="17">
        <v>0.2</v>
      </c>
      <c r="T31" s="17"/>
      <c r="U31" s="17"/>
      <c r="V31" s="17"/>
      <c r="W31" s="17"/>
      <c r="X31" s="17">
        <v>9.1</v>
      </c>
      <c r="Y31" s="17">
        <v>1.9</v>
      </c>
      <c r="Z31" s="17">
        <v>1</v>
      </c>
      <c r="AA31" s="17">
        <v>0</v>
      </c>
      <c r="AB31" s="17">
        <v>-3.4</v>
      </c>
      <c r="AC31" s="17">
        <v>5.2</v>
      </c>
      <c r="AD31" s="17">
        <v>2.8</v>
      </c>
      <c r="AE31" s="17"/>
      <c r="AF31" s="17"/>
      <c r="AG31" s="17"/>
      <c r="AH31" s="17"/>
      <c r="AI31" s="17">
        <v>18.600000000000001</v>
      </c>
      <c r="AJ31" s="17">
        <v>0</v>
      </c>
      <c r="AK31" s="17"/>
      <c r="AL31" s="17">
        <v>-4.4000000000000004</v>
      </c>
      <c r="AM31" s="17"/>
      <c r="AN31" s="17">
        <v>-1.6</v>
      </c>
      <c r="AO31" s="17">
        <v>-8.9</v>
      </c>
      <c r="AP31" s="17">
        <v>3.5</v>
      </c>
      <c r="AQ31" s="17">
        <v>16.399999999999999</v>
      </c>
      <c r="AR31" s="17">
        <v>0.9</v>
      </c>
      <c r="AS31" s="17">
        <v>-0.2</v>
      </c>
      <c r="AT31" s="17">
        <v>1.8</v>
      </c>
      <c r="AU31" s="17">
        <v>1.8</v>
      </c>
      <c r="AV31" s="17">
        <v>19</v>
      </c>
      <c r="AW31" s="17">
        <v>-2.9</v>
      </c>
      <c r="AX31" s="17">
        <v>-26.5</v>
      </c>
      <c r="AY31" s="17">
        <v>4.2</v>
      </c>
      <c r="AZ31" s="17">
        <v>-2.2999999999999998</v>
      </c>
      <c r="BA31" s="17">
        <v>8.1</v>
      </c>
      <c r="BB31" s="17">
        <v>1</v>
      </c>
      <c r="BC31" s="17">
        <v>0.1</v>
      </c>
      <c r="BD31" s="17">
        <v>8.1999999999999993</v>
      </c>
      <c r="BE31" s="17"/>
      <c r="BF31" s="17"/>
      <c r="BG31" s="17">
        <v>4.4000000000000004</v>
      </c>
      <c r="BH31" s="17"/>
      <c r="BI31" s="17"/>
      <c r="BJ31" s="17">
        <v>2.4</v>
      </c>
      <c r="BK31" s="17"/>
      <c r="BL31" s="17"/>
      <c r="BM31" s="17"/>
      <c r="BN31" s="17">
        <v>4.8</v>
      </c>
      <c r="BO31" s="17">
        <v>-41.1</v>
      </c>
      <c r="BP31" s="17">
        <v>-62.4</v>
      </c>
      <c r="BQ31" s="17">
        <v>0</v>
      </c>
      <c r="BR31" s="17">
        <v>8.3000000000000007</v>
      </c>
      <c r="BS31" s="17">
        <v>10.199999999999999</v>
      </c>
      <c r="BT31" s="17"/>
      <c r="BU31" s="17"/>
      <c r="BV31" s="17"/>
      <c r="BW31" s="17"/>
      <c r="BX31" s="17">
        <v>4.9000000000000004</v>
      </c>
      <c r="BY31" s="17"/>
      <c r="BZ31" s="17"/>
      <c r="CA31" s="17">
        <v>-0.8</v>
      </c>
      <c r="CB31" s="17">
        <v>75.099999999999994</v>
      </c>
      <c r="CC31" s="17">
        <v>50.5</v>
      </c>
      <c r="CD31" s="17">
        <v>2.8</v>
      </c>
      <c r="CE31" s="17">
        <v>9.5</v>
      </c>
      <c r="CF31" s="17">
        <v>-2.2000000000000002</v>
      </c>
      <c r="CG31" s="17">
        <v>0</v>
      </c>
      <c r="CH31" s="17"/>
      <c r="CI31" s="17"/>
      <c r="CJ31" s="17">
        <v>0.9</v>
      </c>
      <c r="CK31" s="17">
        <v>3.3</v>
      </c>
      <c r="CL31" s="17">
        <v>2.7</v>
      </c>
      <c r="CM31" s="17">
        <v>0</v>
      </c>
      <c r="CN31" s="17"/>
      <c r="CO31" s="17"/>
      <c r="CP31" s="17"/>
      <c r="CQ31" s="17"/>
      <c r="CR31" s="17">
        <v>-7.5</v>
      </c>
      <c r="CS31" s="17">
        <v>-7.7</v>
      </c>
      <c r="CT31" s="17">
        <v>-1</v>
      </c>
      <c r="CU31" s="17"/>
      <c r="CV31" s="17">
        <v>0.4</v>
      </c>
      <c r="CW31" s="17"/>
      <c r="CX31" s="17">
        <v>-12.9</v>
      </c>
      <c r="CY31" s="17">
        <v>6.9</v>
      </c>
      <c r="CZ31" s="17">
        <v>0</v>
      </c>
      <c r="DA31" s="17"/>
      <c r="DB31" s="17">
        <v>0</v>
      </c>
      <c r="DC31" s="17">
        <v>-0.1</v>
      </c>
      <c r="DD31" s="17"/>
      <c r="DE31" s="17">
        <v>14.5</v>
      </c>
      <c r="DF31" s="17"/>
      <c r="DG31" s="17">
        <v>0.1</v>
      </c>
      <c r="DH31" s="17">
        <v>0.7</v>
      </c>
      <c r="DI31" s="17">
        <v>0.2</v>
      </c>
      <c r="DJ31" s="17">
        <v>2</v>
      </c>
      <c r="DK31" s="17">
        <v>0.1</v>
      </c>
      <c r="DL31" s="17">
        <v>0.5</v>
      </c>
      <c r="DM31" s="17"/>
      <c r="DN31" s="17">
        <v>-0.8</v>
      </c>
      <c r="DO31" s="17">
        <v>-2.2000000000000002</v>
      </c>
      <c r="DP31" s="17">
        <v>0.6</v>
      </c>
      <c r="DQ31" s="17">
        <v>1.2</v>
      </c>
      <c r="DR31" s="17">
        <v>-3.7</v>
      </c>
      <c r="DS31" s="17">
        <v>0.1</v>
      </c>
      <c r="DT31" s="17">
        <v>0.2</v>
      </c>
      <c r="DU31" s="17">
        <v>0.2</v>
      </c>
      <c r="DV31" s="17"/>
      <c r="DW31" s="17">
        <v>-1.2</v>
      </c>
      <c r="DX31" s="17">
        <v>0.5</v>
      </c>
      <c r="DY31" s="17">
        <v>1.2</v>
      </c>
      <c r="DZ31" s="17">
        <v>2.1</v>
      </c>
      <c r="EA31" s="17">
        <v>0.7</v>
      </c>
      <c r="EB31" s="17"/>
      <c r="EC31" s="17">
        <v>1.5</v>
      </c>
      <c r="ED31" s="17">
        <v>3.1</v>
      </c>
      <c r="EE31" s="17">
        <v>-1.6</v>
      </c>
      <c r="EF31" s="17">
        <v>-4.0999999999999996</v>
      </c>
      <c r="EG31" s="17">
        <v>0</v>
      </c>
      <c r="EH31" s="17">
        <v>0</v>
      </c>
      <c r="EI31" s="17">
        <v>1.5</v>
      </c>
      <c r="EJ31" s="17">
        <v>-0.2</v>
      </c>
      <c r="EK31" s="17">
        <v>1.8</v>
      </c>
      <c r="EL31" s="17">
        <v>0.2</v>
      </c>
      <c r="EM31" s="17">
        <v>0.2</v>
      </c>
      <c r="EN31" s="17">
        <v>0.2</v>
      </c>
      <c r="EO31" s="17">
        <v>0</v>
      </c>
      <c r="EP31" s="17">
        <v>9.6999999999999993</v>
      </c>
      <c r="EQ31" s="17">
        <v>1.1000000000000001</v>
      </c>
      <c r="ER31" s="17">
        <v>-2.1</v>
      </c>
      <c r="ES31" s="17">
        <v>-0.2</v>
      </c>
      <c r="ET31" s="17">
        <v>1.7</v>
      </c>
      <c r="EU31" s="17">
        <v>0</v>
      </c>
      <c r="EV31" s="17">
        <v>27.5</v>
      </c>
      <c r="EW31" s="17">
        <v>0.7</v>
      </c>
      <c r="EX31" s="17">
        <v>0.5</v>
      </c>
      <c r="EY31" s="17">
        <v>0.6</v>
      </c>
      <c r="EZ31" s="17">
        <v>0.6</v>
      </c>
      <c r="FA31" s="17">
        <v>1.4</v>
      </c>
      <c r="FB31" s="17"/>
      <c r="FC31" s="17">
        <v>1</v>
      </c>
      <c r="FD31" s="17">
        <v>2</v>
      </c>
      <c r="FE31" s="17">
        <v>14.7</v>
      </c>
      <c r="FF31" s="17">
        <v>0.3</v>
      </c>
      <c r="FG31" s="17">
        <v>3.6</v>
      </c>
      <c r="FH31" s="17">
        <v>2.2000000000000002</v>
      </c>
      <c r="FI31" s="17">
        <v>1.9</v>
      </c>
      <c r="FJ31" s="17">
        <v>4.0999999999999996</v>
      </c>
      <c r="FK31" s="17"/>
      <c r="FL31" s="17">
        <v>230.9</v>
      </c>
      <c r="FM31" s="15"/>
      <c r="FN31" s="17"/>
      <c r="FO31" s="17"/>
      <c r="FP31" s="17"/>
      <c r="FQ31" s="17">
        <v>1.3</v>
      </c>
      <c r="FR31" s="17"/>
      <c r="FS31" s="17"/>
      <c r="FT31" s="17"/>
      <c r="FU31" s="17">
        <v>0</v>
      </c>
      <c r="FV31" s="17">
        <v>1.3</v>
      </c>
    </row>
    <row r="32" spans="1:178" ht="24" customHeight="1" x14ac:dyDescent="0.3">
      <c r="A32" s="16" t="s">
        <v>39</v>
      </c>
      <c r="B32" s="16" t="s">
        <v>730</v>
      </c>
      <c r="C32" s="17">
        <v>40.700000000000003</v>
      </c>
      <c r="D32" s="17">
        <v>-27.8</v>
      </c>
      <c r="E32" s="17">
        <v>-9</v>
      </c>
      <c r="F32" s="17"/>
      <c r="G32" s="17"/>
      <c r="H32" s="17">
        <v>-4.2</v>
      </c>
      <c r="I32" s="17">
        <v>14.5</v>
      </c>
      <c r="J32" s="17"/>
      <c r="K32" s="17">
        <v>3.1</v>
      </c>
      <c r="L32" s="17">
        <v>0</v>
      </c>
      <c r="M32" s="17">
        <v>-8.6999999999999993</v>
      </c>
      <c r="N32" s="17"/>
      <c r="O32" s="17"/>
      <c r="P32" s="17">
        <v>0</v>
      </c>
      <c r="Q32" s="17"/>
      <c r="R32" s="17">
        <v>20.2</v>
      </c>
      <c r="S32" s="17">
        <v>-0.1</v>
      </c>
      <c r="T32" s="17"/>
      <c r="U32" s="17"/>
      <c r="V32" s="17"/>
      <c r="W32" s="17"/>
      <c r="X32" s="17">
        <v>8.9</v>
      </c>
      <c r="Y32" s="17">
        <v>2</v>
      </c>
      <c r="Z32" s="17">
        <v>0.9</v>
      </c>
      <c r="AA32" s="17">
        <v>0.4</v>
      </c>
      <c r="AB32" s="17">
        <v>-3.4</v>
      </c>
      <c r="AC32" s="17">
        <v>5.2</v>
      </c>
      <c r="AD32" s="17">
        <v>3.1</v>
      </c>
      <c r="AE32" s="17"/>
      <c r="AF32" s="17"/>
      <c r="AG32" s="17"/>
      <c r="AH32" s="17"/>
      <c r="AI32" s="17">
        <v>18</v>
      </c>
      <c r="AJ32" s="17">
        <v>0</v>
      </c>
      <c r="AK32" s="17"/>
      <c r="AL32" s="17">
        <v>-6.7</v>
      </c>
      <c r="AM32" s="17"/>
      <c r="AN32" s="17">
        <v>-1.7</v>
      </c>
      <c r="AO32" s="17">
        <v>-15.5</v>
      </c>
      <c r="AP32" s="17">
        <v>1.9</v>
      </c>
      <c r="AQ32" s="17">
        <v>14.9</v>
      </c>
      <c r="AR32" s="17">
        <v>1.1000000000000001</v>
      </c>
      <c r="AS32" s="17">
        <v>0.2</v>
      </c>
      <c r="AT32" s="17">
        <v>1.8</v>
      </c>
      <c r="AU32" s="17">
        <v>1</v>
      </c>
      <c r="AV32" s="17">
        <v>22.9</v>
      </c>
      <c r="AW32" s="17">
        <v>0.9</v>
      </c>
      <c r="AX32" s="17">
        <v>-41.7</v>
      </c>
      <c r="AY32" s="17">
        <v>3.6</v>
      </c>
      <c r="AZ32" s="17">
        <v>0</v>
      </c>
      <c r="BA32" s="17">
        <v>4.5</v>
      </c>
      <c r="BB32" s="17">
        <v>0.9</v>
      </c>
      <c r="BC32" s="17">
        <v>0.1</v>
      </c>
      <c r="BD32" s="17">
        <v>13.7</v>
      </c>
      <c r="BE32" s="17"/>
      <c r="BF32" s="17"/>
      <c r="BG32" s="17">
        <v>11.2</v>
      </c>
      <c r="BH32" s="17"/>
      <c r="BI32" s="17"/>
      <c r="BJ32" s="17">
        <v>1.1000000000000001</v>
      </c>
      <c r="BK32" s="17"/>
      <c r="BL32" s="17"/>
      <c r="BM32" s="17"/>
      <c r="BN32" s="17">
        <v>2.8</v>
      </c>
      <c r="BO32" s="17">
        <v>-36.700000000000003</v>
      </c>
      <c r="BP32" s="17">
        <v>-59.4</v>
      </c>
      <c r="BQ32" s="17">
        <v>0</v>
      </c>
      <c r="BR32" s="17">
        <v>6.5</v>
      </c>
      <c r="BS32" s="17">
        <v>11.4</v>
      </c>
      <c r="BT32" s="17"/>
      <c r="BU32" s="17"/>
      <c r="BV32" s="17"/>
      <c r="BW32" s="17"/>
      <c r="BX32" s="17">
        <v>-0.8</v>
      </c>
      <c r="BY32" s="17"/>
      <c r="BZ32" s="17"/>
      <c r="CA32" s="17">
        <v>-0.7</v>
      </c>
      <c r="CB32" s="17">
        <v>76.099999999999994</v>
      </c>
      <c r="CC32" s="17">
        <v>50.3</v>
      </c>
      <c r="CD32" s="17">
        <v>2.8</v>
      </c>
      <c r="CE32" s="17">
        <v>9.6</v>
      </c>
      <c r="CF32" s="17">
        <v>2</v>
      </c>
      <c r="CG32" s="17">
        <v>0</v>
      </c>
      <c r="CH32" s="17"/>
      <c r="CI32" s="17"/>
      <c r="CJ32" s="17">
        <v>1.5</v>
      </c>
      <c r="CK32" s="17">
        <v>4.0999999999999996</v>
      </c>
      <c r="CL32" s="17">
        <v>4.8</v>
      </c>
      <c r="CM32" s="17">
        <v>0</v>
      </c>
      <c r="CN32" s="17"/>
      <c r="CO32" s="17"/>
      <c r="CP32" s="17"/>
      <c r="CQ32" s="17"/>
      <c r="CR32" s="17">
        <v>-5.0999999999999996</v>
      </c>
      <c r="CS32" s="17">
        <v>-6.3</v>
      </c>
      <c r="CT32" s="17">
        <v>-1.1000000000000001</v>
      </c>
      <c r="CU32" s="17"/>
      <c r="CV32" s="17">
        <v>0.4</v>
      </c>
      <c r="CW32" s="17"/>
      <c r="CX32" s="17">
        <v>-12.9</v>
      </c>
      <c r="CY32" s="17">
        <v>5.8</v>
      </c>
      <c r="CZ32" s="17">
        <v>0</v>
      </c>
      <c r="DA32" s="17"/>
      <c r="DB32" s="17">
        <v>0</v>
      </c>
      <c r="DC32" s="17">
        <v>0</v>
      </c>
      <c r="DD32" s="17"/>
      <c r="DE32" s="17">
        <v>15.1</v>
      </c>
      <c r="DF32" s="17"/>
      <c r="DG32" s="17">
        <v>0.1</v>
      </c>
      <c r="DH32" s="17">
        <v>0.7</v>
      </c>
      <c r="DI32" s="17">
        <v>0.2</v>
      </c>
      <c r="DJ32" s="17">
        <v>2</v>
      </c>
      <c r="DK32" s="17">
        <v>0.1</v>
      </c>
      <c r="DL32" s="17">
        <v>0.5</v>
      </c>
      <c r="DM32" s="17"/>
      <c r="DN32" s="17">
        <v>-0.8</v>
      </c>
      <c r="DO32" s="17">
        <v>-2.2999999999999998</v>
      </c>
      <c r="DP32" s="17">
        <v>0.9</v>
      </c>
      <c r="DQ32" s="17">
        <v>1.9</v>
      </c>
      <c r="DR32" s="17">
        <v>-3.8</v>
      </c>
      <c r="DS32" s="17">
        <v>0</v>
      </c>
      <c r="DT32" s="17">
        <v>0.3</v>
      </c>
      <c r="DU32" s="17">
        <v>0.2</v>
      </c>
      <c r="DV32" s="17"/>
      <c r="DW32" s="17">
        <v>-1.2</v>
      </c>
      <c r="DX32" s="17">
        <v>0.5</v>
      </c>
      <c r="DY32" s="17">
        <v>1.2</v>
      </c>
      <c r="DZ32" s="17">
        <v>2.1</v>
      </c>
      <c r="EA32" s="17">
        <v>0.7</v>
      </c>
      <c r="EB32" s="17"/>
      <c r="EC32" s="17">
        <v>1.5</v>
      </c>
      <c r="ED32" s="17">
        <v>3.4</v>
      </c>
      <c r="EE32" s="17">
        <v>2.9</v>
      </c>
      <c r="EF32" s="17">
        <v>-3.9</v>
      </c>
      <c r="EG32" s="17">
        <v>0.6</v>
      </c>
      <c r="EH32" s="17">
        <v>0</v>
      </c>
      <c r="EI32" s="17">
        <v>1.4</v>
      </c>
      <c r="EJ32" s="17">
        <v>-0.2</v>
      </c>
      <c r="EK32" s="17">
        <v>1.8</v>
      </c>
      <c r="EL32" s="17">
        <v>0.2</v>
      </c>
      <c r="EM32" s="17">
        <v>0.2</v>
      </c>
      <c r="EN32" s="17">
        <v>0.2</v>
      </c>
      <c r="EO32" s="17">
        <v>0</v>
      </c>
      <c r="EP32" s="17">
        <v>9.5</v>
      </c>
      <c r="EQ32" s="17">
        <v>1.5</v>
      </c>
      <c r="ER32" s="17">
        <v>-1.9</v>
      </c>
      <c r="ES32" s="17">
        <v>-0.2</v>
      </c>
      <c r="ET32" s="17">
        <v>6.3</v>
      </c>
      <c r="EU32" s="17">
        <v>0</v>
      </c>
      <c r="EV32" s="17">
        <v>27.1</v>
      </c>
      <c r="EW32" s="17">
        <v>0.7</v>
      </c>
      <c r="EX32" s="17">
        <v>0.5</v>
      </c>
      <c r="EY32" s="17">
        <v>0.6</v>
      </c>
      <c r="EZ32" s="17">
        <v>0.6</v>
      </c>
      <c r="FA32" s="17">
        <v>0.7</v>
      </c>
      <c r="FB32" s="17"/>
      <c r="FC32" s="17">
        <v>0.8</v>
      </c>
      <c r="FD32" s="17">
        <v>1.7</v>
      </c>
      <c r="FE32" s="17">
        <v>14.6</v>
      </c>
      <c r="FF32" s="17">
        <v>0</v>
      </c>
      <c r="FG32" s="17">
        <v>3.6</v>
      </c>
      <c r="FH32" s="17">
        <v>2</v>
      </c>
      <c r="FI32" s="17">
        <v>2.4</v>
      </c>
      <c r="FJ32" s="17">
        <v>4.0999999999999996</v>
      </c>
      <c r="FK32" s="17"/>
      <c r="FL32" s="17">
        <v>234.2</v>
      </c>
      <c r="FM32" s="15"/>
      <c r="FN32" s="17"/>
      <c r="FO32" s="17"/>
      <c r="FP32" s="17"/>
      <c r="FQ32" s="17">
        <v>1.6</v>
      </c>
      <c r="FR32" s="17"/>
      <c r="FS32" s="17"/>
      <c r="FT32" s="17"/>
      <c r="FU32" s="17">
        <v>0</v>
      </c>
      <c r="FV32" s="17">
        <v>1.6</v>
      </c>
    </row>
    <row r="33" spans="1:178" ht="24" customHeight="1" x14ac:dyDescent="0.3">
      <c r="A33" s="16" t="s">
        <v>39</v>
      </c>
      <c r="B33" s="16" t="s">
        <v>731</v>
      </c>
      <c r="C33" s="17">
        <v>42.8</v>
      </c>
      <c r="D33" s="17">
        <v>-24.7</v>
      </c>
      <c r="E33" s="17">
        <v>-11.2</v>
      </c>
      <c r="F33" s="17"/>
      <c r="G33" s="17"/>
      <c r="H33" s="17">
        <v>-3.6</v>
      </c>
      <c r="I33" s="17">
        <v>1.2</v>
      </c>
      <c r="J33" s="17"/>
      <c r="K33" s="17">
        <v>3.7</v>
      </c>
      <c r="L33" s="17">
        <v>0</v>
      </c>
      <c r="M33" s="17">
        <v>6.3</v>
      </c>
      <c r="N33" s="17"/>
      <c r="O33" s="17"/>
      <c r="P33" s="17">
        <v>0</v>
      </c>
      <c r="Q33" s="17"/>
      <c r="R33" s="17">
        <v>13.4</v>
      </c>
      <c r="S33" s="17">
        <v>0.2</v>
      </c>
      <c r="T33" s="17"/>
      <c r="U33" s="17"/>
      <c r="V33" s="17"/>
      <c r="W33" s="17"/>
      <c r="X33" s="17">
        <v>13.8</v>
      </c>
      <c r="Y33" s="17">
        <v>1.9</v>
      </c>
      <c r="Z33" s="17">
        <v>1</v>
      </c>
      <c r="AA33" s="17">
        <v>2</v>
      </c>
      <c r="AB33" s="17">
        <v>-3.4</v>
      </c>
      <c r="AC33" s="17">
        <v>5.3</v>
      </c>
      <c r="AD33" s="17">
        <v>3.4</v>
      </c>
      <c r="AE33" s="17"/>
      <c r="AF33" s="17"/>
      <c r="AG33" s="17"/>
      <c r="AH33" s="17"/>
      <c r="AI33" s="17">
        <v>18.399999999999999</v>
      </c>
      <c r="AJ33" s="17">
        <v>-0.9</v>
      </c>
      <c r="AK33" s="17"/>
      <c r="AL33" s="17">
        <v>-8.6999999999999993</v>
      </c>
      <c r="AM33" s="17"/>
      <c r="AN33" s="17">
        <v>-1.6</v>
      </c>
      <c r="AO33" s="17">
        <v>-10.3</v>
      </c>
      <c r="AP33" s="17">
        <v>2</v>
      </c>
      <c r="AQ33" s="17">
        <v>15.8</v>
      </c>
      <c r="AR33" s="17">
        <v>1</v>
      </c>
      <c r="AS33" s="17">
        <v>0.1</v>
      </c>
      <c r="AT33" s="17">
        <v>1.8</v>
      </c>
      <c r="AU33" s="17">
        <v>2</v>
      </c>
      <c r="AV33" s="17">
        <v>24.1</v>
      </c>
      <c r="AW33" s="17">
        <v>2</v>
      </c>
      <c r="AX33" s="17">
        <v>-41.3</v>
      </c>
      <c r="AY33" s="17">
        <v>2.2999999999999998</v>
      </c>
      <c r="AZ33" s="17">
        <v>0</v>
      </c>
      <c r="BA33" s="17">
        <v>4.7</v>
      </c>
      <c r="BB33" s="17">
        <v>0.9</v>
      </c>
      <c r="BC33" s="17">
        <v>0.1</v>
      </c>
      <c r="BD33" s="17">
        <v>17.8</v>
      </c>
      <c r="BE33" s="17"/>
      <c r="BF33" s="17"/>
      <c r="BG33" s="17">
        <v>-2.2000000000000002</v>
      </c>
      <c r="BH33" s="17"/>
      <c r="BI33" s="17"/>
      <c r="BJ33" s="17">
        <v>2.1</v>
      </c>
      <c r="BK33" s="17"/>
      <c r="BL33" s="17"/>
      <c r="BM33" s="17"/>
      <c r="BN33" s="17">
        <v>2.4</v>
      </c>
      <c r="BO33" s="17">
        <v>-38.1</v>
      </c>
      <c r="BP33" s="17">
        <v>-63</v>
      </c>
      <c r="BQ33" s="17">
        <v>-0.6</v>
      </c>
      <c r="BR33" s="17">
        <v>7.3</v>
      </c>
      <c r="BS33" s="17">
        <v>11.2</v>
      </c>
      <c r="BT33" s="17"/>
      <c r="BU33" s="17"/>
      <c r="BV33" s="17"/>
      <c r="BW33" s="17"/>
      <c r="BX33" s="17">
        <v>-0.7</v>
      </c>
      <c r="BY33" s="17"/>
      <c r="BZ33" s="17"/>
      <c r="CA33" s="17">
        <v>-0.7</v>
      </c>
      <c r="CB33" s="17">
        <v>53.6</v>
      </c>
      <c r="CC33" s="17">
        <v>50.2</v>
      </c>
      <c r="CD33" s="17">
        <v>3.1</v>
      </c>
      <c r="CE33" s="17">
        <v>9.5</v>
      </c>
      <c r="CF33" s="17">
        <v>2</v>
      </c>
      <c r="CG33" s="17">
        <v>0</v>
      </c>
      <c r="CH33" s="17"/>
      <c r="CI33" s="17"/>
      <c r="CJ33" s="17">
        <v>4.4000000000000004</v>
      </c>
      <c r="CK33" s="17">
        <v>7</v>
      </c>
      <c r="CL33" s="17">
        <v>9.8000000000000007</v>
      </c>
      <c r="CM33" s="17">
        <v>0</v>
      </c>
      <c r="CN33" s="17"/>
      <c r="CO33" s="17"/>
      <c r="CP33" s="17"/>
      <c r="CQ33" s="17"/>
      <c r="CR33" s="17">
        <v>-3.3</v>
      </c>
      <c r="CS33" s="17">
        <v>-5.3</v>
      </c>
      <c r="CT33" s="17">
        <v>-1.2</v>
      </c>
      <c r="CU33" s="17"/>
      <c r="CV33" s="17">
        <v>0.4</v>
      </c>
      <c r="CW33" s="17"/>
      <c r="CX33" s="17">
        <v>-13</v>
      </c>
      <c r="CY33" s="17">
        <v>8.4</v>
      </c>
      <c r="CZ33" s="17">
        <v>0</v>
      </c>
      <c r="DA33" s="17"/>
      <c r="DB33" s="17">
        <v>0</v>
      </c>
      <c r="DC33" s="17">
        <v>0</v>
      </c>
      <c r="DD33" s="17"/>
      <c r="DE33" s="17">
        <v>18.7</v>
      </c>
      <c r="DF33" s="17"/>
      <c r="DG33" s="17">
        <v>0.1</v>
      </c>
      <c r="DH33" s="17">
        <v>0.7</v>
      </c>
      <c r="DI33" s="17">
        <v>0.2</v>
      </c>
      <c r="DJ33" s="17">
        <v>2</v>
      </c>
      <c r="DK33" s="17">
        <v>0.1</v>
      </c>
      <c r="DL33" s="17">
        <v>0.5</v>
      </c>
      <c r="DM33" s="17"/>
      <c r="DN33" s="17">
        <v>-0.8</v>
      </c>
      <c r="DO33" s="17">
        <v>-2.2999999999999998</v>
      </c>
      <c r="DP33" s="17">
        <v>0.9</v>
      </c>
      <c r="DQ33" s="17">
        <v>1.9</v>
      </c>
      <c r="DR33" s="17">
        <v>-3.8</v>
      </c>
      <c r="DS33" s="17">
        <v>0.1</v>
      </c>
      <c r="DT33" s="17">
        <v>0.2</v>
      </c>
      <c r="DU33" s="17">
        <v>0.2</v>
      </c>
      <c r="DV33" s="17"/>
      <c r="DW33" s="17">
        <v>-1.1000000000000001</v>
      </c>
      <c r="DX33" s="17">
        <v>0.4</v>
      </c>
      <c r="DY33" s="17">
        <v>1.3</v>
      </c>
      <c r="DZ33" s="17">
        <v>1.9</v>
      </c>
      <c r="EA33" s="17">
        <v>0.7</v>
      </c>
      <c r="EB33" s="17"/>
      <c r="EC33" s="17">
        <v>1.5</v>
      </c>
      <c r="ED33" s="17">
        <v>3.4</v>
      </c>
      <c r="EE33" s="17">
        <v>-2.1</v>
      </c>
      <c r="EF33" s="17">
        <v>-5.4</v>
      </c>
      <c r="EG33" s="17">
        <v>0</v>
      </c>
      <c r="EH33" s="17">
        <v>0</v>
      </c>
      <c r="EI33" s="17">
        <v>1.4</v>
      </c>
      <c r="EJ33" s="17">
        <v>-0.2</v>
      </c>
      <c r="EK33" s="17">
        <v>1.8</v>
      </c>
      <c r="EL33" s="17">
        <v>0.2</v>
      </c>
      <c r="EM33" s="17">
        <v>0.2</v>
      </c>
      <c r="EN33" s="17">
        <v>0.2</v>
      </c>
      <c r="EO33" s="17">
        <v>0</v>
      </c>
      <c r="EP33" s="17">
        <v>8.8000000000000007</v>
      </c>
      <c r="EQ33" s="17">
        <v>0.8</v>
      </c>
      <c r="ER33" s="17">
        <v>-1.6</v>
      </c>
      <c r="ES33" s="17">
        <v>-0.2</v>
      </c>
      <c r="ET33" s="17">
        <v>5.7</v>
      </c>
      <c r="EU33" s="17">
        <v>0</v>
      </c>
      <c r="EV33" s="17">
        <v>26.6</v>
      </c>
      <c r="EW33" s="17">
        <v>0.7</v>
      </c>
      <c r="EX33" s="17">
        <v>0.5</v>
      </c>
      <c r="EY33" s="17">
        <v>0.6</v>
      </c>
      <c r="EZ33" s="17">
        <v>0.6</v>
      </c>
      <c r="FA33" s="17">
        <v>1.3</v>
      </c>
      <c r="FB33" s="17"/>
      <c r="FC33" s="17">
        <v>0.8</v>
      </c>
      <c r="FD33" s="17">
        <v>1.6</v>
      </c>
      <c r="FE33" s="17">
        <v>14.8</v>
      </c>
      <c r="FF33" s="17">
        <v>0.2</v>
      </c>
      <c r="FG33" s="17">
        <v>1.3</v>
      </c>
      <c r="FH33" s="17">
        <v>2.5</v>
      </c>
      <c r="FI33" s="17">
        <v>2.7</v>
      </c>
      <c r="FJ33" s="17">
        <v>4.0999999999999996</v>
      </c>
      <c r="FK33" s="17"/>
      <c r="FL33" s="17">
        <v>220.3</v>
      </c>
      <c r="FM33" s="15"/>
      <c r="FN33" s="17"/>
      <c r="FO33" s="17"/>
      <c r="FP33" s="17"/>
      <c r="FQ33" s="17">
        <v>1.5</v>
      </c>
      <c r="FR33" s="17"/>
      <c r="FS33" s="17"/>
      <c r="FT33" s="17"/>
      <c r="FU33" s="17">
        <v>0</v>
      </c>
      <c r="FV33" s="17">
        <v>1.5</v>
      </c>
    </row>
    <row r="34" spans="1:178" ht="24" customHeight="1" x14ac:dyDescent="0.3">
      <c r="A34" s="18" t="s">
        <v>39</v>
      </c>
      <c r="B34" s="18" t="s">
        <v>732</v>
      </c>
      <c r="C34" s="19">
        <v>37.4</v>
      </c>
      <c r="D34" s="19">
        <v>-38.1</v>
      </c>
      <c r="E34" s="19">
        <v>-10.1</v>
      </c>
      <c r="F34" s="19"/>
      <c r="G34" s="19"/>
      <c r="H34" s="19">
        <v>-4.5</v>
      </c>
      <c r="I34" s="19">
        <v>1.9</v>
      </c>
      <c r="J34" s="19"/>
      <c r="K34" s="19">
        <v>2.5</v>
      </c>
      <c r="L34" s="19">
        <v>0</v>
      </c>
      <c r="M34" s="19">
        <v>1.7</v>
      </c>
      <c r="N34" s="19"/>
      <c r="O34" s="19"/>
      <c r="P34" s="19">
        <v>0</v>
      </c>
      <c r="Q34" s="19"/>
      <c r="R34" s="19">
        <v>0</v>
      </c>
      <c r="S34" s="19">
        <v>-0.1</v>
      </c>
      <c r="T34" s="19"/>
      <c r="U34" s="19"/>
      <c r="V34" s="19"/>
      <c r="W34" s="19"/>
      <c r="X34" s="19">
        <v>9.6</v>
      </c>
      <c r="Y34" s="19">
        <v>2</v>
      </c>
      <c r="Z34" s="19">
        <v>0.8</v>
      </c>
      <c r="AA34" s="19">
        <v>2.1</v>
      </c>
      <c r="AB34" s="19">
        <v>-3.4</v>
      </c>
      <c r="AC34" s="19">
        <v>5.3</v>
      </c>
      <c r="AD34" s="19">
        <v>2.9</v>
      </c>
      <c r="AE34" s="19"/>
      <c r="AF34" s="19"/>
      <c r="AG34" s="19"/>
      <c r="AH34" s="19"/>
      <c r="AI34" s="19">
        <v>16.600000000000001</v>
      </c>
      <c r="AJ34" s="19">
        <v>-5.4</v>
      </c>
      <c r="AK34" s="19"/>
      <c r="AL34" s="19">
        <v>-12.8</v>
      </c>
      <c r="AM34" s="19"/>
      <c r="AN34" s="19">
        <v>-1.7</v>
      </c>
      <c r="AO34" s="19">
        <v>-11.4</v>
      </c>
      <c r="AP34" s="19">
        <v>1.9</v>
      </c>
      <c r="AQ34" s="19">
        <v>15.4</v>
      </c>
      <c r="AR34" s="19">
        <v>0.9</v>
      </c>
      <c r="AS34" s="19">
        <v>0</v>
      </c>
      <c r="AT34" s="19">
        <v>1.8</v>
      </c>
      <c r="AU34" s="19">
        <v>1.6</v>
      </c>
      <c r="AV34" s="19">
        <v>24.8</v>
      </c>
      <c r="AW34" s="19">
        <v>2.7</v>
      </c>
      <c r="AX34" s="19">
        <v>-39.6</v>
      </c>
      <c r="AY34" s="19">
        <v>2</v>
      </c>
      <c r="AZ34" s="19">
        <v>0</v>
      </c>
      <c r="BA34" s="19">
        <v>3.6</v>
      </c>
      <c r="BB34" s="19">
        <v>1</v>
      </c>
      <c r="BC34" s="19">
        <v>0.1</v>
      </c>
      <c r="BD34" s="19">
        <v>12.5</v>
      </c>
      <c r="BE34" s="19"/>
      <c r="BF34" s="19"/>
      <c r="BG34" s="19">
        <v>-2.5</v>
      </c>
      <c r="BH34" s="19"/>
      <c r="BI34" s="19"/>
      <c r="BJ34" s="19">
        <v>1.4</v>
      </c>
      <c r="BK34" s="19"/>
      <c r="BL34" s="19"/>
      <c r="BM34" s="19"/>
      <c r="BN34" s="19">
        <v>3.4</v>
      </c>
      <c r="BO34" s="19">
        <v>-34.700000000000003</v>
      </c>
      <c r="BP34" s="19">
        <v>-58.6</v>
      </c>
      <c r="BQ34" s="19">
        <v>0</v>
      </c>
      <c r="BR34" s="19">
        <v>9.5</v>
      </c>
      <c r="BS34" s="19">
        <v>11.7</v>
      </c>
      <c r="BT34" s="19"/>
      <c r="BU34" s="19"/>
      <c r="BV34" s="19"/>
      <c r="BW34" s="19"/>
      <c r="BX34" s="19">
        <v>-1.7</v>
      </c>
      <c r="BY34" s="19"/>
      <c r="BZ34" s="19"/>
      <c r="CA34" s="19">
        <v>-0.7</v>
      </c>
      <c r="CB34" s="19">
        <v>54.6</v>
      </c>
      <c r="CC34" s="19">
        <v>50.6</v>
      </c>
      <c r="CD34" s="19">
        <v>2.9</v>
      </c>
      <c r="CE34" s="19">
        <v>11.2</v>
      </c>
      <c r="CF34" s="19">
        <v>1.8</v>
      </c>
      <c r="CG34" s="19">
        <v>0</v>
      </c>
      <c r="CH34" s="19"/>
      <c r="CI34" s="19"/>
      <c r="CJ34" s="19">
        <v>6.2</v>
      </c>
      <c r="CK34" s="19">
        <v>8.6999999999999993</v>
      </c>
      <c r="CL34" s="19">
        <v>12.5</v>
      </c>
      <c r="CM34" s="19">
        <v>0</v>
      </c>
      <c r="CN34" s="19"/>
      <c r="CO34" s="19"/>
      <c r="CP34" s="19"/>
      <c r="CQ34" s="19"/>
      <c r="CR34" s="19">
        <v>-1.7</v>
      </c>
      <c r="CS34" s="19">
        <v>-4.3</v>
      </c>
      <c r="CT34" s="19">
        <v>-1.1000000000000001</v>
      </c>
      <c r="CU34" s="19"/>
      <c r="CV34" s="19">
        <v>0.4</v>
      </c>
      <c r="CW34" s="19"/>
      <c r="CX34" s="19">
        <v>-13.2</v>
      </c>
      <c r="CY34" s="19">
        <v>7</v>
      </c>
      <c r="CZ34" s="19">
        <v>0</v>
      </c>
      <c r="DA34" s="19"/>
      <c r="DB34" s="19">
        <v>0</v>
      </c>
      <c r="DC34" s="19">
        <v>-0.1</v>
      </c>
      <c r="DD34" s="19"/>
      <c r="DE34" s="19">
        <v>18.100000000000001</v>
      </c>
      <c r="DF34" s="19"/>
      <c r="DG34" s="19">
        <v>0.1</v>
      </c>
      <c r="DH34" s="19">
        <v>0.7</v>
      </c>
      <c r="DI34" s="19">
        <v>0.1</v>
      </c>
      <c r="DJ34" s="19">
        <v>1.8</v>
      </c>
      <c r="DK34" s="19">
        <v>0.1</v>
      </c>
      <c r="DL34" s="19">
        <v>0.5</v>
      </c>
      <c r="DM34" s="19"/>
      <c r="DN34" s="19">
        <v>-0.9</v>
      </c>
      <c r="DO34" s="19">
        <v>-2.2999999999999998</v>
      </c>
      <c r="DP34" s="19">
        <v>0.8</v>
      </c>
      <c r="DQ34" s="19">
        <v>1.7</v>
      </c>
      <c r="DR34" s="19">
        <v>-3.8</v>
      </c>
      <c r="DS34" s="19">
        <v>0</v>
      </c>
      <c r="DT34" s="19">
        <v>0.3</v>
      </c>
      <c r="DU34" s="19">
        <v>0.2</v>
      </c>
      <c r="DV34" s="19"/>
      <c r="DW34" s="19">
        <v>-1.2</v>
      </c>
      <c r="DX34" s="19">
        <v>0.4</v>
      </c>
      <c r="DY34" s="19">
        <v>1</v>
      </c>
      <c r="DZ34" s="19">
        <v>1.8</v>
      </c>
      <c r="EA34" s="19">
        <v>0.5</v>
      </c>
      <c r="EB34" s="19"/>
      <c r="EC34" s="19">
        <v>1.5</v>
      </c>
      <c r="ED34" s="19">
        <v>3.9</v>
      </c>
      <c r="EE34" s="19">
        <v>-7.3</v>
      </c>
      <c r="EF34" s="19">
        <v>-4.3</v>
      </c>
      <c r="EG34" s="19">
        <v>0</v>
      </c>
      <c r="EH34" s="19">
        <v>0</v>
      </c>
      <c r="EI34" s="19">
        <v>1.4</v>
      </c>
      <c r="EJ34" s="19">
        <v>-0.2</v>
      </c>
      <c r="EK34" s="19">
        <v>1.8</v>
      </c>
      <c r="EL34" s="19">
        <v>0.2</v>
      </c>
      <c r="EM34" s="19">
        <v>0.2</v>
      </c>
      <c r="EN34" s="19">
        <v>0.2</v>
      </c>
      <c r="EO34" s="19">
        <v>0</v>
      </c>
      <c r="EP34" s="19">
        <v>9.1</v>
      </c>
      <c r="EQ34" s="19">
        <v>1.8</v>
      </c>
      <c r="ER34" s="19">
        <v>-6.4</v>
      </c>
      <c r="ES34" s="19">
        <v>-0.2</v>
      </c>
      <c r="ET34" s="19">
        <v>5.3</v>
      </c>
      <c r="EU34" s="19">
        <v>0</v>
      </c>
      <c r="EV34" s="19">
        <v>24</v>
      </c>
      <c r="EW34" s="19">
        <v>0.7</v>
      </c>
      <c r="EX34" s="19">
        <v>0.5</v>
      </c>
      <c r="EY34" s="19">
        <v>0.6</v>
      </c>
      <c r="EZ34" s="19">
        <v>0.6</v>
      </c>
      <c r="FA34" s="19">
        <v>2</v>
      </c>
      <c r="FB34" s="19"/>
      <c r="FC34" s="19">
        <v>0.7</v>
      </c>
      <c r="FD34" s="19">
        <v>2</v>
      </c>
      <c r="FE34" s="19">
        <v>14.8</v>
      </c>
      <c r="FF34" s="19">
        <v>0.1</v>
      </c>
      <c r="FG34" s="19">
        <v>3.6</v>
      </c>
      <c r="FH34" s="19">
        <v>2.5</v>
      </c>
      <c r="FI34" s="19">
        <v>2.2999999999999998</v>
      </c>
      <c r="FJ34" s="19">
        <v>4.0999999999999996</v>
      </c>
      <c r="FK34" s="19"/>
      <c r="FL34" s="19">
        <v>172.7</v>
      </c>
      <c r="FM34" s="15"/>
      <c r="FN34" s="19"/>
      <c r="FO34" s="19"/>
      <c r="FP34" s="19"/>
      <c r="FQ34" s="19">
        <v>1.4</v>
      </c>
      <c r="FR34" s="19"/>
      <c r="FS34" s="19"/>
      <c r="FT34" s="19"/>
      <c r="FU34" s="19">
        <v>0</v>
      </c>
      <c r="FV34" s="19">
        <v>1.4</v>
      </c>
    </row>
    <row r="35" spans="1:178" ht="24" customHeight="1" x14ac:dyDescent="0.3">
      <c r="A35" s="13" t="s">
        <v>39</v>
      </c>
      <c r="B35" s="13" t="s">
        <v>733</v>
      </c>
      <c r="C35" s="14">
        <v>45</v>
      </c>
      <c r="D35" s="14">
        <v>-11.5</v>
      </c>
      <c r="E35" s="14">
        <v>-7.3</v>
      </c>
      <c r="F35" s="14"/>
      <c r="G35" s="14"/>
      <c r="H35" s="14">
        <v>-0.8</v>
      </c>
      <c r="I35" s="14">
        <v>16.5</v>
      </c>
      <c r="J35" s="14"/>
      <c r="K35" s="14">
        <v>3.7</v>
      </c>
      <c r="L35" s="14">
        <v>0</v>
      </c>
      <c r="M35" s="14">
        <v>10.1</v>
      </c>
      <c r="N35" s="14"/>
      <c r="O35" s="14"/>
      <c r="P35" s="14">
        <v>0</v>
      </c>
      <c r="Q35" s="14"/>
      <c r="R35" s="14">
        <v>0</v>
      </c>
      <c r="S35" s="14">
        <v>0.1</v>
      </c>
      <c r="T35" s="14"/>
      <c r="U35" s="14"/>
      <c r="V35" s="14"/>
      <c r="W35" s="14"/>
      <c r="X35" s="14">
        <v>9</v>
      </c>
      <c r="Y35" s="14">
        <v>1.2</v>
      </c>
      <c r="Z35" s="14">
        <v>0.3</v>
      </c>
      <c r="AA35" s="14">
        <v>2.1</v>
      </c>
      <c r="AB35" s="14">
        <v>-3.4</v>
      </c>
      <c r="AC35" s="14">
        <v>4.9000000000000004</v>
      </c>
      <c r="AD35" s="14">
        <v>1.2</v>
      </c>
      <c r="AE35" s="14"/>
      <c r="AF35" s="14"/>
      <c r="AG35" s="14"/>
      <c r="AH35" s="14"/>
      <c r="AI35" s="14">
        <v>16.100000000000001</v>
      </c>
      <c r="AJ35" s="14">
        <v>-4.4000000000000004</v>
      </c>
      <c r="AK35" s="14"/>
      <c r="AL35" s="14">
        <v>-5.3</v>
      </c>
      <c r="AM35" s="14"/>
      <c r="AN35" s="14">
        <v>-1.7</v>
      </c>
      <c r="AO35" s="14">
        <v>-10.4</v>
      </c>
      <c r="AP35" s="14">
        <v>1.6</v>
      </c>
      <c r="AQ35" s="14">
        <v>16.7</v>
      </c>
      <c r="AR35" s="14">
        <v>0.7</v>
      </c>
      <c r="AS35" s="14">
        <v>-0.3</v>
      </c>
      <c r="AT35" s="14">
        <v>1.8</v>
      </c>
      <c r="AU35" s="14">
        <v>1.6</v>
      </c>
      <c r="AV35" s="14">
        <v>30.9</v>
      </c>
      <c r="AW35" s="14">
        <v>8.6</v>
      </c>
      <c r="AX35" s="14">
        <v>-34.4</v>
      </c>
      <c r="AY35" s="14">
        <v>3.2</v>
      </c>
      <c r="AZ35" s="14">
        <v>0</v>
      </c>
      <c r="BA35" s="14">
        <v>5.6</v>
      </c>
      <c r="BB35" s="14">
        <v>0.9</v>
      </c>
      <c r="BC35" s="14">
        <v>0.1</v>
      </c>
      <c r="BD35" s="14">
        <v>13.8</v>
      </c>
      <c r="BE35" s="14"/>
      <c r="BF35" s="14"/>
      <c r="BG35" s="14">
        <v>0.7</v>
      </c>
      <c r="BH35" s="14"/>
      <c r="BI35" s="14"/>
      <c r="BJ35" s="14">
        <v>3.4</v>
      </c>
      <c r="BK35" s="14"/>
      <c r="BL35" s="14"/>
      <c r="BM35" s="14"/>
      <c r="BN35" s="14">
        <v>7.6</v>
      </c>
      <c r="BO35" s="14">
        <v>-29.6</v>
      </c>
      <c r="BP35" s="14">
        <v>-54.5</v>
      </c>
      <c r="BQ35" s="14">
        <v>0</v>
      </c>
      <c r="BR35" s="14">
        <v>15.8</v>
      </c>
      <c r="BS35" s="14">
        <v>16.3</v>
      </c>
      <c r="BT35" s="14"/>
      <c r="BU35" s="14"/>
      <c r="BV35" s="14"/>
      <c r="BW35" s="14"/>
      <c r="BX35" s="14">
        <v>2.6</v>
      </c>
      <c r="BY35" s="14"/>
      <c r="BZ35" s="14"/>
      <c r="CA35" s="14">
        <v>-0.7</v>
      </c>
      <c r="CB35" s="14">
        <v>36.6</v>
      </c>
      <c r="CC35" s="14">
        <v>18.5</v>
      </c>
      <c r="CD35" s="14">
        <v>3.4</v>
      </c>
      <c r="CE35" s="14">
        <v>1.6</v>
      </c>
      <c r="CF35" s="14">
        <v>1.9</v>
      </c>
      <c r="CG35" s="14">
        <v>0</v>
      </c>
      <c r="CH35" s="14"/>
      <c r="CI35" s="14"/>
      <c r="CJ35" s="14">
        <v>13.5</v>
      </c>
      <c r="CK35" s="14">
        <v>16</v>
      </c>
      <c r="CL35" s="14">
        <v>23.7</v>
      </c>
      <c r="CM35" s="14">
        <v>0</v>
      </c>
      <c r="CN35" s="14"/>
      <c r="CO35" s="14"/>
      <c r="CP35" s="14"/>
      <c r="CQ35" s="14"/>
      <c r="CR35" s="14">
        <v>1.5</v>
      </c>
      <c r="CS35" s="14">
        <v>-2.2999999999999998</v>
      </c>
      <c r="CT35" s="14">
        <v>-1.2</v>
      </c>
      <c r="CU35" s="14"/>
      <c r="CV35" s="14">
        <v>0.4</v>
      </c>
      <c r="CW35" s="14"/>
      <c r="CX35" s="14">
        <v>-13.1</v>
      </c>
      <c r="CY35" s="14">
        <v>4.5</v>
      </c>
      <c r="CZ35" s="14">
        <v>0</v>
      </c>
      <c r="DA35" s="14"/>
      <c r="DB35" s="14">
        <v>0</v>
      </c>
      <c r="DC35" s="14">
        <v>0</v>
      </c>
      <c r="DD35" s="14"/>
      <c r="DE35" s="14">
        <v>30.6</v>
      </c>
      <c r="DF35" s="14"/>
      <c r="DG35" s="14">
        <v>0.1</v>
      </c>
      <c r="DH35" s="14">
        <v>0.7</v>
      </c>
      <c r="DI35" s="14">
        <v>0.1</v>
      </c>
      <c r="DJ35" s="14">
        <v>0.9</v>
      </c>
      <c r="DK35" s="14">
        <v>0.1</v>
      </c>
      <c r="DL35" s="14">
        <v>0.5</v>
      </c>
      <c r="DM35" s="14"/>
      <c r="DN35" s="14">
        <v>-0.9</v>
      </c>
      <c r="DO35" s="14">
        <v>-2.2000000000000002</v>
      </c>
      <c r="DP35" s="14">
        <v>0.7</v>
      </c>
      <c r="DQ35" s="14">
        <v>2</v>
      </c>
      <c r="DR35" s="14">
        <v>-3.9</v>
      </c>
      <c r="DS35" s="14">
        <v>0.3</v>
      </c>
      <c r="DT35" s="14">
        <v>0.5</v>
      </c>
      <c r="DU35" s="14">
        <v>0.2</v>
      </c>
      <c r="DV35" s="14"/>
      <c r="DW35" s="14">
        <v>-1.1000000000000001</v>
      </c>
      <c r="DX35" s="14">
        <v>0.3</v>
      </c>
      <c r="DY35" s="14">
        <v>1</v>
      </c>
      <c r="DZ35" s="14">
        <v>1.8</v>
      </c>
      <c r="EA35" s="14">
        <v>0.5</v>
      </c>
      <c r="EB35" s="14"/>
      <c r="EC35" s="14">
        <v>1.5</v>
      </c>
      <c r="ED35" s="14">
        <v>3.5</v>
      </c>
      <c r="EE35" s="14">
        <v>-4.5</v>
      </c>
      <c r="EF35" s="14">
        <v>-3.6</v>
      </c>
      <c r="EG35" s="14">
        <v>0</v>
      </c>
      <c r="EH35" s="14">
        <v>0</v>
      </c>
      <c r="EI35" s="14">
        <v>1.4</v>
      </c>
      <c r="EJ35" s="14">
        <v>-0.2</v>
      </c>
      <c r="EK35" s="14">
        <v>1.7</v>
      </c>
      <c r="EL35" s="14">
        <v>0.2</v>
      </c>
      <c r="EM35" s="14">
        <v>0.2</v>
      </c>
      <c r="EN35" s="14">
        <v>0.2</v>
      </c>
      <c r="EO35" s="14">
        <v>0</v>
      </c>
      <c r="EP35" s="14">
        <v>8.6999999999999993</v>
      </c>
      <c r="EQ35" s="14">
        <v>1.1000000000000001</v>
      </c>
      <c r="ER35" s="14">
        <v>-12.3</v>
      </c>
      <c r="ES35" s="14">
        <v>-0.2</v>
      </c>
      <c r="ET35" s="14">
        <v>7.3</v>
      </c>
      <c r="EU35" s="14">
        <v>0</v>
      </c>
      <c r="EV35" s="14">
        <v>17.5</v>
      </c>
      <c r="EW35" s="14">
        <v>0.7</v>
      </c>
      <c r="EX35" s="14">
        <v>0.5</v>
      </c>
      <c r="EY35" s="14">
        <v>0.6</v>
      </c>
      <c r="EZ35" s="14">
        <v>0.6</v>
      </c>
      <c r="FA35" s="14">
        <v>2.8</v>
      </c>
      <c r="FB35" s="14"/>
      <c r="FC35" s="14">
        <v>0.8</v>
      </c>
      <c r="FD35" s="14">
        <v>1.9</v>
      </c>
      <c r="FE35" s="14">
        <v>15.1</v>
      </c>
      <c r="FF35" s="14">
        <v>0.2</v>
      </c>
      <c r="FG35" s="14">
        <v>4</v>
      </c>
      <c r="FH35" s="14">
        <v>2.2999999999999998</v>
      </c>
      <c r="FI35" s="14">
        <v>1.5</v>
      </c>
      <c r="FJ35" s="14">
        <v>4.0999999999999996</v>
      </c>
      <c r="FK35" s="14"/>
      <c r="FL35" s="14">
        <v>272.60000000000002</v>
      </c>
      <c r="FM35" s="15"/>
      <c r="FN35" s="14"/>
      <c r="FO35" s="14"/>
      <c r="FP35" s="14"/>
      <c r="FQ35" s="14">
        <v>1.5</v>
      </c>
      <c r="FR35" s="14"/>
      <c r="FS35" s="14"/>
      <c r="FT35" s="14"/>
      <c r="FU35" s="14">
        <v>0</v>
      </c>
      <c r="FV35" s="14">
        <v>1.5</v>
      </c>
    </row>
    <row r="36" spans="1:178" ht="24" customHeight="1" x14ac:dyDescent="0.3">
      <c r="A36" s="16" t="s">
        <v>39</v>
      </c>
      <c r="B36" s="16" t="s">
        <v>734</v>
      </c>
      <c r="C36" s="17">
        <v>41.8</v>
      </c>
      <c r="D36" s="17">
        <v>-21.3</v>
      </c>
      <c r="E36" s="17">
        <v>-9.1999999999999993</v>
      </c>
      <c r="F36" s="17"/>
      <c r="G36" s="17"/>
      <c r="H36" s="17">
        <v>-5.5</v>
      </c>
      <c r="I36" s="17">
        <v>6.6</v>
      </c>
      <c r="J36" s="17"/>
      <c r="K36" s="17">
        <v>2.2000000000000002</v>
      </c>
      <c r="L36" s="17">
        <v>0</v>
      </c>
      <c r="M36" s="17">
        <v>8.6</v>
      </c>
      <c r="N36" s="17"/>
      <c r="O36" s="17"/>
      <c r="P36" s="17">
        <v>0</v>
      </c>
      <c r="Q36" s="17"/>
      <c r="R36" s="17">
        <v>5.5</v>
      </c>
      <c r="S36" s="17">
        <v>0.1</v>
      </c>
      <c r="T36" s="17"/>
      <c r="U36" s="17"/>
      <c r="V36" s="17"/>
      <c r="W36" s="17"/>
      <c r="X36" s="17">
        <v>8.4</v>
      </c>
      <c r="Y36" s="17">
        <v>1.1000000000000001</v>
      </c>
      <c r="Z36" s="17">
        <v>0.2</v>
      </c>
      <c r="AA36" s="17">
        <v>2.1</v>
      </c>
      <c r="AB36" s="17">
        <v>-3.4</v>
      </c>
      <c r="AC36" s="17">
        <v>4.9000000000000004</v>
      </c>
      <c r="AD36" s="17">
        <v>1.2</v>
      </c>
      <c r="AE36" s="17"/>
      <c r="AF36" s="17"/>
      <c r="AG36" s="17"/>
      <c r="AH36" s="17"/>
      <c r="AI36" s="17">
        <v>14.2</v>
      </c>
      <c r="AJ36" s="17">
        <v>-5.2</v>
      </c>
      <c r="AK36" s="17"/>
      <c r="AL36" s="17">
        <v>-20.6</v>
      </c>
      <c r="AM36" s="17"/>
      <c r="AN36" s="17">
        <v>-1.8</v>
      </c>
      <c r="AO36" s="17">
        <v>-15.2</v>
      </c>
      <c r="AP36" s="17">
        <v>1.5</v>
      </c>
      <c r="AQ36" s="17">
        <v>17.5</v>
      </c>
      <c r="AR36" s="17">
        <v>1</v>
      </c>
      <c r="AS36" s="17">
        <v>-0.4</v>
      </c>
      <c r="AT36" s="17">
        <v>1.8</v>
      </c>
      <c r="AU36" s="17">
        <v>1.6</v>
      </c>
      <c r="AV36" s="17">
        <v>22.3</v>
      </c>
      <c r="AW36" s="17">
        <v>0.1</v>
      </c>
      <c r="AX36" s="17">
        <v>-42.5</v>
      </c>
      <c r="AY36" s="17">
        <v>-4.3</v>
      </c>
      <c r="AZ36" s="17">
        <v>0</v>
      </c>
      <c r="BA36" s="17">
        <v>5.4</v>
      </c>
      <c r="BB36" s="17">
        <v>0.9</v>
      </c>
      <c r="BC36" s="17">
        <v>0.1</v>
      </c>
      <c r="BD36" s="17">
        <v>14.9</v>
      </c>
      <c r="BE36" s="17"/>
      <c r="BF36" s="17"/>
      <c r="BG36" s="17">
        <v>-4</v>
      </c>
      <c r="BH36" s="17"/>
      <c r="BI36" s="17"/>
      <c r="BJ36" s="17">
        <v>1.1000000000000001</v>
      </c>
      <c r="BK36" s="17"/>
      <c r="BL36" s="17"/>
      <c r="BM36" s="17"/>
      <c r="BN36" s="17">
        <v>0.4</v>
      </c>
      <c r="BO36" s="17">
        <v>-32.6</v>
      </c>
      <c r="BP36" s="17">
        <v>-58.6</v>
      </c>
      <c r="BQ36" s="17">
        <v>0</v>
      </c>
      <c r="BR36" s="17">
        <v>13.5</v>
      </c>
      <c r="BS36" s="17">
        <v>13.6</v>
      </c>
      <c r="BT36" s="17"/>
      <c r="BU36" s="17"/>
      <c r="BV36" s="17"/>
      <c r="BW36" s="17"/>
      <c r="BX36" s="17">
        <v>-1</v>
      </c>
      <c r="BY36" s="17"/>
      <c r="BZ36" s="17"/>
      <c r="CA36" s="17">
        <v>-0.7</v>
      </c>
      <c r="CB36" s="17">
        <v>37.1</v>
      </c>
      <c r="CC36" s="17">
        <v>17.100000000000001</v>
      </c>
      <c r="CD36" s="17">
        <v>3.9</v>
      </c>
      <c r="CE36" s="17">
        <v>1.6</v>
      </c>
      <c r="CF36" s="17">
        <v>2</v>
      </c>
      <c r="CG36" s="17">
        <v>0</v>
      </c>
      <c r="CH36" s="17"/>
      <c r="CI36" s="17"/>
      <c r="CJ36" s="17">
        <v>6.3</v>
      </c>
      <c r="CK36" s="17">
        <v>8.6</v>
      </c>
      <c r="CL36" s="17">
        <v>12.1</v>
      </c>
      <c r="CM36" s="17">
        <v>0</v>
      </c>
      <c r="CN36" s="17"/>
      <c r="CO36" s="17"/>
      <c r="CP36" s="17"/>
      <c r="CQ36" s="17"/>
      <c r="CR36" s="17">
        <v>-4.2</v>
      </c>
      <c r="CS36" s="17">
        <v>-5.7</v>
      </c>
      <c r="CT36" s="17">
        <v>-1.1000000000000001</v>
      </c>
      <c r="CU36" s="17"/>
      <c r="CV36" s="17">
        <v>0.4</v>
      </c>
      <c r="CW36" s="17"/>
      <c r="CX36" s="17">
        <v>-13.8</v>
      </c>
      <c r="CY36" s="17">
        <v>5.6</v>
      </c>
      <c r="CZ36" s="17">
        <v>0</v>
      </c>
      <c r="DA36" s="17"/>
      <c r="DB36" s="17">
        <v>0</v>
      </c>
      <c r="DC36" s="17">
        <v>0</v>
      </c>
      <c r="DD36" s="17"/>
      <c r="DE36" s="17">
        <v>32.5</v>
      </c>
      <c r="DF36" s="17"/>
      <c r="DG36" s="17">
        <v>0.1</v>
      </c>
      <c r="DH36" s="17">
        <v>0.7</v>
      </c>
      <c r="DI36" s="17">
        <v>0.2</v>
      </c>
      <c r="DJ36" s="17">
        <v>-0.4</v>
      </c>
      <c r="DK36" s="17">
        <v>0.1</v>
      </c>
      <c r="DL36" s="17">
        <v>0.5</v>
      </c>
      <c r="DM36" s="17"/>
      <c r="DN36" s="17">
        <v>-0.8</v>
      </c>
      <c r="DO36" s="17">
        <v>-2.2000000000000002</v>
      </c>
      <c r="DP36" s="17">
        <v>0.6</v>
      </c>
      <c r="DQ36" s="17">
        <v>1.8</v>
      </c>
      <c r="DR36" s="17">
        <v>-3.9</v>
      </c>
      <c r="DS36" s="17">
        <v>0</v>
      </c>
      <c r="DT36" s="17">
        <v>0.3</v>
      </c>
      <c r="DU36" s="17">
        <v>0.2</v>
      </c>
      <c r="DV36" s="17"/>
      <c r="DW36" s="17">
        <v>-1.1000000000000001</v>
      </c>
      <c r="DX36" s="17">
        <v>0.6</v>
      </c>
      <c r="DY36" s="17">
        <v>1</v>
      </c>
      <c r="DZ36" s="17">
        <v>1.3</v>
      </c>
      <c r="EA36" s="17">
        <v>0.5</v>
      </c>
      <c r="EB36" s="17"/>
      <c r="EC36" s="17">
        <v>1.5</v>
      </c>
      <c r="ED36" s="17">
        <v>3</v>
      </c>
      <c r="EE36" s="17">
        <v>0.3</v>
      </c>
      <c r="EF36" s="17">
        <v>-3.9</v>
      </c>
      <c r="EG36" s="17">
        <v>0.6</v>
      </c>
      <c r="EH36" s="17">
        <v>0</v>
      </c>
      <c r="EI36" s="17">
        <v>1.4</v>
      </c>
      <c r="EJ36" s="17">
        <v>-0.2</v>
      </c>
      <c r="EK36" s="17">
        <v>1.7</v>
      </c>
      <c r="EL36" s="17">
        <v>0.2</v>
      </c>
      <c r="EM36" s="17">
        <v>0.2</v>
      </c>
      <c r="EN36" s="17">
        <v>0.2</v>
      </c>
      <c r="EO36" s="17">
        <v>0</v>
      </c>
      <c r="EP36" s="17">
        <v>8.6</v>
      </c>
      <c r="EQ36" s="17">
        <v>1.3</v>
      </c>
      <c r="ER36" s="17">
        <v>-6.6</v>
      </c>
      <c r="ES36" s="17">
        <v>-0.2</v>
      </c>
      <c r="ET36" s="17">
        <v>7.3</v>
      </c>
      <c r="EU36" s="17">
        <v>0</v>
      </c>
      <c r="EV36" s="17">
        <v>17.7</v>
      </c>
      <c r="EW36" s="17">
        <v>0.7</v>
      </c>
      <c r="EX36" s="17">
        <v>0.5</v>
      </c>
      <c r="EY36" s="17">
        <v>0.6</v>
      </c>
      <c r="EZ36" s="17">
        <v>0.6</v>
      </c>
      <c r="FA36" s="17">
        <v>2.7</v>
      </c>
      <c r="FB36" s="17"/>
      <c r="FC36" s="17">
        <v>0.8</v>
      </c>
      <c r="FD36" s="17">
        <v>1.9</v>
      </c>
      <c r="FE36" s="17">
        <v>13.7</v>
      </c>
      <c r="FF36" s="17">
        <v>0.4</v>
      </c>
      <c r="FG36" s="17">
        <v>1</v>
      </c>
      <c r="FH36" s="17">
        <v>2</v>
      </c>
      <c r="FI36" s="17">
        <v>2.2000000000000002</v>
      </c>
      <c r="FJ36" s="17">
        <v>4.0999999999999996</v>
      </c>
      <c r="FK36" s="17"/>
      <c r="FL36" s="17">
        <v>132.5</v>
      </c>
      <c r="FM36" s="15"/>
      <c r="FN36" s="17"/>
      <c r="FO36" s="17"/>
      <c r="FP36" s="17"/>
      <c r="FQ36" s="17">
        <v>1.4</v>
      </c>
      <c r="FR36" s="17"/>
      <c r="FS36" s="17"/>
      <c r="FT36" s="17"/>
      <c r="FU36" s="17">
        <v>0</v>
      </c>
      <c r="FV36" s="17">
        <v>1.4</v>
      </c>
    </row>
    <row r="37" spans="1:178" ht="24" customHeight="1" x14ac:dyDescent="0.3">
      <c r="A37" s="16" t="s">
        <v>39</v>
      </c>
      <c r="B37" s="16" t="s">
        <v>735</v>
      </c>
      <c r="C37" s="17">
        <v>44.8</v>
      </c>
      <c r="D37" s="17">
        <v>-24.4</v>
      </c>
      <c r="E37" s="17">
        <v>-10.6</v>
      </c>
      <c r="F37" s="17"/>
      <c r="G37" s="17"/>
      <c r="H37" s="17">
        <v>-5.3</v>
      </c>
      <c r="I37" s="17">
        <v>8.5</v>
      </c>
      <c r="J37" s="17"/>
      <c r="K37" s="17">
        <v>3</v>
      </c>
      <c r="L37" s="17">
        <v>0</v>
      </c>
      <c r="M37" s="17">
        <v>-5.2</v>
      </c>
      <c r="N37" s="17"/>
      <c r="O37" s="17"/>
      <c r="P37" s="17">
        <v>0</v>
      </c>
      <c r="Q37" s="17"/>
      <c r="R37" s="17">
        <v>8.1999999999999993</v>
      </c>
      <c r="S37" s="17">
        <v>0.1</v>
      </c>
      <c r="T37" s="17"/>
      <c r="U37" s="17"/>
      <c r="V37" s="17"/>
      <c r="W37" s="17"/>
      <c r="X37" s="17">
        <v>8.1</v>
      </c>
      <c r="Y37" s="17">
        <v>1.2</v>
      </c>
      <c r="Z37" s="17">
        <v>0.4</v>
      </c>
      <c r="AA37" s="17">
        <v>0</v>
      </c>
      <c r="AB37" s="17">
        <v>-3.4</v>
      </c>
      <c r="AC37" s="17">
        <v>4.8</v>
      </c>
      <c r="AD37" s="17">
        <v>1.5</v>
      </c>
      <c r="AE37" s="17"/>
      <c r="AF37" s="17"/>
      <c r="AG37" s="17"/>
      <c r="AH37" s="17"/>
      <c r="AI37" s="17">
        <v>13.9</v>
      </c>
      <c r="AJ37" s="17">
        <v>-6.3</v>
      </c>
      <c r="AK37" s="17"/>
      <c r="AL37" s="17">
        <v>-17.5</v>
      </c>
      <c r="AM37" s="17"/>
      <c r="AN37" s="17">
        <v>-1.8</v>
      </c>
      <c r="AO37" s="17">
        <v>-16.7</v>
      </c>
      <c r="AP37" s="17">
        <v>1.4</v>
      </c>
      <c r="AQ37" s="17">
        <v>7.9</v>
      </c>
      <c r="AR37" s="17">
        <v>0.4</v>
      </c>
      <c r="AS37" s="17">
        <v>-0.2</v>
      </c>
      <c r="AT37" s="17">
        <v>1.8</v>
      </c>
      <c r="AU37" s="17">
        <v>2.1</v>
      </c>
      <c r="AV37" s="17">
        <v>22.1</v>
      </c>
      <c r="AW37" s="17">
        <v>-0.3</v>
      </c>
      <c r="AX37" s="17">
        <v>-43.2</v>
      </c>
      <c r="AY37" s="17">
        <v>-1.4</v>
      </c>
      <c r="AZ37" s="17">
        <v>0</v>
      </c>
      <c r="BA37" s="17">
        <v>5</v>
      </c>
      <c r="BB37" s="17">
        <v>0.9</v>
      </c>
      <c r="BC37" s="17">
        <v>0.1</v>
      </c>
      <c r="BD37" s="17">
        <v>11.3</v>
      </c>
      <c r="BE37" s="17"/>
      <c r="BF37" s="17"/>
      <c r="BG37" s="17">
        <v>-4.7</v>
      </c>
      <c r="BH37" s="17"/>
      <c r="BI37" s="17"/>
      <c r="BJ37" s="17">
        <v>0.2</v>
      </c>
      <c r="BK37" s="17"/>
      <c r="BL37" s="17"/>
      <c r="BM37" s="17"/>
      <c r="BN37" s="17">
        <v>-1</v>
      </c>
      <c r="BO37" s="17">
        <v>-35.1</v>
      </c>
      <c r="BP37" s="17">
        <v>-60.1</v>
      </c>
      <c r="BQ37" s="17">
        <v>0</v>
      </c>
      <c r="BR37" s="17">
        <v>11.7</v>
      </c>
      <c r="BS37" s="17">
        <v>11.9</v>
      </c>
      <c r="BT37" s="17"/>
      <c r="BU37" s="17"/>
      <c r="BV37" s="17"/>
      <c r="BW37" s="17"/>
      <c r="BX37" s="17">
        <v>2.1</v>
      </c>
      <c r="BY37" s="17"/>
      <c r="BZ37" s="17"/>
      <c r="CA37" s="17">
        <v>-0.7</v>
      </c>
      <c r="CB37" s="17">
        <v>36.1</v>
      </c>
      <c r="CC37" s="17">
        <v>15.7</v>
      </c>
      <c r="CD37" s="17">
        <v>2.4</v>
      </c>
      <c r="CE37" s="17">
        <v>1.3</v>
      </c>
      <c r="CF37" s="17">
        <v>1.9</v>
      </c>
      <c r="CG37" s="17">
        <v>0</v>
      </c>
      <c r="CH37" s="17"/>
      <c r="CI37" s="17"/>
      <c r="CJ37" s="17">
        <v>4.8</v>
      </c>
      <c r="CK37" s="17">
        <v>7.2</v>
      </c>
      <c r="CL37" s="17">
        <v>10.199999999999999</v>
      </c>
      <c r="CM37" s="17">
        <v>0</v>
      </c>
      <c r="CN37" s="17"/>
      <c r="CO37" s="17"/>
      <c r="CP37" s="17"/>
      <c r="CQ37" s="17"/>
      <c r="CR37" s="17">
        <v>-7.2</v>
      </c>
      <c r="CS37" s="17">
        <v>-7.4</v>
      </c>
      <c r="CT37" s="17">
        <v>-1.1000000000000001</v>
      </c>
      <c r="CU37" s="17"/>
      <c r="CV37" s="17">
        <v>0.4</v>
      </c>
      <c r="CW37" s="17"/>
      <c r="CX37" s="17">
        <v>-13.3</v>
      </c>
      <c r="CY37" s="17">
        <v>8</v>
      </c>
      <c r="CZ37" s="17">
        <v>0</v>
      </c>
      <c r="DA37" s="17"/>
      <c r="DB37" s="17">
        <v>0</v>
      </c>
      <c r="DC37" s="17">
        <v>0</v>
      </c>
      <c r="DD37" s="17"/>
      <c r="DE37" s="17">
        <v>33.4</v>
      </c>
      <c r="DF37" s="17"/>
      <c r="DG37" s="17">
        <v>0.1</v>
      </c>
      <c r="DH37" s="17">
        <v>0.7</v>
      </c>
      <c r="DI37" s="17">
        <v>0.1</v>
      </c>
      <c r="DJ37" s="17">
        <v>-0.1</v>
      </c>
      <c r="DK37" s="17">
        <v>0.1</v>
      </c>
      <c r="DL37" s="17">
        <v>0.6</v>
      </c>
      <c r="DM37" s="17"/>
      <c r="DN37" s="17">
        <v>-0.9</v>
      </c>
      <c r="DO37" s="17">
        <v>-2.2999999999999998</v>
      </c>
      <c r="DP37" s="17">
        <v>0.6</v>
      </c>
      <c r="DQ37" s="17">
        <v>2</v>
      </c>
      <c r="DR37" s="17">
        <v>-3.9</v>
      </c>
      <c r="DS37" s="17">
        <v>0.3</v>
      </c>
      <c r="DT37" s="17">
        <v>0.2</v>
      </c>
      <c r="DU37" s="17">
        <v>0.2</v>
      </c>
      <c r="DV37" s="17"/>
      <c r="DW37" s="17">
        <v>-1.1000000000000001</v>
      </c>
      <c r="DX37" s="17">
        <v>0.5</v>
      </c>
      <c r="DY37" s="17">
        <v>1</v>
      </c>
      <c r="DZ37" s="17">
        <v>1.3</v>
      </c>
      <c r="EA37" s="17">
        <v>0.3</v>
      </c>
      <c r="EB37" s="17"/>
      <c r="EC37" s="17">
        <v>1.5</v>
      </c>
      <c r="ED37" s="17">
        <v>3.8</v>
      </c>
      <c r="EE37" s="17">
        <v>-2.2999999999999998</v>
      </c>
      <c r="EF37" s="17">
        <v>-3.8</v>
      </c>
      <c r="EG37" s="17">
        <v>0</v>
      </c>
      <c r="EH37" s="17">
        <v>0</v>
      </c>
      <c r="EI37" s="17">
        <v>1.4</v>
      </c>
      <c r="EJ37" s="17">
        <v>-0.2</v>
      </c>
      <c r="EK37" s="17">
        <v>1.7</v>
      </c>
      <c r="EL37" s="17">
        <v>0.2</v>
      </c>
      <c r="EM37" s="17">
        <v>0.2</v>
      </c>
      <c r="EN37" s="17">
        <v>0.2</v>
      </c>
      <c r="EO37" s="17">
        <v>0</v>
      </c>
      <c r="EP37" s="17">
        <v>9.1</v>
      </c>
      <c r="EQ37" s="17">
        <v>1.5</v>
      </c>
      <c r="ER37" s="17">
        <v>-6</v>
      </c>
      <c r="ES37" s="17">
        <v>-0.2</v>
      </c>
      <c r="ET37" s="17">
        <v>7.2</v>
      </c>
      <c r="EU37" s="17">
        <v>0</v>
      </c>
      <c r="EV37" s="17">
        <v>5.8</v>
      </c>
      <c r="EW37" s="17">
        <v>0.7</v>
      </c>
      <c r="EX37" s="17">
        <v>0.5</v>
      </c>
      <c r="EY37" s="17">
        <v>0.6</v>
      </c>
      <c r="EZ37" s="17">
        <v>0.6</v>
      </c>
      <c r="FA37" s="17">
        <v>2.6</v>
      </c>
      <c r="FB37" s="17"/>
      <c r="FC37" s="17">
        <v>0.4</v>
      </c>
      <c r="FD37" s="17">
        <v>1.8</v>
      </c>
      <c r="FE37" s="17">
        <v>13.6</v>
      </c>
      <c r="FF37" s="17">
        <v>0.1</v>
      </c>
      <c r="FG37" s="17">
        <v>0.6</v>
      </c>
      <c r="FH37" s="17">
        <v>1.2</v>
      </c>
      <c r="FI37" s="17">
        <v>2.8</v>
      </c>
      <c r="FJ37" s="17">
        <v>4.0999999999999996</v>
      </c>
      <c r="FK37" s="17"/>
      <c r="FL37" s="17">
        <v>77.3</v>
      </c>
      <c r="FM37" s="15"/>
      <c r="FN37" s="17"/>
      <c r="FO37" s="17"/>
      <c r="FP37" s="17"/>
      <c r="FQ37" s="17">
        <v>1.5</v>
      </c>
      <c r="FR37" s="17"/>
      <c r="FS37" s="17"/>
      <c r="FT37" s="17"/>
      <c r="FU37" s="17">
        <v>0</v>
      </c>
      <c r="FV37" s="17">
        <v>1.5</v>
      </c>
    </row>
    <row r="38" spans="1:178" ht="24" customHeight="1" x14ac:dyDescent="0.3">
      <c r="A38" s="16" t="s">
        <v>39</v>
      </c>
      <c r="B38" s="16" t="s">
        <v>736</v>
      </c>
      <c r="C38" s="17">
        <v>43.3</v>
      </c>
      <c r="D38" s="17">
        <v>-22.7</v>
      </c>
      <c r="E38" s="17">
        <v>-9.1</v>
      </c>
      <c r="F38" s="17"/>
      <c r="G38" s="17"/>
      <c r="H38" s="17">
        <v>-2.4</v>
      </c>
      <c r="I38" s="17">
        <v>13.9</v>
      </c>
      <c r="J38" s="17"/>
      <c r="K38" s="17">
        <v>3.4</v>
      </c>
      <c r="L38" s="17">
        <v>0</v>
      </c>
      <c r="M38" s="17">
        <v>-4.3</v>
      </c>
      <c r="N38" s="17"/>
      <c r="O38" s="17"/>
      <c r="P38" s="17">
        <v>0</v>
      </c>
      <c r="Q38" s="17"/>
      <c r="R38" s="17">
        <v>8.1999999999999993</v>
      </c>
      <c r="S38" s="17">
        <v>0</v>
      </c>
      <c r="T38" s="17"/>
      <c r="U38" s="17"/>
      <c r="V38" s="17"/>
      <c r="W38" s="17"/>
      <c r="X38" s="17">
        <v>7.7</v>
      </c>
      <c r="Y38" s="17">
        <v>1.5</v>
      </c>
      <c r="Z38" s="17">
        <v>0.6</v>
      </c>
      <c r="AA38" s="17">
        <v>0</v>
      </c>
      <c r="AB38" s="17">
        <v>-3.4</v>
      </c>
      <c r="AC38" s="17">
        <v>4.9000000000000004</v>
      </c>
      <c r="AD38" s="17">
        <v>1.1000000000000001</v>
      </c>
      <c r="AE38" s="17"/>
      <c r="AF38" s="17"/>
      <c r="AG38" s="17"/>
      <c r="AH38" s="17"/>
      <c r="AI38" s="17">
        <v>13.7</v>
      </c>
      <c r="AJ38" s="17">
        <v>-6</v>
      </c>
      <c r="AK38" s="17"/>
      <c r="AL38" s="17">
        <v>-9.3000000000000007</v>
      </c>
      <c r="AM38" s="17"/>
      <c r="AN38" s="17">
        <v>-1.8</v>
      </c>
      <c r="AO38" s="17">
        <v>-13.8</v>
      </c>
      <c r="AP38" s="17">
        <v>1.6</v>
      </c>
      <c r="AQ38" s="17">
        <v>8.4</v>
      </c>
      <c r="AR38" s="17">
        <v>0.9</v>
      </c>
      <c r="AS38" s="17">
        <v>0.9</v>
      </c>
      <c r="AT38" s="17">
        <v>1.8</v>
      </c>
      <c r="AU38" s="17">
        <v>1.4</v>
      </c>
      <c r="AV38" s="17">
        <v>21.9</v>
      </c>
      <c r="AW38" s="17">
        <v>-0.2</v>
      </c>
      <c r="AX38" s="17">
        <v>-42.8</v>
      </c>
      <c r="AY38" s="17">
        <v>-0.4</v>
      </c>
      <c r="AZ38" s="17">
        <v>0</v>
      </c>
      <c r="BA38" s="17">
        <v>4.2</v>
      </c>
      <c r="BB38" s="17">
        <v>1</v>
      </c>
      <c r="BC38" s="17">
        <v>0.1</v>
      </c>
      <c r="BD38" s="17">
        <v>15.3</v>
      </c>
      <c r="BE38" s="17"/>
      <c r="BF38" s="17"/>
      <c r="BG38" s="17">
        <v>-5</v>
      </c>
      <c r="BH38" s="17"/>
      <c r="BI38" s="17"/>
      <c r="BJ38" s="17">
        <v>0.6</v>
      </c>
      <c r="BK38" s="17"/>
      <c r="BL38" s="17"/>
      <c r="BM38" s="17"/>
      <c r="BN38" s="17">
        <v>4.5</v>
      </c>
      <c r="BO38" s="17">
        <v>-34.6</v>
      </c>
      <c r="BP38" s="17">
        <v>-59.3</v>
      </c>
      <c r="BQ38" s="17">
        <v>0</v>
      </c>
      <c r="BR38" s="17">
        <v>12.5</v>
      </c>
      <c r="BS38" s="17">
        <v>11.9</v>
      </c>
      <c r="BT38" s="17"/>
      <c r="BU38" s="17"/>
      <c r="BV38" s="17"/>
      <c r="BW38" s="17"/>
      <c r="BX38" s="17">
        <v>3.5</v>
      </c>
      <c r="BY38" s="17"/>
      <c r="BZ38" s="17"/>
      <c r="CA38" s="17">
        <v>-0.7</v>
      </c>
      <c r="CB38" s="17">
        <v>37</v>
      </c>
      <c r="CC38" s="17">
        <v>16.5</v>
      </c>
      <c r="CD38" s="17">
        <v>2.9</v>
      </c>
      <c r="CE38" s="17">
        <v>1.6</v>
      </c>
      <c r="CF38" s="17">
        <v>1.9</v>
      </c>
      <c r="CG38" s="17">
        <v>0</v>
      </c>
      <c r="CH38" s="17"/>
      <c r="CI38" s="17"/>
      <c r="CJ38" s="17">
        <v>4.9000000000000004</v>
      </c>
      <c r="CK38" s="17">
        <v>7.4</v>
      </c>
      <c r="CL38" s="17">
        <v>9.6</v>
      </c>
      <c r="CM38" s="17">
        <v>0</v>
      </c>
      <c r="CN38" s="17"/>
      <c r="CO38" s="17"/>
      <c r="CP38" s="17"/>
      <c r="CQ38" s="17"/>
      <c r="CR38" s="17">
        <v>-6.5</v>
      </c>
      <c r="CS38" s="17">
        <v>-7</v>
      </c>
      <c r="CT38" s="17">
        <v>-1.3</v>
      </c>
      <c r="CU38" s="17"/>
      <c r="CV38" s="17">
        <v>0.4</v>
      </c>
      <c r="CW38" s="17"/>
      <c r="CX38" s="17">
        <v>-13.2</v>
      </c>
      <c r="CY38" s="17">
        <v>4.9000000000000004</v>
      </c>
      <c r="CZ38" s="17">
        <v>0</v>
      </c>
      <c r="DA38" s="17"/>
      <c r="DB38" s="17">
        <v>0</v>
      </c>
      <c r="DC38" s="17">
        <v>0</v>
      </c>
      <c r="DD38" s="17"/>
      <c r="DE38" s="17">
        <v>35.1</v>
      </c>
      <c r="DF38" s="17"/>
      <c r="DG38" s="17">
        <v>0.1</v>
      </c>
      <c r="DH38" s="17">
        <v>0.7</v>
      </c>
      <c r="DI38" s="17">
        <v>0.1</v>
      </c>
      <c r="DJ38" s="17">
        <v>0.9</v>
      </c>
      <c r="DK38" s="17">
        <v>0.1</v>
      </c>
      <c r="DL38" s="17">
        <v>0.4</v>
      </c>
      <c r="DM38" s="17"/>
      <c r="DN38" s="17">
        <v>-0.9</v>
      </c>
      <c r="DO38" s="17">
        <v>-2.2999999999999998</v>
      </c>
      <c r="DP38" s="17">
        <v>0.7</v>
      </c>
      <c r="DQ38" s="17">
        <v>2.1</v>
      </c>
      <c r="DR38" s="17">
        <v>-3.9</v>
      </c>
      <c r="DS38" s="17">
        <v>0.4</v>
      </c>
      <c r="DT38" s="17">
        <v>0.2</v>
      </c>
      <c r="DU38" s="17">
        <v>0.2</v>
      </c>
      <c r="DV38" s="17"/>
      <c r="DW38" s="17">
        <v>-1.2</v>
      </c>
      <c r="DX38" s="17">
        <v>0.2</v>
      </c>
      <c r="DY38" s="17">
        <v>1</v>
      </c>
      <c r="DZ38" s="17">
        <v>1.4</v>
      </c>
      <c r="EA38" s="17">
        <v>0.3</v>
      </c>
      <c r="EB38" s="17"/>
      <c r="EC38" s="17">
        <v>1.5</v>
      </c>
      <c r="ED38" s="17">
        <v>4</v>
      </c>
      <c r="EE38" s="17">
        <v>-2.1</v>
      </c>
      <c r="EF38" s="17">
        <v>-3.6</v>
      </c>
      <c r="EG38" s="17">
        <v>0</v>
      </c>
      <c r="EH38" s="17">
        <v>0</v>
      </c>
      <c r="EI38" s="17">
        <v>1.4</v>
      </c>
      <c r="EJ38" s="17">
        <v>-0.2</v>
      </c>
      <c r="EK38" s="17">
        <v>1.7</v>
      </c>
      <c r="EL38" s="17">
        <v>0.2</v>
      </c>
      <c r="EM38" s="17">
        <v>0.2</v>
      </c>
      <c r="EN38" s="17">
        <v>0.2</v>
      </c>
      <c r="EO38" s="17">
        <v>0</v>
      </c>
      <c r="EP38" s="17">
        <v>8.5</v>
      </c>
      <c r="EQ38" s="17">
        <v>1.3</v>
      </c>
      <c r="ER38" s="17">
        <v>-4.0999999999999996</v>
      </c>
      <c r="ES38" s="17">
        <v>-0.2</v>
      </c>
      <c r="ET38" s="17">
        <v>9</v>
      </c>
      <c r="EU38" s="17">
        <v>0</v>
      </c>
      <c r="EV38" s="17">
        <v>8.9</v>
      </c>
      <c r="EW38" s="17">
        <v>0.7</v>
      </c>
      <c r="EX38" s="17">
        <v>0.5</v>
      </c>
      <c r="EY38" s="17">
        <v>0.6</v>
      </c>
      <c r="EZ38" s="17">
        <v>0.6</v>
      </c>
      <c r="FA38" s="17">
        <v>1.8</v>
      </c>
      <c r="FB38" s="17"/>
      <c r="FC38" s="17">
        <v>0.6</v>
      </c>
      <c r="FD38" s="17">
        <v>1.9</v>
      </c>
      <c r="FE38" s="17">
        <v>13.9</v>
      </c>
      <c r="FF38" s="17">
        <v>0.1</v>
      </c>
      <c r="FG38" s="17">
        <v>3.7</v>
      </c>
      <c r="FH38" s="17">
        <v>1</v>
      </c>
      <c r="FI38" s="17">
        <v>3.3</v>
      </c>
      <c r="FJ38" s="17">
        <v>4.0999999999999996</v>
      </c>
      <c r="FK38" s="17"/>
      <c r="FL38" s="17">
        <v>127.2</v>
      </c>
      <c r="FM38" s="15"/>
      <c r="FN38" s="17"/>
      <c r="FO38" s="17"/>
      <c r="FP38" s="17"/>
      <c r="FQ38" s="17">
        <v>1.5</v>
      </c>
      <c r="FR38" s="17"/>
      <c r="FS38" s="17"/>
      <c r="FT38" s="17"/>
      <c r="FU38" s="17">
        <v>0</v>
      </c>
      <c r="FV38" s="17">
        <v>1.5</v>
      </c>
    </row>
    <row r="39" spans="1:178" ht="24" customHeight="1" x14ac:dyDescent="0.3">
      <c r="A39" s="16" t="s">
        <v>39</v>
      </c>
      <c r="B39" s="16" t="s">
        <v>737</v>
      </c>
      <c r="C39" s="17">
        <v>42.9</v>
      </c>
      <c r="D39" s="17">
        <v>-23.4</v>
      </c>
      <c r="E39" s="17">
        <v>-9.3000000000000007</v>
      </c>
      <c r="F39" s="17"/>
      <c r="G39" s="17"/>
      <c r="H39" s="17">
        <v>-1.2</v>
      </c>
      <c r="I39" s="17">
        <v>19.600000000000001</v>
      </c>
      <c r="J39" s="17"/>
      <c r="K39" s="17">
        <v>4.3</v>
      </c>
      <c r="L39" s="17">
        <v>0</v>
      </c>
      <c r="M39" s="17">
        <v>-1</v>
      </c>
      <c r="N39" s="17"/>
      <c r="O39" s="17"/>
      <c r="P39" s="17">
        <v>0</v>
      </c>
      <c r="Q39" s="17"/>
      <c r="R39" s="17">
        <v>11.4</v>
      </c>
      <c r="S39" s="17">
        <v>0.1</v>
      </c>
      <c r="T39" s="17"/>
      <c r="U39" s="17"/>
      <c r="V39" s="17"/>
      <c r="W39" s="17"/>
      <c r="X39" s="17">
        <v>9.3000000000000007</v>
      </c>
      <c r="Y39" s="17">
        <v>1.6</v>
      </c>
      <c r="Z39" s="17">
        <v>0.7</v>
      </c>
      <c r="AA39" s="17">
        <v>0</v>
      </c>
      <c r="AB39" s="17">
        <v>-3.4</v>
      </c>
      <c r="AC39" s="17">
        <v>4.9000000000000004</v>
      </c>
      <c r="AD39" s="17">
        <v>1.1000000000000001</v>
      </c>
      <c r="AE39" s="17"/>
      <c r="AF39" s="17"/>
      <c r="AG39" s="17"/>
      <c r="AH39" s="17"/>
      <c r="AI39" s="17">
        <v>14.1</v>
      </c>
      <c r="AJ39" s="17">
        <v>-5.5</v>
      </c>
      <c r="AK39" s="17"/>
      <c r="AL39" s="17">
        <v>-8.9</v>
      </c>
      <c r="AM39" s="17"/>
      <c r="AN39" s="17">
        <v>-1.7</v>
      </c>
      <c r="AO39" s="17">
        <v>-11.2</v>
      </c>
      <c r="AP39" s="17">
        <v>1.3</v>
      </c>
      <c r="AQ39" s="17">
        <v>7.2</v>
      </c>
      <c r="AR39" s="17">
        <v>1.2</v>
      </c>
      <c r="AS39" s="17">
        <v>0</v>
      </c>
      <c r="AT39" s="17">
        <v>1.8</v>
      </c>
      <c r="AU39" s="17">
        <v>2</v>
      </c>
      <c r="AV39" s="17">
        <v>23.8</v>
      </c>
      <c r="AW39" s="17">
        <v>1.6</v>
      </c>
      <c r="AX39" s="17">
        <v>-41.1</v>
      </c>
      <c r="AY39" s="17">
        <v>6</v>
      </c>
      <c r="AZ39" s="17">
        <v>-0.1</v>
      </c>
      <c r="BA39" s="17">
        <v>5.0999999999999996</v>
      </c>
      <c r="BB39" s="17">
        <v>0.9</v>
      </c>
      <c r="BC39" s="17">
        <v>0.2</v>
      </c>
      <c r="BD39" s="17">
        <v>16.100000000000001</v>
      </c>
      <c r="BE39" s="17"/>
      <c r="BF39" s="17"/>
      <c r="BG39" s="17">
        <v>-3.8</v>
      </c>
      <c r="BH39" s="17"/>
      <c r="BI39" s="17"/>
      <c r="BJ39" s="17">
        <v>0.1</v>
      </c>
      <c r="BK39" s="17"/>
      <c r="BL39" s="17"/>
      <c r="BM39" s="17"/>
      <c r="BN39" s="17">
        <v>3.5</v>
      </c>
      <c r="BO39" s="17">
        <v>-33</v>
      </c>
      <c r="BP39" s="17">
        <v>-58</v>
      </c>
      <c r="BQ39" s="17">
        <v>0</v>
      </c>
      <c r="BR39" s="17">
        <v>14</v>
      </c>
      <c r="BS39" s="17">
        <v>12.3</v>
      </c>
      <c r="BT39" s="17"/>
      <c r="BU39" s="17"/>
      <c r="BV39" s="17"/>
      <c r="BW39" s="17"/>
      <c r="BX39" s="17">
        <v>6.8</v>
      </c>
      <c r="BY39" s="17"/>
      <c r="BZ39" s="17"/>
      <c r="CA39" s="17">
        <v>-0.7</v>
      </c>
      <c r="CB39" s="17">
        <v>27.5</v>
      </c>
      <c r="CC39" s="17">
        <v>16.100000000000001</v>
      </c>
      <c r="CD39" s="17">
        <v>2.2000000000000002</v>
      </c>
      <c r="CE39" s="17">
        <v>1.6</v>
      </c>
      <c r="CF39" s="17">
        <v>2</v>
      </c>
      <c r="CG39" s="17">
        <v>0</v>
      </c>
      <c r="CH39" s="17"/>
      <c r="CI39" s="17"/>
      <c r="CJ39" s="17">
        <v>8.4</v>
      </c>
      <c r="CK39" s="17">
        <v>11</v>
      </c>
      <c r="CL39" s="17">
        <v>14.9</v>
      </c>
      <c r="CM39" s="17">
        <v>0</v>
      </c>
      <c r="CN39" s="17"/>
      <c r="CO39" s="17"/>
      <c r="CP39" s="17"/>
      <c r="CQ39" s="17"/>
      <c r="CR39" s="17">
        <v>-5</v>
      </c>
      <c r="CS39" s="17">
        <v>-6.2</v>
      </c>
      <c r="CT39" s="17">
        <v>-1.3</v>
      </c>
      <c r="CU39" s="17"/>
      <c r="CV39" s="17">
        <v>0.4</v>
      </c>
      <c r="CW39" s="17"/>
      <c r="CX39" s="17">
        <v>-14.1</v>
      </c>
      <c r="CY39" s="17">
        <v>7.4</v>
      </c>
      <c r="CZ39" s="17">
        <v>0</v>
      </c>
      <c r="DA39" s="17"/>
      <c r="DB39" s="17">
        <v>0</v>
      </c>
      <c r="DC39" s="17">
        <v>-0.1</v>
      </c>
      <c r="DD39" s="17"/>
      <c r="DE39" s="17">
        <v>34.1</v>
      </c>
      <c r="DF39" s="17"/>
      <c r="DG39" s="17">
        <v>0.1</v>
      </c>
      <c r="DH39" s="17">
        <v>0.6</v>
      </c>
      <c r="DI39" s="17">
        <v>0.1</v>
      </c>
      <c r="DJ39" s="17">
        <v>2</v>
      </c>
      <c r="DK39" s="17">
        <v>0.1</v>
      </c>
      <c r="DL39" s="17">
        <v>0.6</v>
      </c>
      <c r="DM39" s="17"/>
      <c r="DN39" s="17">
        <v>-0.8</v>
      </c>
      <c r="DO39" s="17">
        <v>-2.2000000000000002</v>
      </c>
      <c r="DP39" s="17">
        <v>0.6</v>
      </c>
      <c r="DQ39" s="17">
        <v>1.8</v>
      </c>
      <c r="DR39" s="17">
        <v>-3.8</v>
      </c>
      <c r="DS39" s="17">
        <v>0.5</v>
      </c>
      <c r="DT39" s="17">
        <v>0.2</v>
      </c>
      <c r="DU39" s="17">
        <v>0.2</v>
      </c>
      <c r="DV39" s="17"/>
      <c r="DW39" s="17">
        <v>-1.1000000000000001</v>
      </c>
      <c r="DX39" s="17">
        <v>0.4</v>
      </c>
      <c r="DY39" s="17">
        <v>1</v>
      </c>
      <c r="DZ39" s="17">
        <v>1.4</v>
      </c>
      <c r="EA39" s="17">
        <v>0.3</v>
      </c>
      <c r="EB39" s="17"/>
      <c r="EC39" s="17">
        <v>1.5</v>
      </c>
      <c r="ED39" s="17">
        <v>3.3</v>
      </c>
      <c r="EE39" s="17">
        <v>-1.2</v>
      </c>
      <c r="EF39" s="17">
        <v>-6.6</v>
      </c>
      <c r="EG39" s="17">
        <v>0</v>
      </c>
      <c r="EH39" s="17">
        <v>0</v>
      </c>
      <c r="EI39" s="17">
        <v>1.4</v>
      </c>
      <c r="EJ39" s="17">
        <v>-0.2</v>
      </c>
      <c r="EK39" s="17">
        <v>1.7</v>
      </c>
      <c r="EL39" s="17">
        <v>0.2</v>
      </c>
      <c r="EM39" s="17">
        <v>0.2</v>
      </c>
      <c r="EN39" s="17">
        <v>0.2</v>
      </c>
      <c r="EO39" s="17">
        <v>0</v>
      </c>
      <c r="EP39" s="17">
        <v>8.5</v>
      </c>
      <c r="EQ39" s="17">
        <v>1.7</v>
      </c>
      <c r="ER39" s="17">
        <v>-3.4</v>
      </c>
      <c r="ES39" s="17">
        <v>-0.2</v>
      </c>
      <c r="ET39" s="17">
        <v>8.6999999999999993</v>
      </c>
      <c r="EU39" s="17">
        <v>0</v>
      </c>
      <c r="EV39" s="17">
        <v>11.1</v>
      </c>
      <c r="EW39" s="17">
        <v>0.7</v>
      </c>
      <c r="EX39" s="17">
        <v>0.5</v>
      </c>
      <c r="EY39" s="17">
        <v>0.6</v>
      </c>
      <c r="EZ39" s="17">
        <v>0.6</v>
      </c>
      <c r="FA39" s="17">
        <v>1.6</v>
      </c>
      <c r="FB39" s="17"/>
      <c r="FC39" s="17">
        <v>0.6</v>
      </c>
      <c r="FD39" s="17">
        <v>1.9</v>
      </c>
      <c r="FE39" s="17">
        <v>13.7</v>
      </c>
      <c r="FF39" s="17">
        <v>0.6</v>
      </c>
      <c r="FG39" s="17">
        <v>3.2</v>
      </c>
      <c r="FH39" s="17">
        <v>1.4</v>
      </c>
      <c r="FI39" s="17">
        <v>3.1</v>
      </c>
      <c r="FJ39" s="17">
        <v>4.0999999999999996</v>
      </c>
      <c r="FK39" s="17"/>
      <c r="FL39" s="17">
        <v>172</v>
      </c>
      <c r="FM39" s="15"/>
      <c r="FN39" s="17"/>
      <c r="FO39" s="17"/>
      <c r="FP39" s="17"/>
      <c r="FQ39" s="17">
        <v>1.6</v>
      </c>
      <c r="FR39" s="17"/>
      <c r="FS39" s="17"/>
      <c r="FT39" s="17"/>
      <c r="FU39" s="17">
        <v>0</v>
      </c>
      <c r="FV39" s="17">
        <v>1.6</v>
      </c>
    </row>
    <row r="40" spans="1:178" ht="24" customHeight="1" x14ac:dyDescent="0.3">
      <c r="A40" s="16" t="s">
        <v>39</v>
      </c>
      <c r="B40" s="16" t="s">
        <v>738</v>
      </c>
      <c r="C40" s="17">
        <v>41.1</v>
      </c>
      <c r="D40" s="17">
        <v>-42.1</v>
      </c>
      <c r="E40" s="17">
        <v>-11.4</v>
      </c>
      <c r="F40" s="17"/>
      <c r="G40" s="17"/>
      <c r="H40" s="17">
        <v>-2.5</v>
      </c>
      <c r="I40" s="17">
        <v>0</v>
      </c>
      <c r="J40" s="17"/>
      <c r="K40" s="17">
        <v>3.3</v>
      </c>
      <c r="L40" s="17">
        <v>0</v>
      </c>
      <c r="M40" s="17">
        <v>-10.4</v>
      </c>
      <c r="N40" s="17"/>
      <c r="O40" s="17"/>
      <c r="P40" s="17">
        <v>0</v>
      </c>
      <c r="Q40" s="17"/>
      <c r="R40" s="17">
        <v>8</v>
      </c>
      <c r="S40" s="17">
        <v>-0.1</v>
      </c>
      <c r="T40" s="17"/>
      <c r="U40" s="17"/>
      <c r="V40" s="17"/>
      <c r="W40" s="17"/>
      <c r="X40" s="17">
        <v>6.4</v>
      </c>
      <c r="Y40" s="17">
        <v>0.8</v>
      </c>
      <c r="Z40" s="17">
        <v>0.1</v>
      </c>
      <c r="AA40" s="17">
        <v>0</v>
      </c>
      <c r="AB40" s="17">
        <v>-3.4</v>
      </c>
      <c r="AC40" s="17">
        <v>4.9000000000000004</v>
      </c>
      <c r="AD40" s="17">
        <v>0.6</v>
      </c>
      <c r="AE40" s="17"/>
      <c r="AF40" s="17"/>
      <c r="AG40" s="17"/>
      <c r="AH40" s="17"/>
      <c r="AI40" s="17">
        <v>15.3</v>
      </c>
      <c r="AJ40" s="17">
        <v>-6.5</v>
      </c>
      <c r="AK40" s="17"/>
      <c r="AL40" s="17">
        <v>-15.5</v>
      </c>
      <c r="AM40" s="17"/>
      <c r="AN40" s="17">
        <v>-1.6</v>
      </c>
      <c r="AO40" s="17">
        <v>-8.1</v>
      </c>
      <c r="AP40" s="17">
        <v>1.9</v>
      </c>
      <c r="AQ40" s="17">
        <v>8.5</v>
      </c>
      <c r="AR40" s="17">
        <v>1</v>
      </c>
      <c r="AS40" s="17">
        <v>0</v>
      </c>
      <c r="AT40" s="17">
        <v>1.8</v>
      </c>
      <c r="AU40" s="17">
        <v>1</v>
      </c>
      <c r="AV40" s="17">
        <v>21.9</v>
      </c>
      <c r="AW40" s="17">
        <v>-0.2</v>
      </c>
      <c r="AX40" s="17">
        <v>-42.8</v>
      </c>
      <c r="AY40" s="17">
        <v>3.1</v>
      </c>
      <c r="AZ40" s="17">
        <v>-0.5</v>
      </c>
      <c r="BA40" s="17">
        <v>3.2</v>
      </c>
      <c r="BB40" s="17">
        <v>0.9</v>
      </c>
      <c r="BC40" s="17">
        <v>0.1</v>
      </c>
      <c r="BD40" s="17">
        <v>15</v>
      </c>
      <c r="BE40" s="17"/>
      <c r="BF40" s="17"/>
      <c r="BG40" s="17">
        <v>-5</v>
      </c>
      <c r="BH40" s="17"/>
      <c r="BI40" s="17"/>
      <c r="BJ40" s="17">
        <v>0</v>
      </c>
      <c r="BK40" s="17"/>
      <c r="BL40" s="17"/>
      <c r="BM40" s="17"/>
      <c r="BN40" s="17">
        <v>0.7</v>
      </c>
      <c r="BO40" s="17">
        <v>-37.200000000000003</v>
      </c>
      <c r="BP40" s="17">
        <v>-59.9</v>
      </c>
      <c r="BQ40" s="17">
        <v>0</v>
      </c>
      <c r="BR40" s="17">
        <v>8.8000000000000007</v>
      </c>
      <c r="BS40" s="17">
        <v>11.3</v>
      </c>
      <c r="BT40" s="17"/>
      <c r="BU40" s="17"/>
      <c r="BV40" s="17"/>
      <c r="BW40" s="17"/>
      <c r="BX40" s="17">
        <v>0.8</v>
      </c>
      <c r="BY40" s="17"/>
      <c r="BZ40" s="17"/>
      <c r="CA40" s="17">
        <v>-0.7</v>
      </c>
      <c r="CB40" s="17">
        <v>27.7</v>
      </c>
      <c r="CC40" s="17">
        <v>15.9</v>
      </c>
      <c r="CD40" s="17">
        <v>3</v>
      </c>
      <c r="CE40" s="17">
        <v>1.6</v>
      </c>
      <c r="CF40" s="17">
        <v>2</v>
      </c>
      <c r="CG40" s="17">
        <v>0</v>
      </c>
      <c r="CH40" s="17"/>
      <c r="CI40" s="17"/>
      <c r="CJ40" s="17">
        <v>5.2</v>
      </c>
      <c r="CK40" s="17">
        <v>7.8</v>
      </c>
      <c r="CL40" s="17">
        <v>10.1</v>
      </c>
      <c r="CM40" s="17">
        <v>0</v>
      </c>
      <c r="CN40" s="17"/>
      <c r="CO40" s="17"/>
      <c r="CP40" s="17"/>
      <c r="CQ40" s="17"/>
      <c r="CR40" s="17">
        <v>-5.2</v>
      </c>
      <c r="CS40" s="17">
        <v>-6.2</v>
      </c>
      <c r="CT40" s="17">
        <v>-1.4</v>
      </c>
      <c r="CU40" s="17"/>
      <c r="CV40" s="17">
        <v>0.4</v>
      </c>
      <c r="CW40" s="17"/>
      <c r="CX40" s="17">
        <v>-13.8</v>
      </c>
      <c r="CY40" s="17">
        <v>5.2</v>
      </c>
      <c r="CZ40" s="17">
        <v>0</v>
      </c>
      <c r="DA40" s="17"/>
      <c r="DB40" s="17">
        <v>0</v>
      </c>
      <c r="DC40" s="17">
        <v>0</v>
      </c>
      <c r="DD40" s="17"/>
      <c r="DE40" s="17">
        <v>28.3</v>
      </c>
      <c r="DF40" s="17"/>
      <c r="DG40" s="17">
        <v>0.1</v>
      </c>
      <c r="DH40" s="17">
        <v>0.7</v>
      </c>
      <c r="DI40" s="17">
        <v>0.1</v>
      </c>
      <c r="DJ40" s="17">
        <v>2.1</v>
      </c>
      <c r="DK40" s="17">
        <v>0.1</v>
      </c>
      <c r="DL40" s="17">
        <v>0.5</v>
      </c>
      <c r="DM40" s="17"/>
      <c r="DN40" s="17">
        <v>-0.8</v>
      </c>
      <c r="DO40" s="17">
        <v>-2</v>
      </c>
      <c r="DP40" s="17">
        <v>0.7</v>
      </c>
      <c r="DQ40" s="17">
        <v>1.3</v>
      </c>
      <c r="DR40" s="17">
        <v>-3.7</v>
      </c>
      <c r="DS40" s="17">
        <v>0</v>
      </c>
      <c r="DT40" s="17">
        <v>0.2</v>
      </c>
      <c r="DU40" s="17">
        <v>0.2</v>
      </c>
      <c r="DV40" s="17"/>
      <c r="DW40" s="17">
        <v>-1.1000000000000001</v>
      </c>
      <c r="DX40" s="17">
        <v>0.5</v>
      </c>
      <c r="DY40" s="17">
        <v>1</v>
      </c>
      <c r="DZ40" s="17">
        <v>1.3</v>
      </c>
      <c r="EA40" s="17">
        <v>0.4</v>
      </c>
      <c r="EB40" s="17"/>
      <c r="EC40" s="17">
        <v>1.7</v>
      </c>
      <c r="ED40" s="17">
        <v>3.6</v>
      </c>
      <c r="EE40" s="17">
        <v>-5.0999999999999996</v>
      </c>
      <c r="EF40" s="17">
        <v>-7.3</v>
      </c>
      <c r="EG40" s="17">
        <v>0</v>
      </c>
      <c r="EH40" s="17">
        <v>0</v>
      </c>
      <c r="EI40" s="17">
        <v>1.4</v>
      </c>
      <c r="EJ40" s="17">
        <v>-0.2</v>
      </c>
      <c r="EK40" s="17">
        <v>1.7</v>
      </c>
      <c r="EL40" s="17">
        <v>0.2</v>
      </c>
      <c r="EM40" s="17">
        <v>0.2</v>
      </c>
      <c r="EN40" s="17">
        <v>0.2</v>
      </c>
      <c r="EO40" s="17">
        <v>0</v>
      </c>
      <c r="EP40" s="17">
        <v>8.4</v>
      </c>
      <c r="EQ40" s="17">
        <v>1.2</v>
      </c>
      <c r="ER40" s="17">
        <v>-5</v>
      </c>
      <c r="ES40" s="17">
        <v>-0.2</v>
      </c>
      <c r="ET40" s="17">
        <v>9.3000000000000007</v>
      </c>
      <c r="EU40" s="17">
        <v>0</v>
      </c>
      <c r="EV40" s="17">
        <v>1.2</v>
      </c>
      <c r="EW40" s="17">
        <v>0.7</v>
      </c>
      <c r="EX40" s="17">
        <v>0.5</v>
      </c>
      <c r="EY40" s="17">
        <v>0.6</v>
      </c>
      <c r="EZ40" s="17">
        <v>0.6</v>
      </c>
      <c r="FA40" s="17">
        <v>1.1000000000000001</v>
      </c>
      <c r="FB40" s="17"/>
      <c r="FC40" s="17">
        <v>0.6</v>
      </c>
      <c r="FD40" s="17">
        <v>1.8</v>
      </c>
      <c r="FE40" s="17">
        <v>14</v>
      </c>
      <c r="FF40" s="17">
        <v>0.1</v>
      </c>
      <c r="FG40" s="17">
        <v>2.7</v>
      </c>
      <c r="FH40" s="17">
        <v>1.3</v>
      </c>
      <c r="FI40" s="17">
        <v>2.7</v>
      </c>
      <c r="FJ40" s="17">
        <v>4.0999999999999996</v>
      </c>
      <c r="FK40" s="17"/>
      <c r="FL40" s="17">
        <v>36.9</v>
      </c>
      <c r="FM40" s="15"/>
      <c r="FN40" s="17"/>
      <c r="FO40" s="17"/>
      <c r="FP40" s="17"/>
      <c r="FQ40" s="17">
        <v>1.5</v>
      </c>
      <c r="FR40" s="17"/>
      <c r="FS40" s="17"/>
      <c r="FT40" s="17"/>
      <c r="FU40" s="17">
        <v>0</v>
      </c>
      <c r="FV40" s="17">
        <v>1.5</v>
      </c>
    </row>
    <row r="41" spans="1:178" ht="24" customHeight="1" x14ac:dyDescent="0.3">
      <c r="A41" s="16" t="s">
        <v>39</v>
      </c>
      <c r="B41" s="16" t="s">
        <v>739</v>
      </c>
      <c r="C41" s="17">
        <v>43.8</v>
      </c>
      <c r="D41" s="17">
        <v>-27.9</v>
      </c>
      <c r="E41" s="17">
        <v>-10.9</v>
      </c>
      <c r="F41" s="17"/>
      <c r="G41" s="17"/>
      <c r="H41" s="17">
        <v>-2.4</v>
      </c>
      <c r="I41" s="17">
        <v>0.1</v>
      </c>
      <c r="J41" s="17"/>
      <c r="K41" s="17">
        <v>3.6</v>
      </c>
      <c r="L41" s="17">
        <v>0</v>
      </c>
      <c r="M41" s="17">
        <v>-3.5</v>
      </c>
      <c r="N41" s="17"/>
      <c r="O41" s="17"/>
      <c r="P41" s="17">
        <v>0</v>
      </c>
      <c r="Q41" s="17"/>
      <c r="R41" s="17">
        <v>14.8</v>
      </c>
      <c r="S41" s="17">
        <v>0.1</v>
      </c>
      <c r="T41" s="17"/>
      <c r="U41" s="17"/>
      <c r="V41" s="17"/>
      <c r="W41" s="17"/>
      <c r="X41" s="17">
        <v>7.9</v>
      </c>
      <c r="Y41" s="17">
        <v>0.8</v>
      </c>
      <c r="Z41" s="17">
        <v>0.2</v>
      </c>
      <c r="AA41" s="17">
        <v>0</v>
      </c>
      <c r="AB41" s="17">
        <v>-3.4</v>
      </c>
      <c r="AC41" s="17">
        <v>4.7</v>
      </c>
      <c r="AD41" s="17">
        <v>0.8</v>
      </c>
      <c r="AE41" s="17"/>
      <c r="AF41" s="17"/>
      <c r="AG41" s="17"/>
      <c r="AH41" s="17"/>
      <c r="AI41" s="17">
        <v>16.399999999999999</v>
      </c>
      <c r="AJ41" s="17">
        <v>-6.8</v>
      </c>
      <c r="AK41" s="17"/>
      <c r="AL41" s="17">
        <v>-13.3</v>
      </c>
      <c r="AM41" s="17"/>
      <c r="AN41" s="17">
        <v>-1.6</v>
      </c>
      <c r="AO41" s="17">
        <v>-7.2</v>
      </c>
      <c r="AP41" s="17">
        <v>1.8</v>
      </c>
      <c r="AQ41" s="17">
        <v>7.8</v>
      </c>
      <c r="AR41" s="17">
        <v>1</v>
      </c>
      <c r="AS41" s="17">
        <v>0.4</v>
      </c>
      <c r="AT41" s="17">
        <v>1.8</v>
      </c>
      <c r="AU41" s="17">
        <v>2.4</v>
      </c>
      <c r="AV41" s="17">
        <v>21.4</v>
      </c>
      <c r="AW41" s="17">
        <v>-0.6</v>
      </c>
      <c r="AX41" s="17">
        <v>-43.3</v>
      </c>
      <c r="AY41" s="17">
        <v>5.4</v>
      </c>
      <c r="AZ41" s="17">
        <v>0.9</v>
      </c>
      <c r="BA41" s="17">
        <v>3.8</v>
      </c>
      <c r="BB41" s="17">
        <v>1</v>
      </c>
      <c r="BC41" s="17">
        <v>0.1</v>
      </c>
      <c r="BD41" s="17">
        <v>15.9</v>
      </c>
      <c r="BE41" s="17"/>
      <c r="BF41" s="17"/>
      <c r="BG41" s="17">
        <v>-5</v>
      </c>
      <c r="BH41" s="17"/>
      <c r="BI41" s="17"/>
      <c r="BJ41" s="17">
        <v>0.2</v>
      </c>
      <c r="BK41" s="17"/>
      <c r="BL41" s="17"/>
      <c r="BM41" s="17"/>
      <c r="BN41" s="17">
        <v>0.7</v>
      </c>
      <c r="BO41" s="17">
        <v>-36.5</v>
      </c>
      <c r="BP41" s="17">
        <v>-60</v>
      </c>
      <c r="BQ41" s="17">
        <v>0</v>
      </c>
      <c r="BR41" s="17">
        <v>12.3</v>
      </c>
      <c r="BS41" s="17">
        <v>11.2</v>
      </c>
      <c r="BT41" s="17"/>
      <c r="BU41" s="17"/>
      <c r="BV41" s="17"/>
      <c r="BW41" s="17"/>
      <c r="BX41" s="17">
        <v>2.9</v>
      </c>
      <c r="BY41" s="17"/>
      <c r="BZ41" s="17"/>
      <c r="CA41" s="17">
        <v>-0.7</v>
      </c>
      <c r="CB41" s="17">
        <v>27.2</v>
      </c>
      <c r="CC41" s="17">
        <v>15.3</v>
      </c>
      <c r="CD41" s="17">
        <v>2.7</v>
      </c>
      <c r="CE41" s="17">
        <v>1.6</v>
      </c>
      <c r="CF41" s="17">
        <v>2</v>
      </c>
      <c r="CG41" s="17">
        <v>0</v>
      </c>
      <c r="CH41" s="17"/>
      <c r="CI41" s="17"/>
      <c r="CJ41" s="17">
        <v>4.9000000000000004</v>
      </c>
      <c r="CK41" s="17">
        <v>7.4</v>
      </c>
      <c r="CL41" s="17">
        <v>9.3000000000000007</v>
      </c>
      <c r="CM41" s="17">
        <v>0</v>
      </c>
      <c r="CN41" s="17"/>
      <c r="CO41" s="17"/>
      <c r="CP41" s="17"/>
      <c r="CQ41" s="17"/>
      <c r="CR41" s="17">
        <v>-5.6</v>
      </c>
      <c r="CS41" s="17">
        <v>-6.4</v>
      </c>
      <c r="CT41" s="17">
        <v>-1.4</v>
      </c>
      <c r="CU41" s="17"/>
      <c r="CV41" s="17">
        <v>0.4</v>
      </c>
      <c r="CW41" s="17"/>
      <c r="CX41" s="17">
        <v>-14.3</v>
      </c>
      <c r="CY41" s="17">
        <v>7.1</v>
      </c>
      <c r="CZ41" s="17">
        <v>0</v>
      </c>
      <c r="DA41" s="17"/>
      <c r="DB41" s="17">
        <v>0</v>
      </c>
      <c r="DC41" s="17">
        <v>0</v>
      </c>
      <c r="DD41" s="17"/>
      <c r="DE41" s="17">
        <v>27.9</v>
      </c>
      <c r="DF41" s="17"/>
      <c r="DG41" s="17">
        <v>0</v>
      </c>
      <c r="DH41" s="17">
        <v>0.7</v>
      </c>
      <c r="DI41" s="17">
        <v>0.1</v>
      </c>
      <c r="DJ41" s="17">
        <v>1.4</v>
      </c>
      <c r="DK41" s="17">
        <v>0.1</v>
      </c>
      <c r="DL41" s="17">
        <v>0.6</v>
      </c>
      <c r="DM41" s="17"/>
      <c r="DN41" s="17">
        <v>-0.8</v>
      </c>
      <c r="DO41" s="17">
        <v>-2.1</v>
      </c>
      <c r="DP41" s="17">
        <v>0.7</v>
      </c>
      <c r="DQ41" s="17">
        <v>1.5</v>
      </c>
      <c r="DR41" s="17">
        <v>-3.5</v>
      </c>
      <c r="DS41" s="17">
        <v>-0.3</v>
      </c>
      <c r="DT41" s="17">
        <v>0.2</v>
      </c>
      <c r="DU41" s="17">
        <v>0.2</v>
      </c>
      <c r="DV41" s="17"/>
      <c r="DW41" s="17">
        <v>-1.2</v>
      </c>
      <c r="DX41" s="17">
        <v>0.4</v>
      </c>
      <c r="DY41" s="17">
        <v>1</v>
      </c>
      <c r="DZ41" s="17">
        <v>1.2</v>
      </c>
      <c r="EA41" s="17">
        <v>0.3</v>
      </c>
      <c r="EB41" s="17"/>
      <c r="EC41" s="17">
        <v>1.6</v>
      </c>
      <c r="ED41" s="17">
        <v>3.3</v>
      </c>
      <c r="EE41" s="17">
        <v>-2.2999999999999998</v>
      </c>
      <c r="EF41" s="17">
        <v>-6.5</v>
      </c>
      <c r="EG41" s="17">
        <v>0</v>
      </c>
      <c r="EH41" s="17">
        <v>0</v>
      </c>
      <c r="EI41" s="17">
        <v>1.4</v>
      </c>
      <c r="EJ41" s="17">
        <v>-0.2</v>
      </c>
      <c r="EK41" s="17">
        <v>1.7</v>
      </c>
      <c r="EL41" s="17">
        <v>0.2</v>
      </c>
      <c r="EM41" s="17">
        <v>0.2</v>
      </c>
      <c r="EN41" s="17">
        <v>0.2</v>
      </c>
      <c r="EO41" s="17">
        <v>0</v>
      </c>
      <c r="EP41" s="17">
        <v>8.3000000000000007</v>
      </c>
      <c r="EQ41" s="17">
        <v>0.8</v>
      </c>
      <c r="ER41" s="17">
        <v>-6</v>
      </c>
      <c r="ES41" s="17">
        <v>-0.2</v>
      </c>
      <c r="ET41" s="17">
        <v>8.4</v>
      </c>
      <c r="EU41" s="17">
        <v>0</v>
      </c>
      <c r="EV41" s="17">
        <v>6.1</v>
      </c>
      <c r="EW41" s="17">
        <v>0.7</v>
      </c>
      <c r="EX41" s="17">
        <v>0.5</v>
      </c>
      <c r="EY41" s="17">
        <v>0.6</v>
      </c>
      <c r="EZ41" s="17">
        <v>0.6</v>
      </c>
      <c r="FA41" s="17">
        <v>0.7</v>
      </c>
      <c r="FB41" s="17"/>
      <c r="FC41" s="17">
        <v>0.6</v>
      </c>
      <c r="FD41" s="17">
        <v>1.8</v>
      </c>
      <c r="FE41" s="17">
        <v>13.5</v>
      </c>
      <c r="FF41" s="17">
        <v>0.1</v>
      </c>
      <c r="FG41" s="17">
        <v>3.2</v>
      </c>
      <c r="FH41" s="17">
        <v>1.3</v>
      </c>
      <c r="FI41" s="17">
        <v>3.4</v>
      </c>
      <c r="FJ41" s="17">
        <v>4.0999999999999996</v>
      </c>
      <c r="FK41" s="17"/>
      <c r="FL41" s="17">
        <v>87.8</v>
      </c>
      <c r="FM41" s="15"/>
      <c r="FN41" s="17"/>
      <c r="FO41" s="17"/>
      <c r="FP41" s="17"/>
      <c r="FQ41" s="17">
        <v>1.5</v>
      </c>
      <c r="FR41" s="17"/>
      <c r="FS41" s="17"/>
      <c r="FT41" s="17"/>
      <c r="FU41" s="17">
        <v>0</v>
      </c>
      <c r="FV41" s="17">
        <v>1.5</v>
      </c>
    </row>
    <row r="42" spans="1:178" ht="24" customHeight="1" x14ac:dyDescent="0.3">
      <c r="A42" s="18" t="s">
        <v>39</v>
      </c>
      <c r="B42" s="18" t="s">
        <v>740</v>
      </c>
      <c r="C42" s="19">
        <v>41.3</v>
      </c>
      <c r="D42" s="19">
        <v>-39.799999999999997</v>
      </c>
      <c r="E42" s="19">
        <v>-10.4</v>
      </c>
      <c r="F42" s="19"/>
      <c r="G42" s="19"/>
      <c r="H42" s="19">
        <v>-1.1000000000000001</v>
      </c>
      <c r="I42" s="19">
        <v>22</v>
      </c>
      <c r="J42" s="19"/>
      <c r="K42" s="19">
        <v>4.7</v>
      </c>
      <c r="L42" s="19">
        <v>0</v>
      </c>
      <c r="M42" s="19">
        <v>-1.1000000000000001</v>
      </c>
      <c r="N42" s="19"/>
      <c r="O42" s="19"/>
      <c r="P42" s="19">
        <v>0</v>
      </c>
      <c r="Q42" s="19"/>
      <c r="R42" s="19">
        <v>15.8</v>
      </c>
      <c r="S42" s="19">
        <v>-0.1</v>
      </c>
      <c r="T42" s="19"/>
      <c r="U42" s="19"/>
      <c r="V42" s="19"/>
      <c r="W42" s="19"/>
      <c r="X42" s="19">
        <v>7.1</v>
      </c>
      <c r="Y42" s="19">
        <v>1</v>
      </c>
      <c r="Z42" s="19">
        <v>0.4</v>
      </c>
      <c r="AA42" s="19">
        <v>0.9</v>
      </c>
      <c r="AB42" s="19">
        <v>-3.4</v>
      </c>
      <c r="AC42" s="19">
        <v>4.8</v>
      </c>
      <c r="AD42" s="19">
        <v>0.2</v>
      </c>
      <c r="AE42" s="19"/>
      <c r="AF42" s="19"/>
      <c r="AG42" s="19"/>
      <c r="AH42" s="19"/>
      <c r="AI42" s="19">
        <v>15.9</v>
      </c>
      <c r="AJ42" s="19">
        <v>-7.3</v>
      </c>
      <c r="AK42" s="19"/>
      <c r="AL42" s="19">
        <v>-12.2</v>
      </c>
      <c r="AM42" s="19"/>
      <c r="AN42" s="19">
        <v>-1.6</v>
      </c>
      <c r="AO42" s="19">
        <v>-6.5</v>
      </c>
      <c r="AP42" s="19">
        <v>1.6</v>
      </c>
      <c r="AQ42" s="19">
        <v>8.3000000000000007</v>
      </c>
      <c r="AR42" s="19">
        <v>1.2</v>
      </c>
      <c r="AS42" s="19">
        <v>0.3</v>
      </c>
      <c r="AT42" s="19">
        <v>1.8</v>
      </c>
      <c r="AU42" s="19">
        <v>0.6</v>
      </c>
      <c r="AV42" s="19">
        <v>20.3</v>
      </c>
      <c r="AW42" s="19">
        <v>-1.6</v>
      </c>
      <c r="AX42" s="19">
        <v>-44.2</v>
      </c>
      <c r="AY42" s="19">
        <v>5.0999999999999996</v>
      </c>
      <c r="AZ42" s="19">
        <v>4.0999999999999996</v>
      </c>
      <c r="BA42" s="19">
        <v>5.7</v>
      </c>
      <c r="BB42" s="19">
        <v>0.9</v>
      </c>
      <c r="BC42" s="19">
        <v>0.1</v>
      </c>
      <c r="BD42" s="19">
        <v>13.5</v>
      </c>
      <c r="BE42" s="19"/>
      <c r="BF42" s="19"/>
      <c r="BG42" s="19">
        <v>-4.7</v>
      </c>
      <c r="BH42" s="19"/>
      <c r="BI42" s="19"/>
      <c r="BJ42" s="19">
        <v>-0.4</v>
      </c>
      <c r="BK42" s="19"/>
      <c r="BL42" s="19"/>
      <c r="BM42" s="19"/>
      <c r="BN42" s="19">
        <v>4.3</v>
      </c>
      <c r="BO42" s="19">
        <v>-39.4</v>
      </c>
      <c r="BP42" s="19">
        <v>-62.5</v>
      </c>
      <c r="BQ42" s="19">
        <v>-0.3</v>
      </c>
      <c r="BR42" s="19">
        <v>3.6</v>
      </c>
      <c r="BS42" s="19">
        <v>12.3</v>
      </c>
      <c r="BT42" s="19"/>
      <c r="BU42" s="19"/>
      <c r="BV42" s="19"/>
      <c r="BW42" s="19"/>
      <c r="BX42" s="19">
        <v>5.4</v>
      </c>
      <c r="BY42" s="19"/>
      <c r="BZ42" s="19"/>
      <c r="CA42" s="19">
        <v>-0.7</v>
      </c>
      <c r="CB42" s="19">
        <v>47.3</v>
      </c>
      <c r="CC42" s="19">
        <v>15.9</v>
      </c>
      <c r="CD42" s="19">
        <v>3.1</v>
      </c>
      <c r="CE42" s="19">
        <v>1.6</v>
      </c>
      <c r="CF42" s="19">
        <v>2</v>
      </c>
      <c r="CG42" s="19">
        <v>0</v>
      </c>
      <c r="CH42" s="19"/>
      <c r="CI42" s="19"/>
      <c r="CJ42" s="19">
        <v>4.8</v>
      </c>
      <c r="CK42" s="19">
        <v>7.5</v>
      </c>
      <c r="CL42" s="19">
        <v>9.6999999999999993</v>
      </c>
      <c r="CM42" s="19">
        <v>0</v>
      </c>
      <c r="CN42" s="19"/>
      <c r="CO42" s="19"/>
      <c r="CP42" s="19"/>
      <c r="CQ42" s="19"/>
      <c r="CR42" s="19">
        <v>-8.4</v>
      </c>
      <c r="CS42" s="19">
        <v>-8</v>
      </c>
      <c r="CT42" s="19">
        <v>-1.4</v>
      </c>
      <c r="CU42" s="19"/>
      <c r="CV42" s="19">
        <v>0.4</v>
      </c>
      <c r="CW42" s="19"/>
      <c r="CX42" s="19">
        <v>-14.3</v>
      </c>
      <c r="CY42" s="19">
        <v>7.1</v>
      </c>
      <c r="CZ42" s="19">
        <v>0</v>
      </c>
      <c r="DA42" s="19"/>
      <c r="DB42" s="19">
        <v>0</v>
      </c>
      <c r="DC42" s="19">
        <v>0</v>
      </c>
      <c r="DD42" s="19"/>
      <c r="DE42" s="19">
        <v>23.3</v>
      </c>
      <c r="DF42" s="19"/>
      <c r="DG42" s="19">
        <v>0.1</v>
      </c>
      <c r="DH42" s="19">
        <v>0.7</v>
      </c>
      <c r="DI42" s="19">
        <v>0.1</v>
      </c>
      <c r="DJ42" s="19">
        <v>1.2</v>
      </c>
      <c r="DK42" s="19">
        <v>0.1</v>
      </c>
      <c r="DL42" s="19">
        <v>0.5</v>
      </c>
      <c r="DM42" s="19"/>
      <c r="DN42" s="19">
        <v>-0.8</v>
      </c>
      <c r="DO42" s="19">
        <v>-1.9</v>
      </c>
      <c r="DP42" s="19">
        <v>1</v>
      </c>
      <c r="DQ42" s="19">
        <v>1.2</v>
      </c>
      <c r="DR42" s="19">
        <v>-3</v>
      </c>
      <c r="DS42" s="19">
        <v>0.3</v>
      </c>
      <c r="DT42" s="19">
        <v>0.2</v>
      </c>
      <c r="DU42" s="19">
        <v>0.2</v>
      </c>
      <c r="DV42" s="19"/>
      <c r="DW42" s="19">
        <v>-1.2</v>
      </c>
      <c r="DX42" s="19">
        <v>0.4</v>
      </c>
      <c r="DY42" s="19">
        <v>1</v>
      </c>
      <c r="DZ42" s="19">
        <v>1.2</v>
      </c>
      <c r="EA42" s="19">
        <v>0.3</v>
      </c>
      <c r="EB42" s="19"/>
      <c r="EC42" s="19">
        <v>2.8</v>
      </c>
      <c r="ED42" s="19">
        <v>2.5</v>
      </c>
      <c r="EE42" s="19">
        <v>-3.7</v>
      </c>
      <c r="EF42" s="19">
        <v>-7.8</v>
      </c>
      <c r="EG42" s="19">
        <v>0</v>
      </c>
      <c r="EH42" s="19">
        <v>0</v>
      </c>
      <c r="EI42" s="19">
        <v>1.4</v>
      </c>
      <c r="EJ42" s="19">
        <v>-0.2</v>
      </c>
      <c r="EK42" s="19">
        <v>1.7</v>
      </c>
      <c r="EL42" s="19">
        <v>0.2</v>
      </c>
      <c r="EM42" s="19">
        <v>0.2</v>
      </c>
      <c r="EN42" s="19">
        <v>0.2</v>
      </c>
      <c r="EO42" s="19">
        <v>0</v>
      </c>
      <c r="EP42" s="19">
        <v>8.4</v>
      </c>
      <c r="EQ42" s="19">
        <v>0.5</v>
      </c>
      <c r="ER42" s="19">
        <v>-7</v>
      </c>
      <c r="ES42" s="19">
        <v>-0.2</v>
      </c>
      <c r="ET42" s="19">
        <v>8</v>
      </c>
      <c r="EU42" s="19">
        <v>0</v>
      </c>
      <c r="EV42" s="19">
        <v>8.3000000000000007</v>
      </c>
      <c r="EW42" s="19">
        <v>0.7</v>
      </c>
      <c r="EX42" s="19">
        <v>0.5</v>
      </c>
      <c r="EY42" s="19">
        <v>0.6</v>
      </c>
      <c r="EZ42" s="19">
        <v>0.6</v>
      </c>
      <c r="FA42" s="19">
        <v>0.2</v>
      </c>
      <c r="FB42" s="19"/>
      <c r="FC42" s="19">
        <v>0.4</v>
      </c>
      <c r="FD42" s="19">
        <v>2</v>
      </c>
      <c r="FE42" s="19">
        <v>13.8</v>
      </c>
      <c r="FF42" s="19">
        <v>0.1</v>
      </c>
      <c r="FG42" s="19">
        <v>3.8</v>
      </c>
      <c r="FH42" s="19">
        <v>1.3</v>
      </c>
      <c r="FI42" s="19">
        <v>2.8</v>
      </c>
      <c r="FJ42" s="19">
        <v>3.5</v>
      </c>
      <c r="FK42" s="19"/>
      <c r="FL42" s="19">
        <v>103.7</v>
      </c>
      <c r="FM42" s="15"/>
      <c r="FN42" s="19"/>
      <c r="FO42" s="19"/>
      <c r="FP42" s="19"/>
      <c r="FQ42" s="19">
        <v>1.6</v>
      </c>
      <c r="FR42" s="19"/>
      <c r="FS42" s="19"/>
      <c r="FT42" s="19"/>
      <c r="FU42" s="19">
        <v>0</v>
      </c>
      <c r="FV42" s="19">
        <v>1.6</v>
      </c>
    </row>
    <row r="43" spans="1:178" ht="24" customHeight="1" x14ac:dyDescent="0.3">
      <c r="A43" s="13" t="s">
        <v>39</v>
      </c>
      <c r="B43" s="13" t="s">
        <v>741</v>
      </c>
      <c r="C43" s="14">
        <v>44</v>
      </c>
      <c r="D43" s="14">
        <v>-48.2</v>
      </c>
      <c r="E43" s="14">
        <v>-14</v>
      </c>
      <c r="F43" s="14"/>
      <c r="G43" s="14"/>
      <c r="H43" s="14">
        <v>-2.7</v>
      </c>
      <c r="I43" s="14">
        <v>3.2</v>
      </c>
      <c r="J43" s="14"/>
      <c r="K43" s="14">
        <v>3.7</v>
      </c>
      <c r="L43" s="14">
        <v>0</v>
      </c>
      <c r="M43" s="14">
        <v>-3.3</v>
      </c>
      <c r="N43" s="14"/>
      <c r="O43" s="14"/>
      <c r="P43" s="14">
        <v>-3.5</v>
      </c>
      <c r="Q43" s="14"/>
      <c r="R43" s="14">
        <v>3.1</v>
      </c>
      <c r="S43" s="14">
        <v>0.1</v>
      </c>
      <c r="T43" s="14"/>
      <c r="U43" s="14"/>
      <c r="V43" s="14"/>
      <c r="W43" s="14"/>
      <c r="X43" s="14">
        <v>7.1</v>
      </c>
      <c r="Y43" s="14">
        <v>0.8</v>
      </c>
      <c r="Z43" s="14">
        <v>0.4</v>
      </c>
      <c r="AA43" s="14">
        <v>2.1</v>
      </c>
      <c r="AB43" s="14">
        <v>-3.4</v>
      </c>
      <c r="AC43" s="14">
        <v>4.5999999999999996</v>
      </c>
      <c r="AD43" s="14">
        <v>0.3</v>
      </c>
      <c r="AE43" s="14"/>
      <c r="AF43" s="14"/>
      <c r="AG43" s="14"/>
      <c r="AH43" s="14"/>
      <c r="AI43" s="14">
        <v>15.8</v>
      </c>
      <c r="AJ43" s="14">
        <v>-11</v>
      </c>
      <c r="AK43" s="14"/>
      <c r="AL43" s="14">
        <v>-14.3</v>
      </c>
      <c r="AM43" s="14"/>
      <c r="AN43" s="14">
        <v>-1.6</v>
      </c>
      <c r="AO43" s="14">
        <v>-12.6</v>
      </c>
      <c r="AP43" s="14">
        <v>1.9</v>
      </c>
      <c r="AQ43" s="14">
        <v>8</v>
      </c>
      <c r="AR43" s="14">
        <v>1.2</v>
      </c>
      <c r="AS43" s="14">
        <v>0.4</v>
      </c>
      <c r="AT43" s="14">
        <v>1.8</v>
      </c>
      <c r="AU43" s="14">
        <v>1.1000000000000001</v>
      </c>
      <c r="AV43" s="14">
        <v>18</v>
      </c>
      <c r="AW43" s="14">
        <v>-4</v>
      </c>
      <c r="AX43" s="14">
        <v>-46.6</v>
      </c>
      <c r="AY43" s="14">
        <v>4.4000000000000004</v>
      </c>
      <c r="AZ43" s="14">
        <v>-0.5</v>
      </c>
      <c r="BA43" s="14">
        <v>4.5999999999999996</v>
      </c>
      <c r="BB43" s="14">
        <v>0.9</v>
      </c>
      <c r="BC43" s="14">
        <v>0.1</v>
      </c>
      <c r="BD43" s="14">
        <v>14.6</v>
      </c>
      <c r="BE43" s="14"/>
      <c r="BF43" s="14"/>
      <c r="BG43" s="14">
        <v>-6.8</v>
      </c>
      <c r="BH43" s="14"/>
      <c r="BI43" s="14"/>
      <c r="BJ43" s="14">
        <v>-0.6</v>
      </c>
      <c r="BK43" s="14"/>
      <c r="BL43" s="14"/>
      <c r="BM43" s="14"/>
      <c r="BN43" s="14">
        <v>0</v>
      </c>
      <c r="BO43" s="14">
        <v>-40.700000000000003</v>
      </c>
      <c r="BP43" s="14">
        <v>-61.4</v>
      </c>
      <c r="BQ43" s="14">
        <v>0</v>
      </c>
      <c r="BR43" s="14">
        <v>2.2000000000000002</v>
      </c>
      <c r="BS43" s="14">
        <v>12.2</v>
      </c>
      <c r="BT43" s="14"/>
      <c r="BU43" s="14"/>
      <c r="BV43" s="14"/>
      <c r="BW43" s="14"/>
      <c r="BX43" s="14">
        <v>1.8</v>
      </c>
      <c r="BY43" s="14"/>
      <c r="BZ43" s="14"/>
      <c r="CA43" s="14">
        <v>-0.7</v>
      </c>
      <c r="CB43" s="14">
        <v>49.1</v>
      </c>
      <c r="CC43" s="14">
        <v>15.9</v>
      </c>
      <c r="CD43" s="14">
        <v>3.2</v>
      </c>
      <c r="CE43" s="14">
        <v>1.6</v>
      </c>
      <c r="CF43" s="14">
        <v>2.1</v>
      </c>
      <c r="CG43" s="14">
        <v>0</v>
      </c>
      <c r="CH43" s="14"/>
      <c r="CI43" s="14"/>
      <c r="CJ43" s="14">
        <v>0.9</v>
      </c>
      <c r="CK43" s="14">
        <v>3.5</v>
      </c>
      <c r="CL43" s="14">
        <v>3.6</v>
      </c>
      <c r="CM43" s="14">
        <v>0</v>
      </c>
      <c r="CN43" s="14"/>
      <c r="CO43" s="14"/>
      <c r="CP43" s="14"/>
      <c r="CQ43" s="14"/>
      <c r="CR43" s="14">
        <v>-9.9</v>
      </c>
      <c r="CS43" s="14">
        <v>-8.9</v>
      </c>
      <c r="CT43" s="14">
        <v>-1.4</v>
      </c>
      <c r="CU43" s="14"/>
      <c r="CV43" s="14">
        <v>0.4</v>
      </c>
      <c r="CW43" s="14"/>
      <c r="CX43" s="14">
        <v>-15.7</v>
      </c>
      <c r="CY43" s="14">
        <v>5.7</v>
      </c>
      <c r="CZ43" s="14">
        <v>0</v>
      </c>
      <c r="DA43" s="14"/>
      <c r="DB43" s="14">
        <v>0.1</v>
      </c>
      <c r="DC43" s="14">
        <v>-0.1</v>
      </c>
      <c r="DD43" s="14"/>
      <c r="DE43" s="14">
        <v>13.8</v>
      </c>
      <c r="DF43" s="14"/>
      <c r="DG43" s="14">
        <v>0.1</v>
      </c>
      <c r="DH43" s="14">
        <v>0.7</v>
      </c>
      <c r="DI43" s="14">
        <v>0.1</v>
      </c>
      <c r="DJ43" s="14">
        <v>1.4</v>
      </c>
      <c r="DK43" s="14">
        <v>0.1</v>
      </c>
      <c r="DL43" s="14">
        <v>0.5</v>
      </c>
      <c r="DM43" s="14"/>
      <c r="DN43" s="14">
        <v>-0.7</v>
      </c>
      <c r="DO43" s="14">
        <v>-1.5</v>
      </c>
      <c r="DP43" s="14">
        <v>0.7</v>
      </c>
      <c r="DQ43" s="14">
        <v>1.5</v>
      </c>
      <c r="DR43" s="14">
        <v>-2.2999999999999998</v>
      </c>
      <c r="DS43" s="14">
        <v>-0.3</v>
      </c>
      <c r="DT43" s="14">
        <v>0.2</v>
      </c>
      <c r="DU43" s="14">
        <v>0.2</v>
      </c>
      <c r="DV43" s="14"/>
      <c r="DW43" s="14">
        <v>-1.1000000000000001</v>
      </c>
      <c r="DX43" s="14">
        <v>0.3</v>
      </c>
      <c r="DY43" s="14">
        <v>1</v>
      </c>
      <c r="DZ43" s="14">
        <v>1.1000000000000001</v>
      </c>
      <c r="EA43" s="14">
        <v>0.3</v>
      </c>
      <c r="EB43" s="14"/>
      <c r="EC43" s="14">
        <v>2.7</v>
      </c>
      <c r="ED43" s="14">
        <v>1.3</v>
      </c>
      <c r="EE43" s="14">
        <v>-6.5</v>
      </c>
      <c r="EF43" s="14">
        <v>-8.1</v>
      </c>
      <c r="EG43" s="14">
        <v>0</v>
      </c>
      <c r="EH43" s="14">
        <v>0</v>
      </c>
      <c r="EI43" s="14">
        <v>1.4</v>
      </c>
      <c r="EJ43" s="14">
        <v>-0.2</v>
      </c>
      <c r="EK43" s="14">
        <v>1.6</v>
      </c>
      <c r="EL43" s="14">
        <v>0.2</v>
      </c>
      <c r="EM43" s="14">
        <v>0.2</v>
      </c>
      <c r="EN43" s="14">
        <v>0.2</v>
      </c>
      <c r="EO43" s="14">
        <v>0</v>
      </c>
      <c r="EP43" s="14">
        <v>8.6</v>
      </c>
      <c r="EQ43" s="14">
        <v>0</v>
      </c>
      <c r="ER43" s="14">
        <v>-8.8000000000000007</v>
      </c>
      <c r="ES43" s="14">
        <v>-0.2</v>
      </c>
      <c r="ET43" s="14">
        <v>7.6</v>
      </c>
      <c r="EU43" s="14">
        <v>0</v>
      </c>
      <c r="EV43" s="14">
        <v>10.3</v>
      </c>
      <c r="EW43" s="14">
        <v>0.7</v>
      </c>
      <c r="EX43" s="14">
        <v>0.5</v>
      </c>
      <c r="EY43" s="14">
        <v>0.6</v>
      </c>
      <c r="EZ43" s="14">
        <v>0.6</v>
      </c>
      <c r="FA43" s="14">
        <v>0</v>
      </c>
      <c r="FB43" s="14"/>
      <c r="FC43" s="14">
        <v>0.6</v>
      </c>
      <c r="FD43" s="14">
        <v>2.1</v>
      </c>
      <c r="FE43" s="14">
        <v>13.4</v>
      </c>
      <c r="FF43" s="14">
        <v>0.5</v>
      </c>
      <c r="FG43" s="14">
        <v>1.6</v>
      </c>
      <c r="FH43" s="14">
        <v>1.2</v>
      </c>
      <c r="FI43" s="14">
        <v>3.9</v>
      </c>
      <c r="FJ43" s="14">
        <v>3.6</v>
      </c>
      <c r="FK43" s="14"/>
      <c r="FL43" s="14">
        <v>-11.7</v>
      </c>
      <c r="FM43" s="15"/>
      <c r="FN43" s="14"/>
      <c r="FO43" s="14"/>
      <c r="FP43" s="14"/>
      <c r="FQ43" s="14">
        <v>1.6</v>
      </c>
      <c r="FR43" s="14"/>
      <c r="FS43" s="14"/>
      <c r="FT43" s="14"/>
      <c r="FU43" s="14">
        <v>0</v>
      </c>
      <c r="FV43" s="14">
        <v>1.6</v>
      </c>
    </row>
    <row r="44" spans="1:178" ht="24" customHeight="1" x14ac:dyDescent="0.3">
      <c r="A44" s="16" t="s">
        <v>39</v>
      </c>
      <c r="B44" s="16" t="s">
        <v>742</v>
      </c>
      <c r="C44" s="17">
        <v>44.6</v>
      </c>
      <c r="D44" s="17">
        <v>-68.2</v>
      </c>
      <c r="E44" s="17">
        <v>-17.7</v>
      </c>
      <c r="F44" s="17"/>
      <c r="G44" s="17"/>
      <c r="H44" s="17">
        <v>-7.4</v>
      </c>
      <c r="I44" s="17">
        <v>4.8</v>
      </c>
      <c r="J44" s="17"/>
      <c r="K44" s="17">
        <v>-2.1</v>
      </c>
      <c r="L44" s="17">
        <v>0</v>
      </c>
      <c r="M44" s="17">
        <v>-13.3</v>
      </c>
      <c r="N44" s="17"/>
      <c r="O44" s="17"/>
      <c r="P44" s="17">
        <v>-4.0999999999999996</v>
      </c>
      <c r="Q44" s="17"/>
      <c r="R44" s="17">
        <v>-1.6</v>
      </c>
      <c r="S44" s="17">
        <v>0</v>
      </c>
      <c r="T44" s="17"/>
      <c r="U44" s="17"/>
      <c r="V44" s="17"/>
      <c r="W44" s="17"/>
      <c r="X44" s="17">
        <v>8</v>
      </c>
      <c r="Y44" s="17">
        <v>0.7</v>
      </c>
      <c r="Z44" s="17">
        <v>0.5</v>
      </c>
      <c r="AA44" s="17">
        <v>2.1</v>
      </c>
      <c r="AB44" s="17">
        <v>-3.4</v>
      </c>
      <c r="AC44" s="17">
        <v>4.9000000000000004</v>
      </c>
      <c r="AD44" s="17">
        <v>0.1</v>
      </c>
      <c r="AE44" s="17"/>
      <c r="AF44" s="17"/>
      <c r="AG44" s="17"/>
      <c r="AH44" s="17"/>
      <c r="AI44" s="17">
        <v>15.4</v>
      </c>
      <c r="AJ44" s="17">
        <v>-13.6</v>
      </c>
      <c r="AK44" s="17"/>
      <c r="AL44" s="17">
        <v>0</v>
      </c>
      <c r="AM44" s="17"/>
      <c r="AN44" s="17">
        <v>-1.6</v>
      </c>
      <c r="AO44" s="17">
        <v>-35.799999999999997</v>
      </c>
      <c r="AP44" s="17">
        <v>0.3</v>
      </c>
      <c r="AQ44" s="17">
        <v>2.7</v>
      </c>
      <c r="AR44" s="17">
        <v>-1.8</v>
      </c>
      <c r="AS44" s="17">
        <v>-0.1</v>
      </c>
      <c r="AT44" s="17">
        <v>1.8</v>
      </c>
      <c r="AU44" s="17">
        <v>1.7</v>
      </c>
      <c r="AV44" s="17">
        <v>-0.7</v>
      </c>
      <c r="AW44" s="17">
        <v>-22.4</v>
      </c>
      <c r="AX44" s="17">
        <v>-45.3</v>
      </c>
      <c r="AY44" s="17">
        <v>-2.4</v>
      </c>
      <c r="AZ44" s="17">
        <v>-1.6</v>
      </c>
      <c r="BA44" s="17">
        <v>-0.6</v>
      </c>
      <c r="BB44" s="17">
        <v>0.9</v>
      </c>
      <c r="BC44" s="17">
        <v>0</v>
      </c>
      <c r="BD44" s="17">
        <v>16.2</v>
      </c>
      <c r="BE44" s="17"/>
      <c r="BF44" s="17"/>
      <c r="BG44" s="17">
        <v>-6.6</v>
      </c>
      <c r="BH44" s="17"/>
      <c r="BI44" s="17"/>
      <c r="BJ44" s="17">
        <v>-0.6</v>
      </c>
      <c r="BK44" s="17"/>
      <c r="BL44" s="17"/>
      <c r="BM44" s="17"/>
      <c r="BN44" s="17">
        <v>-0.7</v>
      </c>
      <c r="BO44" s="17">
        <v>-48.1</v>
      </c>
      <c r="BP44" s="17">
        <v>-56.8</v>
      </c>
      <c r="BQ44" s="17">
        <v>-7</v>
      </c>
      <c r="BR44" s="17">
        <v>-4.8</v>
      </c>
      <c r="BS44" s="17">
        <v>7.6</v>
      </c>
      <c r="BT44" s="17"/>
      <c r="BU44" s="17"/>
      <c r="BV44" s="17"/>
      <c r="BW44" s="17"/>
      <c r="BX44" s="17">
        <v>0</v>
      </c>
      <c r="BY44" s="17"/>
      <c r="BZ44" s="17"/>
      <c r="CA44" s="17">
        <v>-0.7</v>
      </c>
      <c r="CB44" s="17">
        <v>48.1</v>
      </c>
      <c r="CC44" s="17">
        <v>2.5</v>
      </c>
      <c r="CD44" s="17">
        <v>2.8</v>
      </c>
      <c r="CE44" s="17">
        <v>1.6</v>
      </c>
      <c r="CF44" s="17">
        <v>2</v>
      </c>
      <c r="CG44" s="17">
        <v>0</v>
      </c>
      <c r="CH44" s="17"/>
      <c r="CI44" s="17"/>
      <c r="CJ44" s="17">
        <v>-2.8</v>
      </c>
      <c r="CK44" s="17">
        <v>-0.1</v>
      </c>
      <c r="CL44" s="17">
        <v>-2</v>
      </c>
      <c r="CM44" s="17">
        <v>0</v>
      </c>
      <c r="CN44" s="17"/>
      <c r="CO44" s="17"/>
      <c r="CP44" s="17"/>
      <c r="CQ44" s="17"/>
      <c r="CR44" s="17">
        <v>-30.5</v>
      </c>
      <c r="CS44" s="17">
        <v>-21.2</v>
      </c>
      <c r="CT44" s="17">
        <v>-1.7</v>
      </c>
      <c r="CU44" s="17"/>
      <c r="CV44" s="17">
        <v>0.4</v>
      </c>
      <c r="CW44" s="17"/>
      <c r="CX44" s="17">
        <v>-13.6</v>
      </c>
      <c r="CY44" s="17">
        <v>0.4</v>
      </c>
      <c r="CZ44" s="17">
        <v>0</v>
      </c>
      <c r="DA44" s="17"/>
      <c r="DB44" s="17">
        <v>0</v>
      </c>
      <c r="DC44" s="17">
        <v>-0.1</v>
      </c>
      <c r="DD44" s="17"/>
      <c r="DE44" s="17">
        <v>7.2</v>
      </c>
      <c r="DF44" s="17"/>
      <c r="DG44" s="17">
        <v>0.1</v>
      </c>
      <c r="DH44" s="17">
        <v>0.5</v>
      </c>
      <c r="DI44" s="17">
        <v>0.3</v>
      </c>
      <c r="DJ44" s="17">
        <v>0.4</v>
      </c>
      <c r="DK44" s="17">
        <v>0.1</v>
      </c>
      <c r="DL44" s="17">
        <v>0.5</v>
      </c>
      <c r="DM44" s="17"/>
      <c r="DN44" s="17">
        <v>-0.4</v>
      </c>
      <c r="DO44" s="17">
        <v>-0.6</v>
      </c>
      <c r="DP44" s="17">
        <v>0.6</v>
      </c>
      <c r="DQ44" s="17">
        <v>0.3</v>
      </c>
      <c r="DR44" s="17">
        <v>-0.9</v>
      </c>
      <c r="DS44" s="17">
        <v>0.6</v>
      </c>
      <c r="DT44" s="17">
        <v>0.2</v>
      </c>
      <c r="DU44" s="17">
        <v>0.2</v>
      </c>
      <c r="DV44" s="17"/>
      <c r="DW44" s="17">
        <v>-1.1000000000000001</v>
      </c>
      <c r="DX44" s="17">
        <v>0.3</v>
      </c>
      <c r="DY44" s="17">
        <v>1</v>
      </c>
      <c r="DZ44" s="17">
        <v>1.2</v>
      </c>
      <c r="EA44" s="17">
        <v>0.1</v>
      </c>
      <c r="EB44" s="17"/>
      <c r="EC44" s="17">
        <v>15.3</v>
      </c>
      <c r="ED44" s="17">
        <v>0.8</v>
      </c>
      <c r="EE44" s="17">
        <v>-9.8000000000000007</v>
      </c>
      <c r="EF44" s="17">
        <v>-8.9</v>
      </c>
      <c r="EG44" s="17">
        <v>0</v>
      </c>
      <c r="EH44" s="17">
        <v>0</v>
      </c>
      <c r="EI44" s="17">
        <v>1.4</v>
      </c>
      <c r="EJ44" s="17">
        <v>-0.1</v>
      </c>
      <c r="EK44" s="17">
        <v>1.9</v>
      </c>
      <c r="EL44" s="17">
        <v>0.2</v>
      </c>
      <c r="EM44" s="17">
        <v>0.2</v>
      </c>
      <c r="EN44" s="17">
        <v>0.2</v>
      </c>
      <c r="EO44" s="17">
        <v>0</v>
      </c>
      <c r="EP44" s="17">
        <v>9.1999999999999993</v>
      </c>
      <c r="EQ44" s="17">
        <v>0</v>
      </c>
      <c r="ER44" s="17">
        <v>-16.8</v>
      </c>
      <c r="ES44" s="17">
        <v>-0.2</v>
      </c>
      <c r="ET44" s="17">
        <v>7.1</v>
      </c>
      <c r="EU44" s="17">
        <v>0</v>
      </c>
      <c r="EV44" s="17">
        <v>14.2</v>
      </c>
      <c r="EW44" s="17">
        <v>0.7</v>
      </c>
      <c r="EX44" s="17">
        <v>0.5</v>
      </c>
      <c r="EY44" s="17">
        <v>0.6</v>
      </c>
      <c r="EZ44" s="17">
        <v>0.6</v>
      </c>
      <c r="FA44" s="17">
        <v>0</v>
      </c>
      <c r="FB44" s="17"/>
      <c r="FC44" s="17">
        <v>0.4</v>
      </c>
      <c r="FD44" s="17">
        <v>1.9</v>
      </c>
      <c r="FE44" s="17">
        <v>13.2</v>
      </c>
      <c r="FF44" s="17">
        <v>0.3</v>
      </c>
      <c r="FG44" s="17">
        <v>2.2000000000000002</v>
      </c>
      <c r="FH44" s="17">
        <v>0.8</v>
      </c>
      <c r="FI44" s="17">
        <v>2.6</v>
      </c>
      <c r="FJ44" s="17">
        <v>3.6</v>
      </c>
      <c r="FK44" s="17"/>
      <c r="FL44" s="17">
        <v>-218.2</v>
      </c>
      <c r="FM44" s="15"/>
      <c r="FN44" s="17"/>
      <c r="FO44" s="17"/>
      <c r="FP44" s="17"/>
      <c r="FQ44" s="17">
        <v>1.3</v>
      </c>
      <c r="FR44" s="17"/>
      <c r="FS44" s="17"/>
      <c r="FT44" s="17"/>
      <c r="FU44" s="17">
        <v>0</v>
      </c>
      <c r="FV44" s="17">
        <v>1.3</v>
      </c>
    </row>
    <row r="45" spans="1:178" ht="24" customHeight="1" x14ac:dyDescent="0.3">
      <c r="A45" s="16" t="s">
        <v>39</v>
      </c>
      <c r="B45" s="16" t="s">
        <v>743</v>
      </c>
      <c r="C45" s="17">
        <v>46.1</v>
      </c>
      <c r="D45" s="17">
        <v>-45.5</v>
      </c>
      <c r="E45" s="17">
        <v>-11.7</v>
      </c>
      <c r="F45" s="17"/>
      <c r="G45" s="17"/>
      <c r="H45" s="17">
        <v>-6.6</v>
      </c>
      <c r="I45" s="17">
        <v>7.4</v>
      </c>
      <c r="J45" s="17"/>
      <c r="K45" s="17">
        <v>8</v>
      </c>
      <c r="L45" s="17">
        <v>0</v>
      </c>
      <c r="M45" s="17">
        <v>-9.3000000000000007</v>
      </c>
      <c r="N45" s="17"/>
      <c r="O45" s="17"/>
      <c r="P45" s="17">
        <v>-1.7</v>
      </c>
      <c r="Q45" s="17"/>
      <c r="R45" s="17">
        <v>-3</v>
      </c>
      <c r="S45" s="17">
        <v>0</v>
      </c>
      <c r="T45" s="17"/>
      <c r="U45" s="17"/>
      <c r="V45" s="17"/>
      <c r="W45" s="17"/>
      <c r="X45" s="17">
        <v>10</v>
      </c>
      <c r="Y45" s="17">
        <v>0.7</v>
      </c>
      <c r="Z45" s="17">
        <v>0.4</v>
      </c>
      <c r="AA45" s="17">
        <v>2.1</v>
      </c>
      <c r="AB45" s="17">
        <v>-3.4</v>
      </c>
      <c r="AC45" s="17">
        <v>4.9000000000000004</v>
      </c>
      <c r="AD45" s="17">
        <v>2.1</v>
      </c>
      <c r="AE45" s="17"/>
      <c r="AF45" s="17"/>
      <c r="AG45" s="17"/>
      <c r="AH45" s="17"/>
      <c r="AI45" s="17">
        <v>17.3</v>
      </c>
      <c r="AJ45" s="17">
        <v>-14.5</v>
      </c>
      <c r="AK45" s="17"/>
      <c r="AL45" s="17">
        <v>0</v>
      </c>
      <c r="AM45" s="17"/>
      <c r="AN45" s="17">
        <v>-0.9</v>
      </c>
      <c r="AO45" s="17">
        <v>-34.799999999999997</v>
      </c>
      <c r="AP45" s="17">
        <v>0.5</v>
      </c>
      <c r="AQ45" s="17">
        <v>6.6</v>
      </c>
      <c r="AR45" s="17">
        <v>-2.1</v>
      </c>
      <c r="AS45" s="17">
        <v>-0.8</v>
      </c>
      <c r="AT45" s="17">
        <v>1.8</v>
      </c>
      <c r="AU45" s="17">
        <v>1.3</v>
      </c>
      <c r="AV45" s="17">
        <v>2.6</v>
      </c>
      <c r="AW45" s="17">
        <v>-19.399999999999999</v>
      </c>
      <c r="AX45" s="17">
        <v>-42.4</v>
      </c>
      <c r="AY45" s="17">
        <v>-1.4</v>
      </c>
      <c r="AZ45" s="17">
        <v>-0.7</v>
      </c>
      <c r="BA45" s="17">
        <v>0.7</v>
      </c>
      <c r="BB45" s="17">
        <v>0.9</v>
      </c>
      <c r="BC45" s="17">
        <v>0.2</v>
      </c>
      <c r="BD45" s="17">
        <v>16.2</v>
      </c>
      <c r="BE45" s="17"/>
      <c r="BF45" s="17"/>
      <c r="BG45" s="17">
        <v>-3.2</v>
      </c>
      <c r="BH45" s="17"/>
      <c r="BI45" s="17"/>
      <c r="BJ45" s="17">
        <v>-0.8</v>
      </c>
      <c r="BK45" s="17"/>
      <c r="BL45" s="17"/>
      <c r="BM45" s="17"/>
      <c r="BN45" s="17">
        <v>0</v>
      </c>
      <c r="BO45" s="17">
        <v>-46.6</v>
      </c>
      <c r="BP45" s="17">
        <v>-55.3</v>
      </c>
      <c r="BQ45" s="17">
        <v>-4.8</v>
      </c>
      <c r="BR45" s="17">
        <v>-2</v>
      </c>
      <c r="BS45" s="17">
        <v>8.9</v>
      </c>
      <c r="BT45" s="17"/>
      <c r="BU45" s="17"/>
      <c r="BV45" s="17"/>
      <c r="BW45" s="17"/>
      <c r="BX45" s="17">
        <v>0</v>
      </c>
      <c r="BY45" s="17"/>
      <c r="BZ45" s="17"/>
      <c r="CA45" s="17">
        <v>-0.7</v>
      </c>
      <c r="CB45" s="17">
        <v>47.7</v>
      </c>
      <c r="CC45" s="17">
        <v>2.7</v>
      </c>
      <c r="CD45" s="17">
        <v>0.5</v>
      </c>
      <c r="CE45" s="17">
        <v>1.6</v>
      </c>
      <c r="CF45" s="17">
        <v>2</v>
      </c>
      <c r="CG45" s="17">
        <v>0</v>
      </c>
      <c r="CH45" s="17"/>
      <c r="CI45" s="17"/>
      <c r="CJ45" s="17">
        <v>-1</v>
      </c>
      <c r="CK45" s="17">
        <v>1.6</v>
      </c>
      <c r="CL45" s="17">
        <v>0.2</v>
      </c>
      <c r="CM45" s="17">
        <v>-17.7</v>
      </c>
      <c r="CN45" s="17"/>
      <c r="CO45" s="17"/>
      <c r="CP45" s="17"/>
      <c r="CQ45" s="17"/>
      <c r="CR45" s="17">
        <v>-25.2</v>
      </c>
      <c r="CS45" s="17">
        <v>-17.899999999999999</v>
      </c>
      <c r="CT45" s="17">
        <v>-1.7</v>
      </c>
      <c r="CU45" s="17"/>
      <c r="CV45" s="17">
        <v>0.4</v>
      </c>
      <c r="CW45" s="17"/>
      <c r="CX45" s="17">
        <v>-10.5</v>
      </c>
      <c r="CY45" s="17">
        <v>0.4</v>
      </c>
      <c r="CZ45" s="17">
        <v>0</v>
      </c>
      <c r="DA45" s="17"/>
      <c r="DB45" s="17">
        <v>0</v>
      </c>
      <c r="DC45" s="17">
        <v>0</v>
      </c>
      <c r="DD45" s="17"/>
      <c r="DE45" s="17">
        <v>0</v>
      </c>
      <c r="DF45" s="17"/>
      <c r="DG45" s="17">
        <v>0.1</v>
      </c>
      <c r="DH45" s="17">
        <v>0.7</v>
      </c>
      <c r="DI45" s="17">
        <v>0.2</v>
      </c>
      <c r="DJ45" s="17">
        <v>0.6</v>
      </c>
      <c r="DK45" s="17">
        <v>0.1</v>
      </c>
      <c r="DL45" s="17">
        <v>0.5</v>
      </c>
      <c r="DM45" s="17"/>
      <c r="DN45" s="17">
        <v>-0.1</v>
      </c>
      <c r="DO45" s="17">
        <v>0</v>
      </c>
      <c r="DP45" s="17">
        <v>1.3</v>
      </c>
      <c r="DQ45" s="17">
        <v>2.6</v>
      </c>
      <c r="DR45" s="17">
        <v>0.2</v>
      </c>
      <c r="DS45" s="17">
        <v>0.2</v>
      </c>
      <c r="DT45" s="17">
        <v>0.1</v>
      </c>
      <c r="DU45" s="17">
        <v>0.2</v>
      </c>
      <c r="DV45" s="17"/>
      <c r="DW45" s="17">
        <v>-1.1000000000000001</v>
      </c>
      <c r="DX45" s="17">
        <v>0.3</v>
      </c>
      <c r="DY45" s="17">
        <v>0.9</v>
      </c>
      <c r="DZ45" s="17">
        <v>1.1000000000000001</v>
      </c>
      <c r="EA45" s="17">
        <v>0.5</v>
      </c>
      <c r="EB45" s="17"/>
      <c r="EC45" s="17">
        <v>12</v>
      </c>
      <c r="ED45" s="17">
        <v>0</v>
      </c>
      <c r="EE45" s="17">
        <v>-10.8</v>
      </c>
      <c r="EF45" s="17">
        <v>-8</v>
      </c>
      <c r="EG45" s="17">
        <v>0</v>
      </c>
      <c r="EH45" s="17">
        <v>0</v>
      </c>
      <c r="EI45" s="17">
        <v>1.4</v>
      </c>
      <c r="EJ45" s="17">
        <v>-0.2</v>
      </c>
      <c r="EK45" s="17">
        <v>1.8</v>
      </c>
      <c r="EL45" s="17">
        <v>0.2</v>
      </c>
      <c r="EM45" s="17">
        <v>0.2</v>
      </c>
      <c r="EN45" s="17">
        <v>0.2</v>
      </c>
      <c r="EO45" s="17">
        <v>0</v>
      </c>
      <c r="EP45" s="17">
        <v>10.1</v>
      </c>
      <c r="EQ45" s="17">
        <v>0</v>
      </c>
      <c r="ER45" s="17">
        <v>3.4</v>
      </c>
      <c r="ES45" s="17">
        <v>-0.2</v>
      </c>
      <c r="ET45" s="17">
        <v>10.1</v>
      </c>
      <c r="EU45" s="17">
        <v>0</v>
      </c>
      <c r="EV45" s="17">
        <v>18.100000000000001</v>
      </c>
      <c r="EW45" s="17">
        <v>0.7</v>
      </c>
      <c r="EX45" s="17">
        <v>0.5</v>
      </c>
      <c r="EY45" s="17">
        <v>0.6</v>
      </c>
      <c r="EZ45" s="17">
        <v>0.6</v>
      </c>
      <c r="FA45" s="17">
        <v>0</v>
      </c>
      <c r="FB45" s="17"/>
      <c r="FC45" s="17">
        <v>0.8</v>
      </c>
      <c r="FD45" s="17">
        <v>2.2000000000000002</v>
      </c>
      <c r="FE45" s="17">
        <v>12.7</v>
      </c>
      <c r="FF45" s="17">
        <v>0</v>
      </c>
      <c r="FG45" s="17">
        <v>2.6</v>
      </c>
      <c r="FH45" s="17">
        <v>0</v>
      </c>
      <c r="FI45" s="17">
        <v>2.4</v>
      </c>
      <c r="FJ45" s="17">
        <v>3.6</v>
      </c>
      <c r="FK45" s="17"/>
      <c r="FL45" s="17">
        <v>-116.4</v>
      </c>
      <c r="FM45" s="15"/>
      <c r="FN45" s="17"/>
      <c r="FO45" s="17"/>
      <c r="FP45" s="17"/>
      <c r="FQ45" s="17">
        <v>1.4</v>
      </c>
      <c r="FR45" s="17"/>
      <c r="FS45" s="17"/>
      <c r="FT45" s="17"/>
      <c r="FU45" s="17">
        <v>0</v>
      </c>
      <c r="FV45" s="17">
        <v>1.4</v>
      </c>
    </row>
    <row r="46" spans="1:178" ht="24" customHeight="1" x14ac:dyDescent="0.3">
      <c r="A46" s="16" t="s">
        <v>39</v>
      </c>
      <c r="B46" s="16" t="s">
        <v>744</v>
      </c>
      <c r="C46" s="17">
        <v>47.1</v>
      </c>
      <c r="D46" s="17">
        <v>-35.4</v>
      </c>
      <c r="E46" s="17">
        <v>-10.3</v>
      </c>
      <c r="F46" s="17"/>
      <c r="G46" s="17"/>
      <c r="H46" s="17">
        <v>-9</v>
      </c>
      <c r="I46" s="17">
        <v>2.7</v>
      </c>
      <c r="J46" s="17"/>
      <c r="K46" s="17">
        <v>7.8</v>
      </c>
      <c r="L46" s="17">
        <v>-4.0999999999999996</v>
      </c>
      <c r="M46" s="17">
        <v>-5.3</v>
      </c>
      <c r="N46" s="17"/>
      <c r="O46" s="17"/>
      <c r="P46" s="17">
        <v>1</v>
      </c>
      <c r="Q46" s="17"/>
      <c r="R46" s="17">
        <v>5</v>
      </c>
      <c r="S46" s="17">
        <v>0.1</v>
      </c>
      <c r="T46" s="17"/>
      <c r="U46" s="17"/>
      <c r="V46" s="17"/>
      <c r="W46" s="17"/>
      <c r="X46" s="17">
        <v>9.5</v>
      </c>
      <c r="Y46" s="17">
        <v>0.3</v>
      </c>
      <c r="Z46" s="17">
        <v>0.2</v>
      </c>
      <c r="AA46" s="17">
        <v>2.1</v>
      </c>
      <c r="AB46" s="17">
        <v>-3.4</v>
      </c>
      <c r="AC46" s="17">
        <v>4.7</v>
      </c>
      <c r="AD46" s="17">
        <v>0.9</v>
      </c>
      <c r="AE46" s="17"/>
      <c r="AF46" s="17"/>
      <c r="AG46" s="17"/>
      <c r="AH46" s="17"/>
      <c r="AI46" s="17">
        <v>19.600000000000001</v>
      </c>
      <c r="AJ46" s="17">
        <v>-13.3</v>
      </c>
      <c r="AK46" s="17"/>
      <c r="AL46" s="17">
        <v>0</v>
      </c>
      <c r="AM46" s="17"/>
      <c r="AN46" s="17">
        <v>-0.9</v>
      </c>
      <c r="AO46" s="17">
        <v>0</v>
      </c>
      <c r="AP46" s="17">
        <v>0.5</v>
      </c>
      <c r="AQ46" s="17">
        <v>4.9000000000000004</v>
      </c>
      <c r="AR46" s="17">
        <v>-2</v>
      </c>
      <c r="AS46" s="17">
        <v>-1.6</v>
      </c>
      <c r="AT46" s="17">
        <v>1.8</v>
      </c>
      <c r="AU46" s="17">
        <v>2</v>
      </c>
      <c r="AV46" s="17">
        <v>7.2</v>
      </c>
      <c r="AW46" s="17">
        <v>-14.7</v>
      </c>
      <c r="AX46" s="17">
        <v>-38</v>
      </c>
      <c r="AY46" s="17">
        <v>-1.6</v>
      </c>
      <c r="AZ46" s="17">
        <v>-1.3</v>
      </c>
      <c r="BA46" s="17">
        <v>0.5</v>
      </c>
      <c r="BB46" s="17">
        <v>0.9</v>
      </c>
      <c r="BC46" s="17">
        <v>0.1</v>
      </c>
      <c r="BD46" s="17">
        <v>0.7</v>
      </c>
      <c r="BE46" s="17"/>
      <c r="BF46" s="17"/>
      <c r="BG46" s="17">
        <v>-2.4</v>
      </c>
      <c r="BH46" s="17"/>
      <c r="BI46" s="17"/>
      <c r="BJ46" s="17">
        <v>-1.5</v>
      </c>
      <c r="BK46" s="17"/>
      <c r="BL46" s="17"/>
      <c r="BM46" s="17"/>
      <c r="BN46" s="17">
        <v>-5.6</v>
      </c>
      <c r="BO46" s="17">
        <v>-43.2</v>
      </c>
      <c r="BP46" s="17">
        <v>-52.1</v>
      </c>
      <c r="BQ46" s="17">
        <v>-2.1</v>
      </c>
      <c r="BR46" s="17">
        <v>1.3</v>
      </c>
      <c r="BS46" s="17">
        <v>10</v>
      </c>
      <c r="BT46" s="17"/>
      <c r="BU46" s="17"/>
      <c r="BV46" s="17"/>
      <c r="BW46" s="17"/>
      <c r="BX46" s="17">
        <v>0</v>
      </c>
      <c r="BY46" s="17"/>
      <c r="BZ46" s="17"/>
      <c r="CA46" s="17">
        <v>-0.7</v>
      </c>
      <c r="CB46" s="17">
        <v>47.4</v>
      </c>
      <c r="CC46" s="17">
        <v>6.2</v>
      </c>
      <c r="CD46" s="17">
        <v>-0.4</v>
      </c>
      <c r="CE46" s="17">
        <v>1.6</v>
      </c>
      <c r="CF46" s="17">
        <v>2</v>
      </c>
      <c r="CG46" s="17">
        <v>0</v>
      </c>
      <c r="CH46" s="17"/>
      <c r="CI46" s="17"/>
      <c r="CJ46" s="17">
        <v>2.6</v>
      </c>
      <c r="CK46" s="17">
        <v>5.0999999999999996</v>
      </c>
      <c r="CL46" s="17">
        <v>5.9</v>
      </c>
      <c r="CM46" s="17">
        <v>-13</v>
      </c>
      <c r="CN46" s="17"/>
      <c r="CO46" s="17"/>
      <c r="CP46" s="17"/>
      <c r="CQ46" s="17"/>
      <c r="CR46" s="17">
        <v>-20.2</v>
      </c>
      <c r="CS46" s="17">
        <v>-14.9</v>
      </c>
      <c r="CT46" s="17">
        <v>-1.5</v>
      </c>
      <c r="CU46" s="17"/>
      <c r="CV46" s="17">
        <v>0.4</v>
      </c>
      <c r="CW46" s="17"/>
      <c r="CX46" s="17">
        <v>-10.7</v>
      </c>
      <c r="CY46" s="17">
        <v>0</v>
      </c>
      <c r="CZ46" s="17">
        <v>0</v>
      </c>
      <c r="DA46" s="17"/>
      <c r="DB46" s="17">
        <v>0</v>
      </c>
      <c r="DC46" s="17">
        <v>0</v>
      </c>
      <c r="DD46" s="17"/>
      <c r="DE46" s="17">
        <v>0.1</v>
      </c>
      <c r="DF46" s="17"/>
      <c r="DG46" s="17">
        <v>0.1</v>
      </c>
      <c r="DH46" s="17">
        <v>0.7</v>
      </c>
      <c r="DI46" s="17">
        <v>0.2</v>
      </c>
      <c r="DJ46" s="17">
        <v>0</v>
      </c>
      <c r="DK46" s="17">
        <v>0.1</v>
      </c>
      <c r="DL46" s="17">
        <v>0.5</v>
      </c>
      <c r="DM46" s="17"/>
      <c r="DN46" s="17">
        <v>0</v>
      </c>
      <c r="DO46" s="17">
        <v>0</v>
      </c>
      <c r="DP46" s="17">
        <v>1.6</v>
      </c>
      <c r="DQ46" s="17">
        <v>3.5</v>
      </c>
      <c r="DR46" s="17">
        <v>0.6</v>
      </c>
      <c r="DS46" s="17">
        <v>0.3</v>
      </c>
      <c r="DT46" s="17">
        <v>0.4</v>
      </c>
      <c r="DU46" s="17">
        <v>0.2</v>
      </c>
      <c r="DV46" s="17"/>
      <c r="DW46" s="17">
        <v>-1.1000000000000001</v>
      </c>
      <c r="DX46" s="17">
        <v>0.4</v>
      </c>
      <c r="DY46" s="17">
        <v>0.9</v>
      </c>
      <c r="DZ46" s="17">
        <v>1.2</v>
      </c>
      <c r="EA46" s="17">
        <v>0.7</v>
      </c>
      <c r="EB46" s="17"/>
      <c r="EC46" s="17">
        <v>12.1</v>
      </c>
      <c r="ED46" s="17">
        <v>0</v>
      </c>
      <c r="EE46" s="17">
        <v>-10.8</v>
      </c>
      <c r="EF46" s="17">
        <v>-7.9</v>
      </c>
      <c r="EG46" s="17">
        <v>0</v>
      </c>
      <c r="EH46" s="17">
        <v>0</v>
      </c>
      <c r="EI46" s="17">
        <v>1.4</v>
      </c>
      <c r="EJ46" s="17">
        <v>-0.2</v>
      </c>
      <c r="EK46" s="17">
        <v>1.8</v>
      </c>
      <c r="EL46" s="17">
        <v>0.2</v>
      </c>
      <c r="EM46" s="17">
        <v>0.2</v>
      </c>
      <c r="EN46" s="17">
        <v>0.2</v>
      </c>
      <c r="EO46" s="17">
        <v>0</v>
      </c>
      <c r="EP46" s="17">
        <v>10.8</v>
      </c>
      <c r="EQ46" s="17">
        <v>0</v>
      </c>
      <c r="ER46" s="17">
        <v>15.9</v>
      </c>
      <c r="ES46" s="17">
        <v>-0.2</v>
      </c>
      <c r="ET46" s="17">
        <v>7.4</v>
      </c>
      <c r="EU46" s="17">
        <v>0.4</v>
      </c>
      <c r="EV46" s="17">
        <v>2</v>
      </c>
      <c r="EW46" s="17">
        <v>0.7</v>
      </c>
      <c r="EX46" s="17">
        <v>0.5</v>
      </c>
      <c r="EY46" s="17">
        <v>0.6</v>
      </c>
      <c r="EZ46" s="17">
        <v>0.6</v>
      </c>
      <c r="FA46" s="17">
        <v>0</v>
      </c>
      <c r="FB46" s="17"/>
      <c r="FC46" s="17">
        <v>1</v>
      </c>
      <c r="FD46" s="17">
        <v>2</v>
      </c>
      <c r="FE46" s="17">
        <v>12.6</v>
      </c>
      <c r="FF46" s="17">
        <v>0</v>
      </c>
      <c r="FG46" s="17">
        <v>2</v>
      </c>
      <c r="FH46" s="17">
        <v>0</v>
      </c>
      <c r="FI46" s="17">
        <v>2.1</v>
      </c>
      <c r="FJ46" s="17">
        <v>4</v>
      </c>
      <c r="FK46" s="17"/>
      <c r="FL46" s="17">
        <v>-37.299999999999997</v>
      </c>
      <c r="FM46" s="15"/>
      <c r="FN46" s="17"/>
      <c r="FO46" s="17"/>
      <c r="FP46" s="17"/>
      <c r="FQ46" s="17">
        <v>1.3</v>
      </c>
      <c r="FR46" s="17"/>
      <c r="FS46" s="17"/>
      <c r="FT46" s="17"/>
      <c r="FU46" s="17">
        <v>0</v>
      </c>
      <c r="FV46" s="17">
        <v>1.3</v>
      </c>
    </row>
    <row r="47" spans="1:178" ht="24" customHeight="1" x14ac:dyDescent="0.3">
      <c r="A47" s="16" t="s">
        <v>39</v>
      </c>
      <c r="B47" s="16" t="s">
        <v>745</v>
      </c>
      <c r="C47" s="17">
        <v>49.2</v>
      </c>
      <c r="D47" s="17">
        <v>-1.1000000000000001</v>
      </c>
      <c r="E47" s="17">
        <v>-0.2</v>
      </c>
      <c r="F47" s="17"/>
      <c r="G47" s="17"/>
      <c r="H47" s="17">
        <v>-6.2</v>
      </c>
      <c r="I47" s="17">
        <v>9.4</v>
      </c>
      <c r="J47" s="17"/>
      <c r="K47" s="17">
        <v>8.5</v>
      </c>
      <c r="L47" s="17">
        <v>1.5</v>
      </c>
      <c r="M47" s="17">
        <v>-0.1</v>
      </c>
      <c r="N47" s="17"/>
      <c r="O47" s="17"/>
      <c r="P47" s="17">
        <v>4.0999999999999996</v>
      </c>
      <c r="Q47" s="17"/>
      <c r="R47" s="17">
        <v>11.3</v>
      </c>
      <c r="S47" s="17">
        <v>0.1</v>
      </c>
      <c r="T47" s="17"/>
      <c r="U47" s="17"/>
      <c r="V47" s="17"/>
      <c r="W47" s="17"/>
      <c r="X47" s="17">
        <v>14.1</v>
      </c>
      <c r="Y47" s="17">
        <v>1</v>
      </c>
      <c r="Z47" s="17">
        <v>0.6</v>
      </c>
      <c r="AA47" s="17">
        <v>2.1</v>
      </c>
      <c r="AB47" s="17">
        <v>-3.4</v>
      </c>
      <c r="AC47" s="17">
        <v>5.2</v>
      </c>
      <c r="AD47" s="17">
        <v>3.5</v>
      </c>
      <c r="AE47" s="17"/>
      <c r="AF47" s="17"/>
      <c r="AG47" s="17"/>
      <c r="AH47" s="17"/>
      <c r="AI47" s="17">
        <v>20.100000000000001</v>
      </c>
      <c r="AJ47" s="17">
        <v>-13.3</v>
      </c>
      <c r="AK47" s="17"/>
      <c r="AL47" s="17">
        <v>0</v>
      </c>
      <c r="AM47" s="17"/>
      <c r="AN47" s="17">
        <v>-0.8</v>
      </c>
      <c r="AO47" s="17">
        <v>0</v>
      </c>
      <c r="AP47" s="17">
        <v>0.1</v>
      </c>
      <c r="AQ47" s="17">
        <v>10.3</v>
      </c>
      <c r="AR47" s="17">
        <v>1</v>
      </c>
      <c r="AS47" s="17">
        <v>-1.6</v>
      </c>
      <c r="AT47" s="17">
        <v>1.8</v>
      </c>
      <c r="AU47" s="17">
        <v>1.8</v>
      </c>
      <c r="AV47" s="17">
        <v>12.2</v>
      </c>
      <c r="AW47" s="17">
        <v>-9.9</v>
      </c>
      <c r="AX47" s="17">
        <v>-33.1</v>
      </c>
      <c r="AY47" s="17">
        <v>0.3</v>
      </c>
      <c r="AZ47" s="17">
        <v>-2.2000000000000002</v>
      </c>
      <c r="BA47" s="17">
        <v>0.9</v>
      </c>
      <c r="BB47" s="17">
        <v>0.9</v>
      </c>
      <c r="BC47" s="17">
        <v>0.1</v>
      </c>
      <c r="BD47" s="17">
        <v>2.1</v>
      </c>
      <c r="BE47" s="17"/>
      <c r="BF47" s="17"/>
      <c r="BG47" s="17">
        <v>-2.2999999999999998</v>
      </c>
      <c r="BH47" s="17"/>
      <c r="BI47" s="17"/>
      <c r="BJ47" s="17">
        <v>-1.1000000000000001</v>
      </c>
      <c r="BK47" s="17"/>
      <c r="BL47" s="17"/>
      <c r="BM47" s="17"/>
      <c r="BN47" s="17">
        <v>-5.0999999999999996</v>
      </c>
      <c r="BO47" s="17">
        <v>-39.6</v>
      </c>
      <c r="BP47" s="17">
        <v>-48.8</v>
      </c>
      <c r="BQ47" s="17">
        <v>0</v>
      </c>
      <c r="BR47" s="17">
        <v>5.5</v>
      </c>
      <c r="BS47" s="17">
        <v>10.9</v>
      </c>
      <c r="BT47" s="17"/>
      <c r="BU47" s="17"/>
      <c r="BV47" s="17"/>
      <c r="BW47" s="17"/>
      <c r="BX47" s="17">
        <v>0</v>
      </c>
      <c r="BY47" s="17"/>
      <c r="BZ47" s="17"/>
      <c r="CA47" s="17">
        <v>-0.7</v>
      </c>
      <c r="CB47" s="17">
        <v>59.4</v>
      </c>
      <c r="CC47" s="17">
        <v>30.3</v>
      </c>
      <c r="CD47" s="17">
        <v>-0.8</v>
      </c>
      <c r="CE47" s="17">
        <v>1.6</v>
      </c>
      <c r="CF47" s="17">
        <v>1.9</v>
      </c>
      <c r="CG47" s="17">
        <v>0</v>
      </c>
      <c r="CH47" s="17"/>
      <c r="CI47" s="17"/>
      <c r="CJ47" s="17">
        <v>5.9</v>
      </c>
      <c r="CK47" s="17">
        <v>8.5</v>
      </c>
      <c r="CL47" s="17">
        <v>11.4</v>
      </c>
      <c r="CM47" s="17">
        <v>-7.3</v>
      </c>
      <c r="CN47" s="17"/>
      <c r="CO47" s="17"/>
      <c r="CP47" s="17"/>
      <c r="CQ47" s="17"/>
      <c r="CR47" s="17">
        <v>-16.8</v>
      </c>
      <c r="CS47" s="17">
        <v>-12.9</v>
      </c>
      <c r="CT47" s="17">
        <v>-1.6</v>
      </c>
      <c r="CU47" s="17"/>
      <c r="CV47" s="17">
        <v>0.4</v>
      </c>
      <c r="CW47" s="17"/>
      <c r="CX47" s="17">
        <v>-10.199999999999999</v>
      </c>
      <c r="CY47" s="17">
        <v>0</v>
      </c>
      <c r="CZ47" s="17">
        <v>0</v>
      </c>
      <c r="DA47" s="17"/>
      <c r="DB47" s="17">
        <v>0</v>
      </c>
      <c r="DC47" s="17">
        <v>-0.1</v>
      </c>
      <c r="DD47" s="17"/>
      <c r="DE47" s="17">
        <v>0.1</v>
      </c>
      <c r="DF47" s="17"/>
      <c r="DG47" s="17">
        <v>0.1</v>
      </c>
      <c r="DH47" s="17">
        <v>0.8</v>
      </c>
      <c r="DI47" s="17">
        <v>0.2</v>
      </c>
      <c r="DJ47" s="17">
        <v>0.1</v>
      </c>
      <c r="DK47" s="17">
        <v>0.1</v>
      </c>
      <c r="DL47" s="17">
        <v>0.5</v>
      </c>
      <c r="DM47" s="17"/>
      <c r="DN47" s="17">
        <v>0</v>
      </c>
      <c r="DO47" s="17">
        <v>0</v>
      </c>
      <c r="DP47" s="17">
        <v>2</v>
      </c>
      <c r="DQ47" s="17">
        <v>4.5999999999999996</v>
      </c>
      <c r="DR47" s="17">
        <v>0.2</v>
      </c>
      <c r="DS47" s="17">
        <v>0.5</v>
      </c>
      <c r="DT47" s="17">
        <v>0.3</v>
      </c>
      <c r="DU47" s="17">
        <v>0.2</v>
      </c>
      <c r="DV47" s="17"/>
      <c r="DW47" s="17">
        <v>-1.2</v>
      </c>
      <c r="DX47" s="17">
        <v>0.2</v>
      </c>
      <c r="DY47" s="17">
        <v>0.8</v>
      </c>
      <c r="DZ47" s="17">
        <v>-0.4</v>
      </c>
      <c r="EA47" s="17">
        <v>0.7</v>
      </c>
      <c r="EB47" s="17"/>
      <c r="EC47" s="17">
        <v>8.9</v>
      </c>
      <c r="ED47" s="17">
        <v>0.3</v>
      </c>
      <c r="EE47" s="17">
        <v>-9.5</v>
      </c>
      <c r="EF47" s="17">
        <v>-6.5</v>
      </c>
      <c r="EG47" s="17">
        <v>0</v>
      </c>
      <c r="EH47" s="17">
        <v>0</v>
      </c>
      <c r="EI47" s="17">
        <v>1.4</v>
      </c>
      <c r="EJ47" s="17">
        <v>-0.2</v>
      </c>
      <c r="EK47" s="17">
        <v>1.8</v>
      </c>
      <c r="EL47" s="17">
        <v>0.2</v>
      </c>
      <c r="EM47" s="17">
        <v>0.2</v>
      </c>
      <c r="EN47" s="17">
        <v>0.2</v>
      </c>
      <c r="EO47" s="17">
        <v>0</v>
      </c>
      <c r="EP47" s="17">
        <v>0</v>
      </c>
      <c r="EQ47" s="17">
        <v>0</v>
      </c>
      <c r="ER47" s="17">
        <v>0</v>
      </c>
      <c r="ES47" s="17">
        <v>-0.2</v>
      </c>
      <c r="ET47" s="17">
        <v>9.8000000000000007</v>
      </c>
      <c r="EU47" s="17">
        <v>0</v>
      </c>
      <c r="EV47" s="17">
        <v>0</v>
      </c>
      <c r="EW47" s="17">
        <v>0.7</v>
      </c>
      <c r="EX47" s="17">
        <v>0.5</v>
      </c>
      <c r="EY47" s="17">
        <v>0.6</v>
      </c>
      <c r="EZ47" s="17">
        <v>0.6</v>
      </c>
      <c r="FA47" s="17">
        <v>0</v>
      </c>
      <c r="FB47" s="17"/>
      <c r="FC47" s="17">
        <v>1</v>
      </c>
      <c r="FD47" s="17">
        <v>1.7</v>
      </c>
      <c r="FE47" s="17">
        <v>13.3</v>
      </c>
      <c r="FF47" s="17">
        <v>0</v>
      </c>
      <c r="FG47" s="17">
        <v>1.6</v>
      </c>
      <c r="FH47" s="17">
        <v>0</v>
      </c>
      <c r="FI47" s="17">
        <v>2.5</v>
      </c>
      <c r="FJ47" s="17">
        <v>4.0999999999999996</v>
      </c>
      <c r="FK47" s="17"/>
      <c r="FL47" s="17">
        <v>121.6</v>
      </c>
      <c r="FM47" s="15"/>
      <c r="FN47" s="17"/>
      <c r="FO47" s="17"/>
      <c r="FP47" s="17"/>
      <c r="FQ47" s="17">
        <v>1.3</v>
      </c>
      <c r="FR47" s="17"/>
      <c r="FS47" s="17"/>
      <c r="FT47" s="17"/>
      <c r="FU47" s="17">
        <v>3.1</v>
      </c>
      <c r="FV47" s="17">
        <v>4.4000000000000004</v>
      </c>
    </row>
    <row r="48" spans="1:178" ht="24" customHeight="1" x14ac:dyDescent="0.3">
      <c r="A48" s="16" t="s">
        <v>39</v>
      </c>
      <c r="B48" s="16" t="s">
        <v>746</v>
      </c>
      <c r="C48" s="17">
        <v>39.9</v>
      </c>
      <c r="D48" s="17">
        <v>3.2</v>
      </c>
      <c r="E48" s="17">
        <v>0</v>
      </c>
      <c r="F48" s="17"/>
      <c r="G48" s="17"/>
      <c r="H48" s="17">
        <v>-1.4</v>
      </c>
      <c r="I48" s="17">
        <v>9.1999999999999993</v>
      </c>
      <c r="J48" s="17"/>
      <c r="K48" s="17">
        <v>10.5</v>
      </c>
      <c r="L48" s="17">
        <v>9.4</v>
      </c>
      <c r="M48" s="17">
        <v>6.9</v>
      </c>
      <c r="N48" s="17"/>
      <c r="O48" s="17"/>
      <c r="P48" s="17">
        <v>8.1</v>
      </c>
      <c r="Q48" s="17"/>
      <c r="R48" s="17">
        <v>15.6</v>
      </c>
      <c r="S48" s="17">
        <v>0.1</v>
      </c>
      <c r="T48" s="17"/>
      <c r="U48" s="17"/>
      <c r="V48" s="17"/>
      <c r="W48" s="17"/>
      <c r="X48" s="17">
        <v>12.8</v>
      </c>
      <c r="Y48" s="17">
        <v>0.7</v>
      </c>
      <c r="Z48" s="17">
        <v>0.2</v>
      </c>
      <c r="AA48" s="17">
        <v>2.1</v>
      </c>
      <c r="AB48" s="17">
        <v>-3.4</v>
      </c>
      <c r="AC48" s="17">
        <v>5.0999999999999996</v>
      </c>
      <c r="AD48" s="17">
        <v>1.1000000000000001</v>
      </c>
      <c r="AE48" s="17"/>
      <c r="AF48" s="17"/>
      <c r="AG48" s="17"/>
      <c r="AH48" s="17"/>
      <c r="AI48" s="17">
        <v>11.7</v>
      </c>
      <c r="AJ48" s="17">
        <v>14</v>
      </c>
      <c r="AK48" s="17"/>
      <c r="AL48" s="17">
        <v>0</v>
      </c>
      <c r="AM48" s="17"/>
      <c r="AN48" s="17">
        <v>-0.5</v>
      </c>
      <c r="AO48" s="17">
        <v>0</v>
      </c>
      <c r="AP48" s="17">
        <v>1.7</v>
      </c>
      <c r="AQ48" s="17">
        <v>11.1</v>
      </c>
      <c r="AR48" s="17">
        <v>1</v>
      </c>
      <c r="AS48" s="17">
        <v>-1.4</v>
      </c>
      <c r="AT48" s="17">
        <v>1.8</v>
      </c>
      <c r="AU48" s="17">
        <v>1.2</v>
      </c>
      <c r="AV48" s="17">
        <v>15.6</v>
      </c>
      <c r="AW48" s="17">
        <v>-6.5</v>
      </c>
      <c r="AX48" s="17">
        <v>-29.8</v>
      </c>
      <c r="AY48" s="17">
        <v>-0.4</v>
      </c>
      <c r="AZ48" s="17">
        <v>2.1</v>
      </c>
      <c r="BA48" s="17">
        <v>0.4</v>
      </c>
      <c r="BB48" s="17">
        <v>0.9</v>
      </c>
      <c r="BC48" s="17">
        <v>0.2</v>
      </c>
      <c r="BD48" s="17">
        <v>-0.2</v>
      </c>
      <c r="BE48" s="17"/>
      <c r="BF48" s="17"/>
      <c r="BG48" s="17">
        <v>-0.4</v>
      </c>
      <c r="BH48" s="17"/>
      <c r="BI48" s="17"/>
      <c r="BJ48" s="17">
        <v>0.7</v>
      </c>
      <c r="BK48" s="17"/>
      <c r="BL48" s="17"/>
      <c r="BM48" s="17"/>
      <c r="BN48" s="17">
        <v>-2.9</v>
      </c>
      <c r="BO48" s="17">
        <v>-32.6</v>
      </c>
      <c r="BP48" s="17">
        <v>-45.6</v>
      </c>
      <c r="BQ48" s="17">
        <v>0</v>
      </c>
      <c r="BR48" s="17">
        <v>14.3</v>
      </c>
      <c r="BS48" s="17">
        <v>12.9</v>
      </c>
      <c r="BT48" s="17"/>
      <c r="BU48" s="17"/>
      <c r="BV48" s="17"/>
      <c r="BW48" s="17"/>
      <c r="BX48" s="17">
        <v>0</v>
      </c>
      <c r="BY48" s="17"/>
      <c r="BZ48" s="17"/>
      <c r="CA48" s="17">
        <v>-0.7</v>
      </c>
      <c r="CB48" s="17">
        <v>63.5</v>
      </c>
      <c r="CC48" s="17">
        <v>50.5</v>
      </c>
      <c r="CD48" s="17">
        <v>0.1</v>
      </c>
      <c r="CE48" s="17">
        <v>9.5</v>
      </c>
      <c r="CF48" s="17">
        <v>2</v>
      </c>
      <c r="CG48" s="17">
        <v>0</v>
      </c>
      <c r="CH48" s="17"/>
      <c r="CI48" s="17"/>
      <c r="CJ48" s="17">
        <v>12.4</v>
      </c>
      <c r="CK48" s="17">
        <v>15.1</v>
      </c>
      <c r="CL48" s="17">
        <v>20.6</v>
      </c>
      <c r="CM48" s="17">
        <v>-23.5</v>
      </c>
      <c r="CN48" s="17"/>
      <c r="CO48" s="17"/>
      <c r="CP48" s="17"/>
      <c r="CQ48" s="17"/>
      <c r="CR48" s="17">
        <v>-11.7</v>
      </c>
      <c r="CS48" s="17">
        <v>-9.9</v>
      </c>
      <c r="CT48" s="17">
        <v>-1.3</v>
      </c>
      <c r="CU48" s="17"/>
      <c r="CV48" s="17">
        <v>0.4</v>
      </c>
      <c r="CW48" s="17"/>
      <c r="CX48" s="17">
        <v>-10.1</v>
      </c>
      <c r="CY48" s="17">
        <v>0</v>
      </c>
      <c r="CZ48" s="17">
        <v>0</v>
      </c>
      <c r="DA48" s="17"/>
      <c r="DB48" s="17">
        <v>0</v>
      </c>
      <c r="DC48" s="17">
        <v>0</v>
      </c>
      <c r="DD48" s="17"/>
      <c r="DE48" s="17">
        <v>-0.2</v>
      </c>
      <c r="DF48" s="17"/>
      <c r="DG48" s="17">
        <v>0.1</v>
      </c>
      <c r="DH48" s="17">
        <v>1.2</v>
      </c>
      <c r="DI48" s="17">
        <v>0.2</v>
      </c>
      <c r="DJ48" s="17">
        <v>0.7</v>
      </c>
      <c r="DK48" s="17">
        <v>0.1</v>
      </c>
      <c r="DL48" s="17">
        <v>0.5</v>
      </c>
      <c r="DM48" s="17"/>
      <c r="DN48" s="17">
        <v>0</v>
      </c>
      <c r="DO48" s="17">
        <v>0</v>
      </c>
      <c r="DP48" s="17">
        <v>1.8</v>
      </c>
      <c r="DQ48" s="17">
        <v>4</v>
      </c>
      <c r="DR48" s="17">
        <v>0.2</v>
      </c>
      <c r="DS48" s="17">
        <v>0.1</v>
      </c>
      <c r="DT48" s="17">
        <v>0.4</v>
      </c>
      <c r="DU48" s="17">
        <v>0.2</v>
      </c>
      <c r="DV48" s="17"/>
      <c r="DW48" s="17">
        <v>-1.2</v>
      </c>
      <c r="DX48" s="17">
        <v>0.3</v>
      </c>
      <c r="DY48" s="17">
        <v>0.9</v>
      </c>
      <c r="DZ48" s="17">
        <v>0.6</v>
      </c>
      <c r="EA48" s="17">
        <v>0.9</v>
      </c>
      <c r="EB48" s="17"/>
      <c r="EC48" s="17">
        <v>0</v>
      </c>
      <c r="ED48" s="17">
        <v>0.4</v>
      </c>
      <c r="EE48" s="17">
        <v>-7.8</v>
      </c>
      <c r="EF48" s="17">
        <v>-7.5</v>
      </c>
      <c r="EG48" s="17">
        <v>0</v>
      </c>
      <c r="EH48" s="17">
        <v>0</v>
      </c>
      <c r="EI48" s="17">
        <v>1.4</v>
      </c>
      <c r="EJ48" s="17">
        <v>-0.2</v>
      </c>
      <c r="EK48" s="17">
        <v>1.8</v>
      </c>
      <c r="EL48" s="17">
        <v>0.2</v>
      </c>
      <c r="EM48" s="17">
        <v>0.2</v>
      </c>
      <c r="EN48" s="17">
        <v>0.2</v>
      </c>
      <c r="EO48" s="17">
        <v>0</v>
      </c>
      <c r="EP48" s="17">
        <v>0</v>
      </c>
      <c r="EQ48" s="17">
        <v>0</v>
      </c>
      <c r="ER48" s="17">
        <v>0</v>
      </c>
      <c r="ES48" s="17">
        <v>-0.2</v>
      </c>
      <c r="ET48" s="17">
        <v>8.5</v>
      </c>
      <c r="EU48" s="17">
        <v>0</v>
      </c>
      <c r="EV48" s="17">
        <v>0</v>
      </c>
      <c r="EW48" s="17">
        <v>0.7</v>
      </c>
      <c r="EX48" s="17">
        <v>0.5</v>
      </c>
      <c r="EY48" s="17">
        <v>0.6</v>
      </c>
      <c r="EZ48" s="17">
        <v>0.6</v>
      </c>
      <c r="FA48" s="17">
        <v>0</v>
      </c>
      <c r="FB48" s="17"/>
      <c r="FC48" s="17">
        <v>1.2</v>
      </c>
      <c r="FD48" s="17">
        <v>1.8</v>
      </c>
      <c r="FE48" s="17">
        <v>14.3</v>
      </c>
      <c r="FF48" s="17">
        <v>0.1</v>
      </c>
      <c r="FG48" s="17">
        <v>0.8</v>
      </c>
      <c r="FH48" s="17">
        <v>0.8</v>
      </c>
      <c r="FI48" s="17">
        <v>2.4</v>
      </c>
      <c r="FJ48" s="17">
        <v>4.0999999999999996</v>
      </c>
      <c r="FK48" s="17"/>
      <c r="FL48" s="17">
        <v>242</v>
      </c>
      <c r="FM48" s="15"/>
      <c r="FN48" s="17"/>
      <c r="FO48" s="17"/>
      <c r="FP48" s="17"/>
      <c r="FQ48" s="17">
        <v>1.5</v>
      </c>
      <c r="FR48" s="17"/>
      <c r="FS48" s="17"/>
      <c r="FT48" s="17"/>
      <c r="FU48" s="17">
        <v>3</v>
      </c>
      <c r="FV48" s="17">
        <v>4.5</v>
      </c>
    </row>
    <row r="49" spans="1:178" ht="24" customHeight="1" x14ac:dyDescent="0.3">
      <c r="A49" s="16" t="s">
        <v>39</v>
      </c>
      <c r="B49" s="16" t="s">
        <v>747</v>
      </c>
      <c r="C49" s="17">
        <v>41</v>
      </c>
      <c r="D49" s="17">
        <v>17.8</v>
      </c>
      <c r="E49" s="17">
        <v>2.8</v>
      </c>
      <c r="F49" s="17"/>
      <c r="G49" s="17"/>
      <c r="H49" s="17">
        <v>-2.2999999999999998</v>
      </c>
      <c r="I49" s="17">
        <v>13.5</v>
      </c>
      <c r="J49" s="17"/>
      <c r="K49" s="17">
        <v>11.6</v>
      </c>
      <c r="L49" s="17">
        <v>11.5</v>
      </c>
      <c r="M49" s="17">
        <v>8.1</v>
      </c>
      <c r="N49" s="17"/>
      <c r="O49" s="17"/>
      <c r="P49" s="17">
        <v>10.199999999999999</v>
      </c>
      <c r="Q49" s="17"/>
      <c r="R49" s="17">
        <v>34.1</v>
      </c>
      <c r="S49" s="17">
        <v>-0.1</v>
      </c>
      <c r="T49" s="17"/>
      <c r="U49" s="17"/>
      <c r="V49" s="17"/>
      <c r="W49" s="17"/>
      <c r="X49" s="17">
        <v>14.8</v>
      </c>
      <c r="Y49" s="17">
        <v>0.9</v>
      </c>
      <c r="Z49" s="17">
        <v>0.4</v>
      </c>
      <c r="AA49" s="17">
        <v>2.1</v>
      </c>
      <c r="AB49" s="17">
        <v>-3.4</v>
      </c>
      <c r="AC49" s="17">
        <v>5.0999999999999996</v>
      </c>
      <c r="AD49" s="17">
        <v>2</v>
      </c>
      <c r="AE49" s="17"/>
      <c r="AF49" s="17"/>
      <c r="AG49" s="17"/>
      <c r="AH49" s="17"/>
      <c r="AI49" s="17">
        <v>11.5</v>
      </c>
      <c r="AJ49" s="17">
        <v>14.6</v>
      </c>
      <c r="AK49" s="17"/>
      <c r="AL49" s="17">
        <v>0</v>
      </c>
      <c r="AM49" s="17"/>
      <c r="AN49" s="17">
        <v>-0.7</v>
      </c>
      <c r="AO49" s="17">
        <v>-0.7</v>
      </c>
      <c r="AP49" s="17">
        <v>1.6</v>
      </c>
      <c r="AQ49" s="17">
        <v>11.1</v>
      </c>
      <c r="AR49" s="17">
        <v>0.9</v>
      </c>
      <c r="AS49" s="17">
        <v>-1</v>
      </c>
      <c r="AT49" s="17">
        <v>1.8</v>
      </c>
      <c r="AU49" s="17">
        <v>1.2</v>
      </c>
      <c r="AV49" s="17">
        <v>18.600000000000001</v>
      </c>
      <c r="AW49" s="17">
        <v>-3.7</v>
      </c>
      <c r="AX49" s="17">
        <v>-26.7</v>
      </c>
      <c r="AY49" s="17">
        <v>0.4</v>
      </c>
      <c r="AZ49" s="17">
        <v>5.0999999999999996</v>
      </c>
      <c r="BA49" s="17">
        <v>2.2999999999999998</v>
      </c>
      <c r="BB49" s="17">
        <v>1</v>
      </c>
      <c r="BC49" s="17">
        <v>0.2</v>
      </c>
      <c r="BD49" s="17">
        <v>0</v>
      </c>
      <c r="BE49" s="17"/>
      <c r="BF49" s="17"/>
      <c r="BG49" s="17">
        <v>0.7</v>
      </c>
      <c r="BH49" s="17"/>
      <c r="BI49" s="17"/>
      <c r="BJ49" s="17">
        <v>0.7</v>
      </c>
      <c r="BK49" s="17"/>
      <c r="BL49" s="17"/>
      <c r="BM49" s="17"/>
      <c r="BN49" s="17">
        <v>0.6</v>
      </c>
      <c r="BO49" s="17">
        <v>-30.2</v>
      </c>
      <c r="BP49" s="17">
        <v>-43.7</v>
      </c>
      <c r="BQ49" s="17">
        <v>0</v>
      </c>
      <c r="BR49" s="17">
        <v>16.2</v>
      </c>
      <c r="BS49" s="17">
        <v>13.6</v>
      </c>
      <c r="BT49" s="17"/>
      <c r="BU49" s="17"/>
      <c r="BV49" s="17"/>
      <c r="BW49" s="17"/>
      <c r="BX49" s="17">
        <v>0</v>
      </c>
      <c r="BY49" s="17"/>
      <c r="BZ49" s="17"/>
      <c r="CA49" s="17">
        <v>-0.7</v>
      </c>
      <c r="CB49" s="17">
        <v>63.9</v>
      </c>
      <c r="CC49" s="17">
        <v>50.2</v>
      </c>
      <c r="CD49" s="17">
        <v>-0.1</v>
      </c>
      <c r="CE49" s="17">
        <v>9.4</v>
      </c>
      <c r="CF49" s="17">
        <v>2</v>
      </c>
      <c r="CG49" s="17">
        <v>0</v>
      </c>
      <c r="CH49" s="17"/>
      <c r="CI49" s="17"/>
      <c r="CJ49" s="17">
        <v>15.1</v>
      </c>
      <c r="CK49" s="17">
        <v>17.7</v>
      </c>
      <c r="CL49" s="17">
        <v>24.4</v>
      </c>
      <c r="CM49" s="17">
        <v>-24</v>
      </c>
      <c r="CN49" s="17"/>
      <c r="CO49" s="17"/>
      <c r="CP49" s="17"/>
      <c r="CQ49" s="17"/>
      <c r="CR49" s="17">
        <v>-8.9</v>
      </c>
      <c r="CS49" s="17">
        <v>-8.3000000000000007</v>
      </c>
      <c r="CT49" s="17">
        <v>-1.3</v>
      </c>
      <c r="CU49" s="17"/>
      <c r="CV49" s="17">
        <v>0.4</v>
      </c>
      <c r="CW49" s="17"/>
      <c r="CX49" s="17">
        <v>-9.6</v>
      </c>
      <c r="CY49" s="17">
        <v>0</v>
      </c>
      <c r="CZ49" s="17">
        <v>0</v>
      </c>
      <c r="DA49" s="17"/>
      <c r="DB49" s="17">
        <v>0</v>
      </c>
      <c r="DC49" s="17">
        <v>0</v>
      </c>
      <c r="DD49" s="17"/>
      <c r="DE49" s="17">
        <v>-0.2</v>
      </c>
      <c r="DF49" s="17"/>
      <c r="DG49" s="17">
        <v>0.1</v>
      </c>
      <c r="DH49" s="17">
        <v>1.2</v>
      </c>
      <c r="DI49" s="17">
        <v>0.1</v>
      </c>
      <c r="DJ49" s="17">
        <v>0.6</v>
      </c>
      <c r="DK49" s="17">
        <v>0.1</v>
      </c>
      <c r="DL49" s="17">
        <v>0.5</v>
      </c>
      <c r="DM49" s="17"/>
      <c r="DN49" s="17">
        <v>0</v>
      </c>
      <c r="DO49" s="17">
        <v>0</v>
      </c>
      <c r="DP49" s="17">
        <v>2</v>
      </c>
      <c r="DQ49" s="17">
        <v>4.7</v>
      </c>
      <c r="DR49" s="17">
        <v>0.2</v>
      </c>
      <c r="DS49" s="17">
        <v>0.1</v>
      </c>
      <c r="DT49" s="17">
        <v>0.5</v>
      </c>
      <c r="DU49" s="17">
        <v>0.2</v>
      </c>
      <c r="DV49" s="17"/>
      <c r="DW49" s="17">
        <v>-1.2</v>
      </c>
      <c r="DX49" s="17">
        <v>0.5</v>
      </c>
      <c r="DY49" s="17">
        <v>0.8</v>
      </c>
      <c r="DZ49" s="17">
        <v>0.6</v>
      </c>
      <c r="EA49" s="17">
        <v>0.9</v>
      </c>
      <c r="EB49" s="17"/>
      <c r="EC49" s="17">
        <v>0</v>
      </c>
      <c r="ED49" s="17">
        <v>0.4</v>
      </c>
      <c r="EE49" s="17">
        <v>-7.3</v>
      </c>
      <c r="EF49" s="17">
        <v>-6.5</v>
      </c>
      <c r="EG49" s="17">
        <v>0</v>
      </c>
      <c r="EH49" s="17">
        <v>0</v>
      </c>
      <c r="EI49" s="17">
        <v>1.4</v>
      </c>
      <c r="EJ49" s="17">
        <v>-0.2</v>
      </c>
      <c r="EK49" s="17">
        <v>1.8</v>
      </c>
      <c r="EL49" s="17">
        <v>0.2</v>
      </c>
      <c r="EM49" s="17">
        <v>0.2</v>
      </c>
      <c r="EN49" s="17">
        <v>0.2</v>
      </c>
      <c r="EO49" s="17">
        <v>0</v>
      </c>
      <c r="EP49" s="17">
        <v>0</v>
      </c>
      <c r="EQ49" s="17">
        <v>0</v>
      </c>
      <c r="ER49" s="17">
        <v>0</v>
      </c>
      <c r="ES49" s="17">
        <v>-0.2</v>
      </c>
      <c r="ET49" s="17">
        <v>6.6</v>
      </c>
      <c r="EU49" s="17">
        <v>0.4</v>
      </c>
      <c r="EV49" s="17">
        <v>0</v>
      </c>
      <c r="EW49" s="17">
        <v>0.7</v>
      </c>
      <c r="EX49" s="17">
        <v>0.5</v>
      </c>
      <c r="EY49" s="17">
        <v>0.6</v>
      </c>
      <c r="EZ49" s="17">
        <v>0.6</v>
      </c>
      <c r="FA49" s="17">
        <v>0</v>
      </c>
      <c r="FB49" s="17"/>
      <c r="FC49" s="17">
        <v>1</v>
      </c>
      <c r="FD49" s="17">
        <v>1.9</v>
      </c>
      <c r="FE49" s="17">
        <v>14.1</v>
      </c>
      <c r="FF49" s="17">
        <v>0.1</v>
      </c>
      <c r="FG49" s="17">
        <v>1.7</v>
      </c>
      <c r="FH49" s="17">
        <v>0.4</v>
      </c>
      <c r="FI49" s="17">
        <v>2.2999999999999998</v>
      </c>
      <c r="FJ49" s="17">
        <v>3.8</v>
      </c>
      <c r="FK49" s="17"/>
      <c r="FL49" s="17">
        <v>332.1</v>
      </c>
      <c r="FM49" s="15"/>
      <c r="FN49" s="17"/>
      <c r="FO49" s="17"/>
      <c r="FP49" s="17"/>
      <c r="FQ49" s="17">
        <v>1.4</v>
      </c>
      <c r="FR49" s="17"/>
      <c r="FS49" s="17"/>
      <c r="FT49" s="17"/>
      <c r="FU49" s="17">
        <v>3</v>
      </c>
      <c r="FV49" s="17">
        <v>4.4000000000000004</v>
      </c>
    </row>
    <row r="50" spans="1:178" ht="24" customHeight="1" x14ac:dyDescent="0.3">
      <c r="A50" s="18" t="s">
        <v>39</v>
      </c>
      <c r="B50" s="18" t="s">
        <v>748</v>
      </c>
      <c r="C50" s="19">
        <v>38.6</v>
      </c>
      <c r="D50" s="19">
        <v>15.6</v>
      </c>
      <c r="E50" s="19">
        <v>2</v>
      </c>
      <c r="F50" s="19"/>
      <c r="G50" s="19"/>
      <c r="H50" s="19">
        <v>-6</v>
      </c>
      <c r="I50" s="19">
        <v>-5.2</v>
      </c>
      <c r="J50" s="19"/>
      <c r="K50" s="19">
        <v>13</v>
      </c>
      <c r="L50" s="19">
        <v>10.8</v>
      </c>
      <c r="M50" s="19">
        <v>5.9</v>
      </c>
      <c r="N50" s="19"/>
      <c r="O50" s="19"/>
      <c r="P50" s="19">
        <v>9.8000000000000007</v>
      </c>
      <c r="Q50" s="19"/>
      <c r="R50" s="19">
        <v>36.299999999999997</v>
      </c>
      <c r="S50" s="19">
        <v>0</v>
      </c>
      <c r="T50" s="19"/>
      <c r="U50" s="19"/>
      <c r="V50" s="19"/>
      <c r="W50" s="19"/>
      <c r="X50" s="19">
        <v>12.9</v>
      </c>
      <c r="Y50" s="19">
        <v>0.2</v>
      </c>
      <c r="Z50" s="19">
        <v>0</v>
      </c>
      <c r="AA50" s="19">
        <v>2.1</v>
      </c>
      <c r="AB50" s="19">
        <v>-3.4</v>
      </c>
      <c r="AC50" s="19">
        <v>4.9000000000000004</v>
      </c>
      <c r="AD50" s="19">
        <v>0.5</v>
      </c>
      <c r="AE50" s="19"/>
      <c r="AF50" s="19"/>
      <c r="AG50" s="19"/>
      <c r="AH50" s="19"/>
      <c r="AI50" s="19">
        <v>10.6</v>
      </c>
      <c r="AJ50" s="19">
        <v>14.2</v>
      </c>
      <c r="AK50" s="19"/>
      <c r="AL50" s="19">
        <v>0</v>
      </c>
      <c r="AM50" s="19"/>
      <c r="AN50" s="19">
        <v>-1.1000000000000001</v>
      </c>
      <c r="AO50" s="19">
        <v>-22.8</v>
      </c>
      <c r="AP50" s="19">
        <v>2.5</v>
      </c>
      <c r="AQ50" s="19">
        <v>11.1</v>
      </c>
      <c r="AR50" s="19">
        <v>1.3</v>
      </c>
      <c r="AS50" s="19">
        <v>-0.3</v>
      </c>
      <c r="AT50" s="19">
        <v>1.8</v>
      </c>
      <c r="AU50" s="19">
        <v>1.8</v>
      </c>
      <c r="AV50" s="19">
        <v>17.100000000000001</v>
      </c>
      <c r="AW50" s="19">
        <v>-5.0999999999999996</v>
      </c>
      <c r="AX50" s="19">
        <v>-42.7</v>
      </c>
      <c r="AY50" s="19">
        <v>1.6</v>
      </c>
      <c r="AZ50" s="19">
        <v>0</v>
      </c>
      <c r="BA50" s="19">
        <v>1.3</v>
      </c>
      <c r="BB50" s="19">
        <v>0.9</v>
      </c>
      <c r="BC50" s="19">
        <v>0.2</v>
      </c>
      <c r="BD50" s="19">
        <v>-0.4</v>
      </c>
      <c r="BE50" s="19"/>
      <c r="BF50" s="19"/>
      <c r="BG50" s="19">
        <v>0</v>
      </c>
      <c r="BH50" s="19"/>
      <c r="BI50" s="19"/>
      <c r="BJ50" s="19">
        <v>-0.1</v>
      </c>
      <c r="BK50" s="19"/>
      <c r="BL50" s="19"/>
      <c r="BM50" s="19"/>
      <c r="BN50" s="19">
        <v>5</v>
      </c>
      <c r="BO50" s="19">
        <v>-30.8</v>
      </c>
      <c r="BP50" s="19">
        <v>-44.2</v>
      </c>
      <c r="BQ50" s="19">
        <v>0</v>
      </c>
      <c r="BR50" s="19">
        <v>14.7</v>
      </c>
      <c r="BS50" s="19">
        <v>13.1</v>
      </c>
      <c r="BT50" s="19"/>
      <c r="BU50" s="19"/>
      <c r="BV50" s="19"/>
      <c r="BW50" s="19"/>
      <c r="BX50" s="19">
        <v>0</v>
      </c>
      <c r="BY50" s="19"/>
      <c r="BZ50" s="19"/>
      <c r="CA50" s="19">
        <v>-0.7</v>
      </c>
      <c r="CB50" s="19">
        <v>63.6</v>
      </c>
      <c r="CC50" s="19">
        <v>48.6</v>
      </c>
      <c r="CD50" s="19">
        <v>-0.1</v>
      </c>
      <c r="CE50" s="19">
        <v>9.5</v>
      </c>
      <c r="CF50" s="19">
        <v>2</v>
      </c>
      <c r="CG50" s="19">
        <v>0</v>
      </c>
      <c r="CH50" s="19"/>
      <c r="CI50" s="19"/>
      <c r="CJ50" s="19">
        <v>12.8</v>
      </c>
      <c r="CK50" s="19">
        <v>15.4</v>
      </c>
      <c r="CL50" s="19">
        <v>20.8</v>
      </c>
      <c r="CM50" s="19">
        <v>-26.7</v>
      </c>
      <c r="CN50" s="19"/>
      <c r="CO50" s="19"/>
      <c r="CP50" s="19"/>
      <c r="CQ50" s="19"/>
      <c r="CR50" s="19">
        <v>-9.9</v>
      </c>
      <c r="CS50" s="19">
        <v>-8.9</v>
      </c>
      <c r="CT50" s="19">
        <v>-0.9</v>
      </c>
      <c r="CU50" s="19"/>
      <c r="CV50" s="19">
        <v>0.4</v>
      </c>
      <c r="CW50" s="19"/>
      <c r="CX50" s="19">
        <v>-9.1999999999999993</v>
      </c>
      <c r="CY50" s="19">
        <v>0</v>
      </c>
      <c r="CZ50" s="19">
        <v>0</v>
      </c>
      <c r="DA50" s="19"/>
      <c r="DB50" s="19">
        <v>0</v>
      </c>
      <c r="DC50" s="19">
        <v>-0.1</v>
      </c>
      <c r="DD50" s="19"/>
      <c r="DE50" s="19">
        <v>0</v>
      </c>
      <c r="DF50" s="19"/>
      <c r="DG50" s="19">
        <v>0.1</v>
      </c>
      <c r="DH50" s="19">
        <v>1.3</v>
      </c>
      <c r="DI50" s="19">
        <v>0.2</v>
      </c>
      <c r="DJ50" s="19">
        <v>0.4</v>
      </c>
      <c r="DK50" s="19">
        <v>0.1</v>
      </c>
      <c r="DL50" s="19">
        <v>0.5</v>
      </c>
      <c r="DM50" s="19"/>
      <c r="DN50" s="19">
        <v>0</v>
      </c>
      <c r="DO50" s="19">
        <v>0</v>
      </c>
      <c r="DP50" s="19">
        <v>1.7</v>
      </c>
      <c r="DQ50" s="19">
        <v>4.5</v>
      </c>
      <c r="DR50" s="19">
        <v>0</v>
      </c>
      <c r="DS50" s="19">
        <v>-0.3</v>
      </c>
      <c r="DT50" s="19">
        <v>0.5</v>
      </c>
      <c r="DU50" s="19">
        <v>0.2</v>
      </c>
      <c r="DV50" s="19"/>
      <c r="DW50" s="19">
        <v>-1.1000000000000001</v>
      </c>
      <c r="DX50" s="19">
        <v>0.3</v>
      </c>
      <c r="DY50" s="19">
        <v>0.8</v>
      </c>
      <c r="DZ50" s="19">
        <v>0.8</v>
      </c>
      <c r="EA50" s="19">
        <v>0.7</v>
      </c>
      <c r="EB50" s="19"/>
      <c r="EC50" s="19">
        <v>8</v>
      </c>
      <c r="ED50" s="19">
        <v>0</v>
      </c>
      <c r="EE50" s="19">
        <v>-7.4</v>
      </c>
      <c r="EF50" s="19">
        <v>-6.8</v>
      </c>
      <c r="EG50" s="19">
        <v>0</v>
      </c>
      <c r="EH50" s="19">
        <v>0</v>
      </c>
      <c r="EI50" s="19">
        <v>1.4</v>
      </c>
      <c r="EJ50" s="19">
        <v>-0.2</v>
      </c>
      <c r="EK50" s="19">
        <v>1.6</v>
      </c>
      <c r="EL50" s="19">
        <v>0.2</v>
      </c>
      <c r="EM50" s="19">
        <v>0.2</v>
      </c>
      <c r="EN50" s="19">
        <v>0.2</v>
      </c>
      <c r="EO50" s="19">
        <v>0</v>
      </c>
      <c r="EP50" s="19">
        <v>0</v>
      </c>
      <c r="EQ50" s="19">
        <v>0</v>
      </c>
      <c r="ER50" s="19">
        <v>0</v>
      </c>
      <c r="ES50" s="19">
        <v>-0.2</v>
      </c>
      <c r="ET50" s="19">
        <v>2</v>
      </c>
      <c r="EU50" s="19">
        <v>0</v>
      </c>
      <c r="EV50" s="19">
        <v>0</v>
      </c>
      <c r="EW50" s="19">
        <v>0.7</v>
      </c>
      <c r="EX50" s="19">
        <v>0.5</v>
      </c>
      <c r="EY50" s="19">
        <v>0.6</v>
      </c>
      <c r="EZ50" s="19">
        <v>0.6</v>
      </c>
      <c r="FA50" s="19">
        <v>0</v>
      </c>
      <c r="FB50" s="19"/>
      <c r="FC50" s="19">
        <v>0.9</v>
      </c>
      <c r="FD50" s="19">
        <v>1.9</v>
      </c>
      <c r="FE50" s="19">
        <v>13.6</v>
      </c>
      <c r="FF50" s="19">
        <v>0.5</v>
      </c>
      <c r="FG50" s="19">
        <v>1</v>
      </c>
      <c r="FH50" s="19">
        <v>0</v>
      </c>
      <c r="FI50" s="19">
        <v>2.2999999999999998</v>
      </c>
      <c r="FJ50" s="19">
        <v>3.8</v>
      </c>
      <c r="FK50" s="19"/>
      <c r="FL50" s="19">
        <v>240.4</v>
      </c>
      <c r="FM50" s="15"/>
      <c r="FN50" s="19"/>
      <c r="FO50" s="19"/>
      <c r="FP50" s="19"/>
      <c r="FQ50" s="19">
        <v>1.4</v>
      </c>
      <c r="FR50" s="19"/>
      <c r="FS50" s="19"/>
      <c r="FT50" s="19"/>
      <c r="FU50" s="19">
        <v>2.9</v>
      </c>
      <c r="FV50" s="19">
        <v>4.3</v>
      </c>
    </row>
    <row r="51" spans="1:178" ht="24" customHeight="1" x14ac:dyDescent="0.3">
      <c r="A51" s="13" t="s">
        <v>39</v>
      </c>
      <c r="B51" s="13" t="s">
        <v>749</v>
      </c>
      <c r="C51" s="14">
        <v>39.5</v>
      </c>
      <c r="D51" s="14">
        <v>14</v>
      </c>
      <c r="E51" s="14">
        <v>1.6</v>
      </c>
      <c r="F51" s="14"/>
      <c r="G51" s="14"/>
      <c r="H51" s="14">
        <v>-5.8</v>
      </c>
      <c r="I51" s="14">
        <v>6.9</v>
      </c>
      <c r="J51" s="14"/>
      <c r="K51" s="14">
        <v>13.3</v>
      </c>
      <c r="L51" s="14">
        <v>10.5</v>
      </c>
      <c r="M51" s="14">
        <v>5.0999999999999996</v>
      </c>
      <c r="N51" s="14"/>
      <c r="O51" s="14"/>
      <c r="P51" s="14">
        <v>9.1</v>
      </c>
      <c r="Q51" s="14"/>
      <c r="R51" s="14">
        <v>25.8</v>
      </c>
      <c r="S51" s="14">
        <v>0.1</v>
      </c>
      <c r="T51" s="14"/>
      <c r="U51" s="14"/>
      <c r="V51" s="14"/>
      <c r="W51" s="14"/>
      <c r="X51" s="14">
        <v>13.1</v>
      </c>
      <c r="Y51" s="14">
        <v>0.7</v>
      </c>
      <c r="Z51" s="14">
        <v>0.4</v>
      </c>
      <c r="AA51" s="14">
        <v>2.1</v>
      </c>
      <c r="AB51" s="14">
        <v>-3.4</v>
      </c>
      <c r="AC51" s="14">
        <v>4.9000000000000004</v>
      </c>
      <c r="AD51" s="14">
        <v>2.2000000000000002</v>
      </c>
      <c r="AE51" s="14"/>
      <c r="AF51" s="14"/>
      <c r="AG51" s="14"/>
      <c r="AH51" s="14"/>
      <c r="AI51" s="14">
        <v>10.4</v>
      </c>
      <c r="AJ51" s="14">
        <v>14</v>
      </c>
      <c r="AK51" s="14"/>
      <c r="AL51" s="14">
        <v>0</v>
      </c>
      <c r="AM51" s="14"/>
      <c r="AN51" s="14">
        <v>-1.1000000000000001</v>
      </c>
      <c r="AO51" s="14">
        <v>-13.7</v>
      </c>
      <c r="AP51" s="14">
        <v>3.5</v>
      </c>
      <c r="AQ51" s="14">
        <v>11.4</v>
      </c>
      <c r="AR51" s="14">
        <v>1</v>
      </c>
      <c r="AS51" s="14">
        <v>-0.6</v>
      </c>
      <c r="AT51" s="14">
        <v>1.8</v>
      </c>
      <c r="AU51" s="14">
        <v>2.1</v>
      </c>
      <c r="AV51" s="14">
        <v>17.100000000000001</v>
      </c>
      <c r="AW51" s="14">
        <v>-5.0999999999999996</v>
      </c>
      <c r="AX51" s="14">
        <v>-42.8</v>
      </c>
      <c r="AY51" s="14">
        <v>0.8</v>
      </c>
      <c r="AZ51" s="14">
        <v>0</v>
      </c>
      <c r="BA51" s="14">
        <v>1.8</v>
      </c>
      <c r="BB51" s="14">
        <v>0.9</v>
      </c>
      <c r="BC51" s="14">
        <v>0.2</v>
      </c>
      <c r="BD51" s="14">
        <v>-0.6</v>
      </c>
      <c r="BE51" s="14"/>
      <c r="BF51" s="14"/>
      <c r="BG51" s="14">
        <v>-0.7</v>
      </c>
      <c r="BH51" s="14"/>
      <c r="BI51" s="14"/>
      <c r="BJ51" s="14">
        <v>0</v>
      </c>
      <c r="BK51" s="14"/>
      <c r="BL51" s="14"/>
      <c r="BM51" s="14"/>
      <c r="BN51" s="14">
        <v>6.2</v>
      </c>
      <c r="BO51" s="14">
        <v>-31.4</v>
      </c>
      <c r="BP51" s="14">
        <v>-44.6</v>
      </c>
      <c r="BQ51" s="14">
        <v>0</v>
      </c>
      <c r="BR51" s="14">
        <v>14.8</v>
      </c>
      <c r="BS51" s="14">
        <v>13.2</v>
      </c>
      <c r="BT51" s="14"/>
      <c r="BU51" s="14"/>
      <c r="BV51" s="14"/>
      <c r="BW51" s="14"/>
      <c r="BX51" s="14">
        <v>0</v>
      </c>
      <c r="BY51" s="14"/>
      <c r="BZ51" s="14"/>
      <c r="CA51" s="14">
        <v>-0.7</v>
      </c>
      <c r="CB51" s="14">
        <v>63.4</v>
      </c>
      <c r="CC51" s="14">
        <v>47.1</v>
      </c>
      <c r="CD51" s="14">
        <v>0.1</v>
      </c>
      <c r="CE51" s="14">
        <v>9.4</v>
      </c>
      <c r="CF51" s="14">
        <v>2</v>
      </c>
      <c r="CG51" s="14">
        <v>0</v>
      </c>
      <c r="CH51" s="14"/>
      <c r="CI51" s="14"/>
      <c r="CJ51" s="14">
        <v>12.5</v>
      </c>
      <c r="CK51" s="14">
        <v>15</v>
      </c>
      <c r="CL51" s="14">
        <v>21.2</v>
      </c>
      <c r="CM51" s="14">
        <v>-28.5</v>
      </c>
      <c r="CN51" s="14"/>
      <c r="CO51" s="14"/>
      <c r="CP51" s="14"/>
      <c r="CQ51" s="14"/>
      <c r="CR51" s="14">
        <v>-10.9</v>
      </c>
      <c r="CS51" s="14">
        <v>-9.5</v>
      </c>
      <c r="CT51" s="14">
        <v>-0.9</v>
      </c>
      <c r="CU51" s="14"/>
      <c r="CV51" s="14">
        <v>0.4</v>
      </c>
      <c r="CW51" s="14"/>
      <c r="CX51" s="14">
        <v>-9.1999999999999993</v>
      </c>
      <c r="CY51" s="14">
        <v>0</v>
      </c>
      <c r="CZ51" s="14">
        <v>0</v>
      </c>
      <c r="DA51" s="14"/>
      <c r="DB51" s="14">
        <v>0</v>
      </c>
      <c r="DC51" s="14">
        <v>0</v>
      </c>
      <c r="DD51" s="14"/>
      <c r="DE51" s="14">
        <v>0</v>
      </c>
      <c r="DF51" s="14"/>
      <c r="DG51" s="14">
        <v>0.1</v>
      </c>
      <c r="DH51" s="14">
        <v>1.4</v>
      </c>
      <c r="DI51" s="14">
        <v>0.2</v>
      </c>
      <c r="DJ51" s="14">
        <v>0.8</v>
      </c>
      <c r="DK51" s="14">
        <v>0.1</v>
      </c>
      <c r="DL51" s="14">
        <v>0.5</v>
      </c>
      <c r="DM51" s="14"/>
      <c r="DN51" s="14">
        <v>0</v>
      </c>
      <c r="DO51" s="14">
        <v>0</v>
      </c>
      <c r="DP51" s="14">
        <v>2.4</v>
      </c>
      <c r="DQ51" s="14">
        <v>5.5</v>
      </c>
      <c r="DR51" s="14">
        <v>0</v>
      </c>
      <c r="DS51" s="14">
        <v>-0.2</v>
      </c>
      <c r="DT51" s="14">
        <v>0.5</v>
      </c>
      <c r="DU51" s="14">
        <v>0.2</v>
      </c>
      <c r="DV51" s="14"/>
      <c r="DW51" s="14">
        <v>-1</v>
      </c>
      <c r="DX51" s="14">
        <v>0.2</v>
      </c>
      <c r="DY51" s="14">
        <v>0.9</v>
      </c>
      <c r="DZ51" s="14">
        <v>0.6</v>
      </c>
      <c r="EA51" s="14">
        <v>0.7</v>
      </c>
      <c r="EB51" s="14"/>
      <c r="EC51" s="14">
        <v>2.7</v>
      </c>
      <c r="ED51" s="14">
        <v>0</v>
      </c>
      <c r="EE51" s="14">
        <v>-6.2</v>
      </c>
      <c r="EF51" s="14">
        <v>-6.7</v>
      </c>
      <c r="EG51" s="14">
        <v>0</v>
      </c>
      <c r="EH51" s="14">
        <v>0</v>
      </c>
      <c r="EI51" s="14">
        <v>1.4</v>
      </c>
      <c r="EJ51" s="14">
        <v>-0.2</v>
      </c>
      <c r="EK51" s="14">
        <v>1.5</v>
      </c>
      <c r="EL51" s="14">
        <v>0.2</v>
      </c>
      <c r="EM51" s="14">
        <v>0.2</v>
      </c>
      <c r="EN51" s="14">
        <v>0.2</v>
      </c>
      <c r="EO51" s="14">
        <v>0</v>
      </c>
      <c r="EP51" s="14">
        <v>0</v>
      </c>
      <c r="EQ51" s="14">
        <v>0</v>
      </c>
      <c r="ER51" s="14">
        <v>0</v>
      </c>
      <c r="ES51" s="14">
        <v>-0.2</v>
      </c>
      <c r="ET51" s="14">
        <v>1</v>
      </c>
      <c r="EU51" s="14">
        <v>0</v>
      </c>
      <c r="EV51" s="14">
        <v>0</v>
      </c>
      <c r="EW51" s="14">
        <v>0.7</v>
      </c>
      <c r="EX51" s="14">
        <v>0.5</v>
      </c>
      <c r="EY51" s="14">
        <v>0.6</v>
      </c>
      <c r="EZ51" s="14">
        <v>0.6</v>
      </c>
      <c r="FA51" s="14">
        <v>0</v>
      </c>
      <c r="FB51" s="14"/>
      <c r="FC51" s="14">
        <v>0.8</v>
      </c>
      <c r="FD51" s="14">
        <v>2</v>
      </c>
      <c r="FE51" s="14">
        <v>13.6</v>
      </c>
      <c r="FF51" s="14">
        <v>0.1</v>
      </c>
      <c r="FG51" s="14">
        <v>1.5</v>
      </c>
      <c r="FH51" s="14">
        <v>0</v>
      </c>
      <c r="FI51" s="14">
        <v>2.2999999999999998</v>
      </c>
      <c r="FJ51" s="14">
        <v>4</v>
      </c>
      <c r="FK51" s="14"/>
      <c r="FL51" s="14">
        <v>243.6</v>
      </c>
      <c r="FM51" s="15"/>
      <c r="FN51" s="14"/>
      <c r="FO51" s="14"/>
      <c r="FP51" s="14"/>
      <c r="FQ51" s="14">
        <v>1.3</v>
      </c>
      <c r="FR51" s="14"/>
      <c r="FS51" s="14"/>
      <c r="FT51" s="14"/>
      <c r="FU51" s="14">
        <v>3</v>
      </c>
      <c r="FV51" s="14">
        <v>4.3</v>
      </c>
    </row>
    <row r="52" spans="1:178" ht="24" customHeight="1" x14ac:dyDescent="0.3">
      <c r="A52" s="16" t="s">
        <v>39</v>
      </c>
      <c r="B52" s="16" t="s">
        <v>750</v>
      </c>
      <c r="C52" s="17">
        <v>38.9</v>
      </c>
      <c r="D52" s="17">
        <v>10.4</v>
      </c>
      <c r="E52" s="17">
        <v>1.2</v>
      </c>
      <c r="F52" s="17"/>
      <c r="G52" s="17"/>
      <c r="H52" s="17">
        <v>-9.1</v>
      </c>
      <c r="I52" s="17">
        <v>-8.9</v>
      </c>
      <c r="J52" s="17"/>
      <c r="K52" s="17">
        <v>12.4</v>
      </c>
      <c r="L52" s="17">
        <v>9.6</v>
      </c>
      <c r="M52" s="17">
        <v>3.9</v>
      </c>
      <c r="N52" s="17"/>
      <c r="O52" s="17"/>
      <c r="P52" s="17">
        <v>7.4</v>
      </c>
      <c r="Q52" s="17"/>
      <c r="R52" s="17">
        <v>21.5</v>
      </c>
      <c r="S52" s="17">
        <v>0</v>
      </c>
      <c r="T52" s="17"/>
      <c r="U52" s="17"/>
      <c r="V52" s="17"/>
      <c r="W52" s="17"/>
      <c r="X52" s="17">
        <v>11.8</v>
      </c>
      <c r="Y52" s="17">
        <v>1</v>
      </c>
      <c r="Z52" s="17">
        <v>0.2</v>
      </c>
      <c r="AA52" s="17">
        <v>2.1</v>
      </c>
      <c r="AB52" s="17">
        <v>-3.4</v>
      </c>
      <c r="AC52" s="17">
        <v>4.9000000000000004</v>
      </c>
      <c r="AD52" s="17">
        <v>0.4</v>
      </c>
      <c r="AE52" s="17"/>
      <c r="AF52" s="17"/>
      <c r="AG52" s="17"/>
      <c r="AH52" s="17"/>
      <c r="AI52" s="17">
        <v>10.3</v>
      </c>
      <c r="AJ52" s="17">
        <v>13.4</v>
      </c>
      <c r="AK52" s="17"/>
      <c r="AL52" s="17">
        <v>0</v>
      </c>
      <c r="AM52" s="17"/>
      <c r="AN52" s="17">
        <v>-1.2</v>
      </c>
      <c r="AO52" s="17">
        <v>-14.1</v>
      </c>
      <c r="AP52" s="17">
        <v>3.4</v>
      </c>
      <c r="AQ52" s="17">
        <v>11.3</v>
      </c>
      <c r="AR52" s="17">
        <v>1.2</v>
      </c>
      <c r="AS52" s="17">
        <v>0.2</v>
      </c>
      <c r="AT52" s="17">
        <v>1.8</v>
      </c>
      <c r="AU52" s="17">
        <v>1.3</v>
      </c>
      <c r="AV52" s="17">
        <v>13.7</v>
      </c>
      <c r="AW52" s="17">
        <v>-8.4</v>
      </c>
      <c r="AX52" s="17">
        <v>-45.8</v>
      </c>
      <c r="AY52" s="17">
        <v>1</v>
      </c>
      <c r="AZ52" s="17">
        <v>0</v>
      </c>
      <c r="BA52" s="17">
        <v>0.9</v>
      </c>
      <c r="BB52" s="17">
        <v>0.9</v>
      </c>
      <c r="BC52" s="17">
        <v>0.2</v>
      </c>
      <c r="BD52" s="17">
        <v>-1.5</v>
      </c>
      <c r="BE52" s="17"/>
      <c r="BF52" s="17"/>
      <c r="BG52" s="17">
        <v>-1.8</v>
      </c>
      <c r="BH52" s="17"/>
      <c r="BI52" s="17"/>
      <c r="BJ52" s="17">
        <v>-0.7</v>
      </c>
      <c r="BK52" s="17"/>
      <c r="BL52" s="17"/>
      <c r="BM52" s="17"/>
      <c r="BN52" s="17">
        <v>5.9</v>
      </c>
      <c r="BO52" s="17">
        <v>-32</v>
      </c>
      <c r="BP52" s="17">
        <v>-46</v>
      </c>
      <c r="BQ52" s="17">
        <v>0</v>
      </c>
      <c r="BR52" s="17">
        <v>14.4</v>
      </c>
      <c r="BS52" s="17">
        <v>12.2</v>
      </c>
      <c r="BT52" s="17"/>
      <c r="BU52" s="17"/>
      <c r="BV52" s="17"/>
      <c r="BW52" s="17"/>
      <c r="BX52" s="17">
        <v>0</v>
      </c>
      <c r="BY52" s="17"/>
      <c r="BZ52" s="17"/>
      <c r="CA52" s="17">
        <v>-0.7</v>
      </c>
      <c r="CB52" s="17">
        <v>63.8</v>
      </c>
      <c r="CC52" s="17">
        <v>47.6</v>
      </c>
      <c r="CD52" s="17">
        <v>-0.2</v>
      </c>
      <c r="CE52" s="17">
        <v>9.5</v>
      </c>
      <c r="CF52" s="17">
        <v>2</v>
      </c>
      <c r="CG52" s="17">
        <v>0</v>
      </c>
      <c r="CH52" s="17"/>
      <c r="CI52" s="17"/>
      <c r="CJ52" s="17">
        <v>9</v>
      </c>
      <c r="CK52" s="17">
        <v>11.5</v>
      </c>
      <c r="CL52" s="17">
        <v>16.2</v>
      </c>
      <c r="CM52" s="17">
        <v>-31.9</v>
      </c>
      <c r="CN52" s="17"/>
      <c r="CO52" s="17"/>
      <c r="CP52" s="17"/>
      <c r="CQ52" s="17"/>
      <c r="CR52" s="17">
        <v>-13.9</v>
      </c>
      <c r="CS52" s="17">
        <v>-11.2</v>
      </c>
      <c r="CT52" s="17">
        <v>-0.9</v>
      </c>
      <c r="CU52" s="17"/>
      <c r="CV52" s="17">
        <v>0.4</v>
      </c>
      <c r="CW52" s="17"/>
      <c r="CX52" s="17">
        <v>-8.9</v>
      </c>
      <c r="CY52" s="17">
        <v>0</v>
      </c>
      <c r="CZ52" s="17">
        <v>0</v>
      </c>
      <c r="DA52" s="17"/>
      <c r="DB52" s="17">
        <v>0</v>
      </c>
      <c r="DC52" s="17">
        <v>0</v>
      </c>
      <c r="DD52" s="17"/>
      <c r="DE52" s="17">
        <v>0</v>
      </c>
      <c r="DF52" s="17"/>
      <c r="DG52" s="17">
        <v>0.1</v>
      </c>
      <c r="DH52" s="17">
        <v>1.5</v>
      </c>
      <c r="DI52" s="17">
        <v>0.2</v>
      </c>
      <c r="DJ52" s="17">
        <v>0.7</v>
      </c>
      <c r="DK52" s="17">
        <v>0.1</v>
      </c>
      <c r="DL52" s="17">
        <v>0.5</v>
      </c>
      <c r="DM52" s="17"/>
      <c r="DN52" s="17">
        <v>0</v>
      </c>
      <c r="DO52" s="17">
        <v>0</v>
      </c>
      <c r="DP52" s="17">
        <v>2.2000000000000002</v>
      </c>
      <c r="DQ52" s="17">
        <v>5.4</v>
      </c>
      <c r="DR52" s="17">
        <v>0</v>
      </c>
      <c r="DS52" s="17">
        <v>-0.1</v>
      </c>
      <c r="DT52" s="17">
        <v>0.4</v>
      </c>
      <c r="DU52" s="17">
        <v>0.2</v>
      </c>
      <c r="DV52" s="17"/>
      <c r="DW52" s="17">
        <v>-1</v>
      </c>
      <c r="DX52" s="17">
        <v>0.2</v>
      </c>
      <c r="DY52" s="17">
        <v>0.8</v>
      </c>
      <c r="DZ52" s="17">
        <v>0.6</v>
      </c>
      <c r="EA52" s="17">
        <v>0.5</v>
      </c>
      <c r="EB52" s="17"/>
      <c r="EC52" s="17">
        <v>11</v>
      </c>
      <c r="ED52" s="17">
        <v>0</v>
      </c>
      <c r="EE52" s="17">
        <v>-4.8</v>
      </c>
      <c r="EF52" s="17">
        <v>-4.9000000000000004</v>
      </c>
      <c r="EG52" s="17">
        <v>0</v>
      </c>
      <c r="EH52" s="17">
        <v>0</v>
      </c>
      <c r="EI52" s="17">
        <v>1.4</v>
      </c>
      <c r="EJ52" s="17">
        <v>-0.2</v>
      </c>
      <c r="EK52" s="17">
        <v>1.5</v>
      </c>
      <c r="EL52" s="17">
        <v>0.2</v>
      </c>
      <c r="EM52" s="17">
        <v>0.2</v>
      </c>
      <c r="EN52" s="17">
        <v>0.2</v>
      </c>
      <c r="EO52" s="17">
        <v>0</v>
      </c>
      <c r="EP52" s="17">
        <v>0</v>
      </c>
      <c r="EQ52" s="17">
        <v>0</v>
      </c>
      <c r="ER52" s="17">
        <v>0</v>
      </c>
      <c r="ES52" s="17">
        <v>-0.2</v>
      </c>
      <c r="ET52" s="17">
        <v>1.5</v>
      </c>
      <c r="EU52" s="17">
        <v>0</v>
      </c>
      <c r="EV52" s="17">
        <v>0</v>
      </c>
      <c r="EW52" s="17">
        <v>0.7</v>
      </c>
      <c r="EX52" s="17">
        <v>0.5</v>
      </c>
      <c r="EY52" s="17">
        <v>0.6</v>
      </c>
      <c r="EZ52" s="17">
        <v>0.6</v>
      </c>
      <c r="FA52" s="17">
        <v>0</v>
      </c>
      <c r="FB52" s="17"/>
      <c r="FC52" s="17">
        <v>0.8</v>
      </c>
      <c r="FD52" s="17">
        <v>1.6</v>
      </c>
      <c r="FE52" s="17">
        <v>13.1</v>
      </c>
      <c r="FF52" s="17">
        <v>0.3</v>
      </c>
      <c r="FG52" s="17">
        <v>1.6</v>
      </c>
      <c r="FH52" s="17">
        <v>0</v>
      </c>
      <c r="FI52" s="17">
        <v>3</v>
      </c>
      <c r="FJ52" s="17">
        <v>4</v>
      </c>
      <c r="FK52" s="17"/>
      <c r="FL52" s="17">
        <v>182.2</v>
      </c>
      <c r="FM52" s="15"/>
      <c r="FN52" s="17"/>
      <c r="FO52" s="17"/>
      <c r="FP52" s="17"/>
      <c r="FQ52" s="17">
        <v>1.4</v>
      </c>
      <c r="FR52" s="17"/>
      <c r="FS52" s="17"/>
      <c r="FT52" s="17"/>
      <c r="FU52" s="17">
        <v>3</v>
      </c>
      <c r="FV52" s="17">
        <v>4.4000000000000004</v>
      </c>
    </row>
    <row r="53" spans="1:178" ht="24" customHeight="1" x14ac:dyDescent="0.3">
      <c r="A53" s="16" t="s">
        <v>39</v>
      </c>
      <c r="B53" s="16" t="s">
        <v>751</v>
      </c>
      <c r="C53" s="17">
        <v>40.5</v>
      </c>
      <c r="D53" s="17">
        <v>7</v>
      </c>
      <c r="E53" s="17">
        <v>0.5</v>
      </c>
      <c r="F53" s="17"/>
      <c r="G53" s="17"/>
      <c r="H53" s="17">
        <v>-8.6999999999999993</v>
      </c>
      <c r="I53" s="17">
        <v>4.4000000000000004</v>
      </c>
      <c r="J53" s="17"/>
      <c r="K53" s="17">
        <v>12.7</v>
      </c>
      <c r="L53" s="17">
        <v>4.7</v>
      </c>
      <c r="M53" s="17">
        <v>-0.6</v>
      </c>
      <c r="N53" s="17"/>
      <c r="O53" s="17"/>
      <c r="P53" s="17">
        <v>5.8</v>
      </c>
      <c r="Q53" s="17"/>
      <c r="R53" s="17">
        <v>17.8</v>
      </c>
      <c r="S53" s="17">
        <v>0.1</v>
      </c>
      <c r="T53" s="17"/>
      <c r="U53" s="17"/>
      <c r="V53" s="17"/>
      <c r="W53" s="17"/>
      <c r="X53" s="17">
        <v>12.7</v>
      </c>
      <c r="Y53" s="17">
        <v>1.6</v>
      </c>
      <c r="Z53" s="17">
        <v>0.9</v>
      </c>
      <c r="AA53" s="17">
        <v>2.1</v>
      </c>
      <c r="AB53" s="17">
        <v>-3.4</v>
      </c>
      <c r="AC53" s="17">
        <v>4.9000000000000004</v>
      </c>
      <c r="AD53" s="17">
        <v>1</v>
      </c>
      <c r="AE53" s="17"/>
      <c r="AF53" s="17"/>
      <c r="AG53" s="17"/>
      <c r="AH53" s="17"/>
      <c r="AI53" s="17">
        <v>9.6</v>
      </c>
      <c r="AJ53" s="17">
        <v>3</v>
      </c>
      <c r="AK53" s="17"/>
      <c r="AL53" s="17">
        <v>0</v>
      </c>
      <c r="AM53" s="17"/>
      <c r="AN53" s="17">
        <v>-1.2</v>
      </c>
      <c r="AO53" s="17">
        <v>-27.5</v>
      </c>
      <c r="AP53" s="17">
        <v>3.1</v>
      </c>
      <c r="AQ53" s="17">
        <v>11.7</v>
      </c>
      <c r="AR53" s="17">
        <v>0.9</v>
      </c>
      <c r="AS53" s="17">
        <v>0.5</v>
      </c>
      <c r="AT53" s="17">
        <v>1.8</v>
      </c>
      <c r="AU53" s="17">
        <v>1.4</v>
      </c>
      <c r="AV53" s="17">
        <v>13</v>
      </c>
      <c r="AW53" s="17">
        <v>-9.1999999999999993</v>
      </c>
      <c r="AX53" s="17">
        <v>-46.7</v>
      </c>
      <c r="AY53" s="17">
        <v>-0.4</v>
      </c>
      <c r="AZ53" s="17">
        <v>0</v>
      </c>
      <c r="BA53" s="17">
        <v>1.2</v>
      </c>
      <c r="BB53" s="17">
        <v>1</v>
      </c>
      <c r="BC53" s="17">
        <v>0.1</v>
      </c>
      <c r="BD53" s="17">
        <v>-0.8</v>
      </c>
      <c r="BE53" s="17"/>
      <c r="BF53" s="17"/>
      <c r="BG53" s="17">
        <v>-1.8</v>
      </c>
      <c r="BH53" s="17"/>
      <c r="BI53" s="17"/>
      <c r="BJ53" s="17">
        <v>-1</v>
      </c>
      <c r="BK53" s="17"/>
      <c r="BL53" s="17"/>
      <c r="BM53" s="17"/>
      <c r="BN53" s="17">
        <v>3.9</v>
      </c>
      <c r="BO53" s="17">
        <v>-36.9</v>
      </c>
      <c r="BP53" s="17">
        <v>-48.2</v>
      </c>
      <c r="BQ53" s="17">
        <v>0</v>
      </c>
      <c r="BR53" s="17">
        <v>7.2</v>
      </c>
      <c r="BS53" s="17">
        <v>11.8</v>
      </c>
      <c r="BT53" s="17"/>
      <c r="BU53" s="17"/>
      <c r="BV53" s="17"/>
      <c r="BW53" s="17"/>
      <c r="BX53" s="17">
        <v>0</v>
      </c>
      <c r="BY53" s="17"/>
      <c r="BZ53" s="17"/>
      <c r="CA53" s="17">
        <v>-0.7</v>
      </c>
      <c r="CB53" s="17">
        <v>63.1</v>
      </c>
      <c r="CC53" s="17">
        <v>47.6</v>
      </c>
      <c r="CD53" s="17">
        <v>0.3</v>
      </c>
      <c r="CE53" s="17">
        <v>9.4</v>
      </c>
      <c r="CF53" s="17">
        <v>2</v>
      </c>
      <c r="CG53" s="17">
        <v>-20.8</v>
      </c>
      <c r="CH53" s="17"/>
      <c r="CI53" s="17"/>
      <c r="CJ53" s="17">
        <v>8.5</v>
      </c>
      <c r="CK53" s="17">
        <v>11</v>
      </c>
      <c r="CL53" s="17">
        <v>15.4</v>
      </c>
      <c r="CM53" s="17">
        <v>-35.299999999999997</v>
      </c>
      <c r="CN53" s="17"/>
      <c r="CO53" s="17"/>
      <c r="CP53" s="17"/>
      <c r="CQ53" s="17"/>
      <c r="CR53" s="17">
        <v>-14.3</v>
      </c>
      <c r="CS53" s="17">
        <v>-11.5</v>
      </c>
      <c r="CT53" s="17">
        <v>-0.9</v>
      </c>
      <c r="CU53" s="17"/>
      <c r="CV53" s="17">
        <v>0.4</v>
      </c>
      <c r="CW53" s="17"/>
      <c r="CX53" s="17">
        <v>-9</v>
      </c>
      <c r="CY53" s="17">
        <v>0</v>
      </c>
      <c r="CZ53" s="17">
        <v>0</v>
      </c>
      <c r="DA53" s="17"/>
      <c r="DB53" s="17">
        <v>0</v>
      </c>
      <c r="DC53" s="17">
        <v>0</v>
      </c>
      <c r="DD53" s="17"/>
      <c r="DE53" s="17">
        <v>0</v>
      </c>
      <c r="DF53" s="17"/>
      <c r="DG53" s="17">
        <v>0.1</v>
      </c>
      <c r="DH53" s="17">
        <v>1.4</v>
      </c>
      <c r="DI53" s="17">
        <v>0.2</v>
      </c>
      <c r="DJ53" s="17">
        <v>0.6</v>
      </c>
      <c r="DK53" s="17">
        <v>0.1</v>
      </c>
      <c r="DL53" s="17">
        <v>0.5</v>
      </c>
      <c r="DM53" s="17"/>
      <c r="DN53" s="17">
        <v>0</v>
      </c>
      <c r="DO53" s="17">
        <v>0</v>
      </c>
      <c r="DP53" s="17">
        <v>2.2999999999999998</v>
      </c>
      <c r="DQ53" s="17">
        <v>5.2</v>
      </c>
      <c r="DR53" s="17">
        <v>0</v>
      </c>
      <c r="DS53" s="17">
        <v>0.2</v>
      </c>
      <c r="DT53" s="17">
        <v>0.5</v>
      </c>
      <c r="DU53" s="17">
        <v>0.2</v>
      </c>
      <c r="DV53" s="17"/>
      <c r="DW53" s="17">
        <v>-1</v>
      </c>
      <c r="DX53" s="17">
        <v>0.4</v>
      </c>
      <c r="DY53" s="17">
        <v>0.8</v>
      </c>
      <c r="DZ53" s="17">
        <v>0.6</v>
      </c>
      <c r="EA53" s="17">
        <v>0.5</v>
      </c>
      <c r="EB53" s="17"/>
      <c r="EC53" s="17">
        <v>7.6</v>
      </c>
      <c r="ED53" s="17">
        <v>0</v>
      </c>
      <c r="EE53" s="17">
        <v>-5.6</v>
      </c>
      <c r="EF53" s="17">
        <v>-5.7</v>
      </c>
      <c r="EG53" s="17">
        <v>0</v>
      </c>
      <c r="EH53" s="17">
        <v>0</v>
      </c>
      <c r="EI53" s="17">
        <v>1.4</v>
      </c>
      <c r="EJ53" s="17">
        <v>-0.2</v>
      </c>
      <c r="EK53" s="17">
        <v>1.4</v>
      </c>
      <c r="EL53" s="17">
        <v>0.2</v>
      </c>
      <c r="EM53" s="17">
        <v>0.2</v>
      </c>
      <c r="EN53" s="17">
        <v>0.2</v>
      </c>
      <c r="EO53" s="17">
        <v>0</v>
      </c>
      <c r="EP53" s="17">
        <v>0</v>
      </c>
      <c r="EQ53" s="17">
        <v>0</v>
      </c>
      <c r="ER53" s="17">
        <v>0</v>
      </c>
      <c r="ES53" s="17">
        <v>-0.2</v>
      </c>
      <c r="ET53" s="17">
        <v>0.6</v>
      </c>
      <c r="EU53" s="17">
        <v>0</v>
      </c>
      <c r="EV53" s="17">
        <v>0</v>
      </c>
      <c r="EW53" s="17">
        <v>0.7</v>
      </c>
      <c r="EX53" s="17">
        <v>0.6</v>
      </c>
      <c r="EY53" s="17">
        <v>0.6</v>
      </c>
      <c r="EZ53" s="17">
        <v>0.6</v>
      </c>
      <c r="FA53" s="17">
        <v>0</v>
      </c>
      <c r="FB53" s="17"/>
      <c r="FC53" s="17">
        <v>0.8</v>
      </c>
      <c r="FD53" s="17">
        <v>1.9</v>
      </c>
      <c r="FE53" s="17">
        <v>12.8</v>
      </c>
      <c r="FF53" s="17">
        <v>0.5</v>
      </c>
      <c r="FG53" s="17">
        <v>2.2999999999999998</v>
      </c>
      <c r="FH53" s="17">
        <v>0</v>
      </c>
      <c r="FI53" s="17">
        <v>3.2</v>
      </c>
      <c r="FJ53" s="17">
        <v>4.0999999999999996</v>
      </c>
      <c r="FK53" s="17"/>
      <c r="FL53" s="17">
        <v>106.3</v>
      </c>
      <c r="FM53" s="15"/>
      <c r="FN53" s="17"/>
      <c r="FO53" s="17"/>
      <c r="FP53" s="17"/>
      <c r="FQ53" s="17">
        <v>1.3</v>
      </c>
      <c r="FR53" s="17"/>
      <c r="FS53" s="17"/>
      <c r="FT53" s="17"/>
      <c r="FU53" s="17">
        <v>3</v>
      </c>
      <c r="FV53" s="17">
        <v>4.3</v>
      </c>
    </row>
    <row r="54" spans="1:178" ht="24" customHeight="1" x14ac:dyDescent="0.3">
      <c r="A54" s="16" t="s">
        <v>39</v>
      </c>
      <c r="B54" s="16" t="s">
        <v>752</v>
      </c>
      <c r="C54" s="17">
        <v>37.1</v>
      </c>
      <c r="D54" s="17">
        <v>-1</v>
      </c>
      <c r="E54" s="17">
        <v>-0.9</v>
      </c>
      <c r="F54" s="17"/>
      <c r="G54" s="17"/>
      <c r="H54" s="17">
        <v>-12.7</v>
      </c>
      <c r="I54" s="17">
        <v>-13</v>
      </c>
      <c r="J54" s="17"/>
      <c r="K54" s="17">
        <v>11.4</v>
      </c>
      <c r="L54" s="17">
        <v>1.6</v>
      </c>
      <c r="M54" s="17">
        <v>-3.6</v>
      </c>
      <c r="N54" s="17"/>
      <c r="O54" s="17"/>
      <c r="P54" s="17">
        <v>3.3</v>
      </c>
      <c r="Q54" s="17"/>
      <c r="R54" s="17">
        <v>24.8</v>
      </c>
      <c r="S54" s="17">
        <v>0</v>
      </c>
      <c r="T54" s="17"/>
      <c r="U54" s="17"/>
      <c r="V54" s="17"/>
      <c r="W54" s="17"/>
      <c r="X54" s="17">
        <v>8.9</v>
      </c>
      <c r="Y54" s="17">
        <v>1.3</v>
      </c>
      <c r="Z54" s="17">
        <v>0.6</v>
      </c>
      <c r="AA54" s="17">
        <v>2.2000000000000002</v>
      </c>
      <c r="AB54" s="17">
        <v>-3.4</v>
      </c>
      <c r="AC54" s="17">
        <v>4.4000000000000004</v>
      </c>
      <c r="AD54" s="17">
        <v>-1.8</v>
      </c>
      <c r="AE54" s="17"/>
      <c r="AF54" s="17"/>
      <c r="AG54" s="17"/>
      <c r="AH54" s="17"/>
      <c r="AI54" s="17">
        <v>7.9</v>
      </c>
      <c r="AJ54" s="17">
        <v>-13.6</v>
      </c>
      <c r="AK54" s="17"/>
      <c r="AL54" s="17">
        <v>0</v>
      </c>
      <c r="AM54" s="17"/>
      <c r="AN54" s="17">
        <v>-1.3</v>
      </c>
      <c r="AO54" s="17">
        <v>-26.6</v>
      </c>
      <c r="AP54" s="17">
        <v>3.3</v>
      </c>
      <c r="AQ54" s="17">
        <v>11.3</v>
      </c>
      <c r="AR54" s="17">
        <v>1</v>
      </c>
      <c r="AS54" s="17">
        <v>0.4</v>
      </c>
      <c r="AT54" s="17">
        <v>1.8</v>
      </c>
      <c r="AU54" s="17">
        <v>0.7</v>
      </c>
      <c r="AV54" s="17">
        <v>9.6999999999999993</v>
      </c>
      <c r="AW54" s="17">
        <v>-12.5</v>
      </c>
      <c r="AX54" s="17">
        <v>-49.9</v>
      </c>
      <c r="AY54" s="17">
        <v>-0.9</v>
      </c>
      <c r="AZ54" s="17">
        <v>0</v>
      </c>
      <c r="BA54" s="17">
        <v>0.3</v>
      </c>
      <c r="BB54" s="17">
        <v>0.9</v>
      </c>
      <c r="BC54" s="17">
        <v>0.2</v>
      </c>
      <c r="BD54" s="17">
        <v>-2.2999999999999998</v>
      </c>
      <c r="BE54" s="17"/>
      <c r="BF54" s="17"/>
      <c r="BG54" s="17">
        <v>-2.9</v>
      </c>
      <c r="BH54" s="17"/>
      <c r="BI54" s="17"/>
      <c r="BJ54" s="17">
        <v>-1.6</v>
      </c>
      <c r="BK54" s="17"/>
      <c r="BL54" s="17"/>
      <c r="BM54" s="17"/>
      <c r="BN54" s="17">
        <v>3.9</v>
      </c>
      <c r="BO54" s="17">
        <v>-39.6</v>
      </c>
      <c r="BP54" s="17">
        <v>-50.1</v>
      </c>
      <c r="BQ54" s="17">
        <v>0</v>
      </c>
      <c r="BR54" s="17">
        <v>6.8</v>
      </c>
      <c r="BS54" s="17">
        <v>10.5</v>
      </c>
      <c r="BT54" s="17"/>
      <c r="BU54" s="17"/>
      <c r="BV54" s="17"/>
      <c r="BW54" s="17"/>
      <c r="BX54" s="17">
        <v>0</v>
      </c>
      <c r="BY54" s="17"/>
      <c r="BZ54" s="17"/>
      <c r="CA54" s="17">
        <v>-0.7</v>
      </c>
      <c r="CB54" s="17">
        <v>63.6</v>
      </c>
      <c r="CC54" s="17">
        <v>47.9</v>
      </c>
      <c r="CD54" s="17">
        <v>0</v>
      </c>
      <c r="CE54" s="17">
        <v>9.6</v>
      </c>
      <c r="CF54" s="17">
        <v>2</v>
      </c>
      <c r="CG54" s="17">
        <v>-23</v>
      </c>
      <c r="CH54" s="17"/>
      <c r="CI54" s="17"/>
      <c r="CJ54" s="17">
        <v>4.5999999999999996</v>
      </c>
      <c r="CK54" s="17">
        <v>7.2</v>
      </c>
      <c r="CL54" s="17">
        <v>9.8000000000000007</v>
      </c>
      <c r="CM54" s="17">
        <v>-39.700000000000003</v>
      </c>
      <c r="CN54" s="17"/>
      <c r="CO54" s="17"/>
      <c r="CP54" s="17"/>
      <c r="CQ54" s="17"/>
      <c r="CR54" s="17">
        <v>-15.5</v>
      </c>
      <c r="CS54" s="17">
        <v>-12.2</v>
      </c>
      <c r="CT54" s="17">
        <v>-0.7</v>
      </c>
      <c r="CU54" s="17"/>
      <c r="CV54" s="17">
        <v>0.4</v>
      </c>
      <c r="CW54" s="17"/>
      <c r="CX54" s="17">
        <v>-9.8000000000000007</v>
      </c>
      <c r="CY54" s="17">
        <v>0</v>
      </c>
      <c r="CZ54" s="17">
        <v>0</v>
      </c>
      <c r="DA54" s="17"/>
      <c r="DB54" s="17">
        <v>0</v>
      </c>
      <c r="DC54" s="17">
        <v>-0.1</v>
      </c>
      <c r="DD54" s="17"/>
      <c r="DE54" s="17">
        <v>0</v>
      </c>
      <c r="DF54" s="17"/>
      <c r="DG54" s="17">
        <v>0.1</v>
      </c>
      <c r="DH54" s="17">
        <v>1.5</v>
      </c>
      <c r="DI54" s="17">
        <v>0.2</v>
      </c>
      <c r="DJ54" s="17">
        <v>0.4</v>
      </c>
      <c r="DK54" s="17">
        <v>0.1</v>
      </c>
      <c r="DL54" s="17">
        <v>0.5</v>
      </c>
      <c r="DM54" s="17"/>
      <c r="DN54" s="17">
        <v>0</v>
      </c>
      <c r="DO54" s="17">
        <v>0</v>
      </c>
      <c r="DP54" s="17">
        <v>1.9</v>
      </c>
      <c r="DQ54" s="17">
        <v>4.7</v>
      </c>
      <c r="DR54" s="17">
        <v>0</v>
      </c>
      <c r="DS54" s="17">
        <v>-0.1</v>
      </c>
      <c r="DT54" s="17">
        <v>0.5</v>
      </c>
      <c r="DU54" s="17">
        <v>0.2</v>
      </c>
      <c r="DV54" s="17"/>
      <c r="DW54" s="17">
        <v>-1</v>
      </c>
      <c r="DX54" s="17">
        <v>0.3</v>
      </c>
      <c r="DY54" s="17">
        <v>0.8</v>
      </c>
      <c r="DZ54" s="17">
        <v>0.3</v>
      </c>
      <c r="EA54" s="17">
        <v>0.5</v>
      </c>
      <c r="EB54" s="17"/>
      <c r="EC54" s="17">
        <v>0.5</v>
      </c>
      <c r="ED54" s="17">
        <v>0</v>
      </c>
      <c r="EE54" s="17">
        <v>-6.1</v>
      </c>
      <c r="EF54" s="17">
        <v>-7</v>
      </c>
      <c r="EG54" s="17">
        <v>0</v>
      </c>
      <c r="EH54" s="17">
        <v>0</v>
      </c>
      <c r="EI54" s="17">
        <v>1.4</v>
      </c>
      <c r="EJ54" s="17">
        <v>-0.2</v>
      </c>
      <c r="EK54" s="17">
        <v>1.3</v>
      </c>
      <c r="EL54" s="17">
        <v>0.2</v>
      </c>
      <c r="EM54" s="17">
        <v>0.2</v>
      </c>
      <c r="EN54" s="17">
        <v>0.2</v>
      </c>
      <c r="EO54" s="17">
        <v>0</v>
      </c>
      <c r="EP54" s="17">
        <v>0</v>
      </c>
      <c r="EQ54" s="17">
        <v>0</v>
      </c>
      <c r="ER54" s="17">
        <v>0</v>
      </c>
      <c r="ES54" s="17">
        <v>-0.2</v>
      </c>
      <c r="ET54" s="17">
        <v>-1.6</v>
      </c>
      <c r="EU54" s="17">
        <v>0</v>
      </c>
      <c r="EV54" s="17">
        <v>0</v>
      </c>
      <c r="EW54" s="17">
        <v>0.7</v>
      </c>
      <c r="EX54" s="17">
        <v>0.6</v>
      </c>
      <c r="EY54" s="17">
        <v>0.6</v>
      </c>
      <c r="EZ54" s="17">
        <v>0.6</v>
      </c>
      <c r="FA54" s="17">
        <v>0</v>
      </c>
      <c r="FB54" s="17"/>
      <c r="FC54" s="17">
        <v>0.8</v>
      </c>
      <c r="FD54" s="17">
        <v>1.9</v>
      </c>
      <c r="FE54" s="17">
        <v>12.6</v>
      </c>
      <c r="FF54" s="17">
        <v>0.5</v>
      </c>
      <c r="FG54" s="17">
        <v>4.5</v>
      </c>
      <c r="FH54" s="17">
        <v>0</v>
      </c>
      <c r="FI54" s="17">
        <v>3.1</v>
      </c>
      <c r="FJ54" s="17">
        <v>4.0999999999999996</v>
      </c>
      <c r="FK54" s="17"/>
      <c r="FL54" s="17">
        <v>-10.4</v>
      </c>
      <c r="FM54" s="15"/>
      <c r="FN54" s="17"/>
      <c r="FO54" s="17"/>
      <c r="FP54" s="17"/>
      <c r="FQ54" s="17">
        <v>1.3</v>
      </c>
      <c r="FR54" s="17"/>
      <c r="FS54" s="17"/>
      <c r="FT54" s="17"/>
      <c r="FU54" s="17">
        <v>0</v>
      </c>
      <c r="FV54" s="17">
        <v>1.3</v>
      </c>
    </row>
    <row r="55" spans="1:178" ht="24" customHeight="1" x14ac:dyDescent="0.3">
      <c r="A55" s="16" t="s">
        <v>39</v>
      </c>
      <c r="B55" s="16" t="s">
        <v>753</v>
      </c>
      <c r="C55" s="17">
        <v>35.799999999999997</v>
      </c>
      <c r="D55" s="17">
        <v>-5.5</v>
      </c>
      <c r="E55" s="17">
        <v>-1.8</v>
      </c>
      <c r="F55" s="17"/>
      <c r="G55" s="17"/>
      <c r="H55" s="17">
        <v>-14.1</v>
      </c>
      <c r="I55" s="17">
        <v>-9.6999999999999993</v>
      </c>
      <c r="J55" s="17"/>
      <c r="K55" s="17">
        <v>8.1</v>
      </c>
      <c r="L55" s="17">
        <v>-1</v>
      </c>
      <c r="M55" s="17">
        <v>-1.3</v>
      </c>
      <c r="N55" s="17"/>
      <c r="O55" s="17"/>
      <c r="P55" s="17">
        <v>0.1</v>
      </c>
      <c r="Q55" s="17"/>
      <c r="R55" s="17">
        <v>9.6999999999999993</v>
      </c>
      <c r="S55" s="17">
        <v>0.3</v>
      </c>
      <c r="T55" s="17"/>
      <c r="U55" s="17"/>
      <c r="V55" s="17"/>
      <c r="W55" s="17"/>
      <c r="X55" s="17">
        <v>9.5</v>
      </c>
      <c r="Y55" s="17">
        <v>1.4</v>
      </c>
      <c r="Z55" s="17">
        <v>0.4</v>
      </c>
      <c r="AA55" s="17">
        <v>2.1</v>
      </c>
      <c r="AB55" s="17">
        <v>-3.4</v>
      </c>
      <c r="AC55" s="17">
        <v>4.7</v>
      </c>
      <c r="AD55" s="17">
        <v>-12.3</v>
      </c>
      <c r="AE55" s="17"/>
      <c r="AF55" s="17"/>
      <c r="AG55" s="17"/>
      <c r="AH55" s="17"/>
      <c r="AI55" s="17">
        <v>5.5</v>
      </c>
      <c r="AJ55" s="17">
        <v>-14</v>
      </c>
      <c r="AK55" s="17"/>
      <c r="AL55" s="17">
        <v>0</v>
      </c>
      <c r="AM55" s="17"/>
      <c r="AN55" s="17">
        <v>-1.2</v>
      </c>
      <c r="AO55" s="17">
        <v>0</v>
      </c>
      <c r="AP55" s="17">
        <v>3.7</v>
      </c>
      <c r="AQ55" s="17">
        <v>11.8</v>
      </c>
      <c r="AR55" s="17">
        <v>1</v>
      </c>
      <c r="AS55" s="17">
        <v>1.1000000000000001</v>
      </c>
      <c r="AT55" s="17">
        <v>1.8</v>
      </c>
      <c r="AU55" s="17">
        <v>1.4</v>
      </c>
      <c r="AV55" s="17">
        <v>3.3</v>
      </c>
      <c r="AW55" s="17">
        <v>-19.2</v>
      </c>
      <c r="AX55" s="17">
        <v>-51.5</v>
      </c>
      <c r="AY55" s="17">
        <v>1.6</v>
      </c>
      <c r="AZ55" s="17">
        <v>0</v>
      </c>
      <c r="BA55" s="17">
        <v>2</v>
      </c>
      <c r="BB55" s="17">
        <v>0.9</v>
      </c>
      <c r="BC55" s="17">
        <v>0.1</v>
      </c>
      <c r="BD55" s="17">
        <v>0</v>
      </c>
      <c r="BE55" s="17"/>
      <c r="BF55" s="17"/>
      <c r="BG55" s="17">
        <v>-3.3</v>
      </c>
      <c r="BH55" s="17"/>
      <c r="BI55" s="17"/>
      <c r="BJ55" s="17">
        <v>-1.8</v>
      </c>
      <c r="BK55" s="17"/>
      <c r="BL55" s="17"/>
      <c r="BM55" s="17"/>
      <c r="BN55" s="17">
        <v>4.4000000000000004</v>
      </c>
      <c r="BO55" s="17">
        <v>-41.9</v>
      </c>
      <c r="BP55" s="17">
        <v>-53.7</v>
      </c>
      <c r="BQ55" s="17">
        <v>-3.2</v>
      </c>
      <c r="BR55" s="17">
        <v>6.1</v>
      </c>
      <c r="BS55" s="17">
        <v>8.8000000000000007</v>
      </c>
      <c r="BT55" s="17"/>
      <c r="BU55" s="17"/>
      <c r="BV55" s="17"/>
      <c r="BW55" s="17"/>
      <c r="BX55" s="17">
        <v>0</v>
      </c>
      <c r="BY55" s="17"/>
      <c r="BZ55" s="17"/>
      <c r="CA55" s="17">
        <v>-0.7</v>
      </c>
      <c r="CB55" s="17">
        <v>62.8</v>
      </c>
      <c r="CC55" s="17">
        <v>48.7</v>
      </c>
      <c r="CD55" s="17">
        <v>0.2</v>
      </c>
      <c r="CE55" s="17">
        <v>9.5</v>
      </c>
      <c r="CF55" s="17">
        <v>2</v>
      </c>
      <c r="CG55" s="17">
        <v>-24.8</v>
      </c>
      <c r="CH55" s="17"/>
      <c r="CI55" s="17"/>
      <c r="CJ55" s="17">
        <v>3</v>
      </c>
      <c r="CK55" s="17">
        <v>5.4</v>
      </c>
      <c r="CL55" s="17">
        <v>7.1</v>
      </c>
      <c r="CM55" s="17">
        <v>-40.5</v>
      </c>
      <c r="CN55" s="17"/>
      <c r="CO55" s="17"/>
      <c r="CP55" s="17"/>
      <c r="CQ55" s="17"/>
      <c r="CR55" s="17">
        <v>-19.5</v>
      </c>
      <c r="CS55" s="17">
        <v>-14.6</v>
      </c>
      <c r="CT55" s="17">
        <v>-0.7</v>
      </c>
      <c r="CU55" s="17"/>
      <c r="CV55" s="17">
        <v>0.4</v>
      </c>
      <c r="CW55" s="17"/>
      <c r="CX55" s="17">
        <v>-11.2</v>
      </c>
      <c r="CY55" s="17">
        <v>0</v>
      </c>
      <c r="CZ55" s="17">
        <v>0</v>
      </c>
      <c r="DA55" s="17"/>
      <c r="DB55" s="17">
        <v>0.1</v>
      </c>
      <c r="DC55" s="17">
        <v>0</v>
      </c>
      <c r="DD55" s="17"/>
      <c r="DE55" s="17">
        <v>0</v>
      </c>
      <c r="DF55" s="17"/>
      <c r="DG55" s="17">
        <v>0.1</v>
      </c>
      <c r="DH55" s="17">
        <v>1.6</v>
      </c>
      <c r="DI55" s="17">
        <v>0.1</v>
      </c>
      <c r="DJ55" s="17">
        <v>0.1</v>
      </c>
      <c r="DK55" s="17">
        <v>0.1</v>
      </c>
      <c r="DL55" s="17">
        <v>0.5</v>
      </c>
      <c r="DM55" s="17"/>
      <c r="DN55" s="17">
        <v>0</v>
      </c>
      <c r="DO55" s="17">
        <v>0</v>
      </c>
      <c r="DP55" s="17">
        <v>1.3</v>
      </c>
      <c r="DQ55" s="17">
        <v>3</v>
      </c>
      <c r="DR55" s="17">
        <v>0</v>
      </c>
      <c r="DS55" s="17">
        <v>0.1</v>
      </c>
      <c r="DT55" s="17">
        <v>0.5</v>
      </c>
      <c r="DU55" s="17">
        <v>0.2</v>
      </c>
      <c r="DV55" s="17"/>
      <c r="DW55" s="17">
        <v>-1.2</v>
      </c>
      <c r="DX55" s="17">
        <v>0.7</v>
      </c>
      <c r="DY55" s="17">
        <v>0.8</v>
      </c>
      <c r="DZ55" s="17">
        <v>-0.7</v>
      </c>
      <c r="EA55" s="17">
        <v>0.3</v>
      </c>
      <c r="EB55" s="17"/>
      <c r="EC55" s="17">
        <v>6.7</v>
      </c>
      <c r="ED55" s="17">
        <v>0</v>
      </c>
      <c r="EE55" s="17">
        <v>-5.6</v>
      </c>
      <c r="EF55" s="17">
        <v>-6.7</v>
      </c>
      <c r="EG55" s="17">
        <v>0</v>
      </c>
      <c r="EH55" s="17">
        <v>0</v>
      </c>
      <c r="EI55" s="17">
        <v>1.4</v>
      </c>
      <c r="EJ55" s="17">
        <v>-0.2</v>
      </c>
      <c r="EK55" s="17">
        <v>1.6</v>
      </c>
      <c r="EL55" s="17">
        <v>0.2</v>
      </c>
      <c r="EM55" s="17">
        <v>0.2</v>
      </c>
      <c r="EN55" s="17">
        <v>0.2</v>
      </c>
      <c r="EO55" s="17">
        <v>0</v>
      </c>
      <c r="EP55" s="17">
        <v>0</v>
      </c>
      <c r="EQ55" s="17">
        <v>0</v>
      </c>
      <c r="ER55" s="17">
        <v>0</v>
      </c>
      <c r="ES55" s="17">
        <v>-0.2</v>
      </c>
      <c r="ET55" s="17">
        <v>-2.2999999999999998</v>
      </c>
      <c r="EU55" s="17">
        <v>0</v>
      </c>
      <c r="EV55" s="17">
        <v>0</v>
      </c>
      <c r="EW55" s="17">
        <v>0.7</v>
      </c>
      <c r="EX55" s="17">
        <v>0.6</v>
      </c>
      <c r="EY55" s="17">
        <v>0.6</v>
      </c>
      <c r="EZ55" s="17">
        <v>0.6</v>
      </c>
      <c r="FA55" s="17">
        <v>0</v>
      </c>
      <c r="FB55" s="17"/>
      <c r="FC55" s="17">
        <v>0.6</v>
      </c>
      <c r="FD55" s="17">
        <v>1.8</v>
      </c>
      <c r="FE55" s="17">
        <v>12.2</v>
      </c>
      <c r="FF55" s="17">
        <v>0.3</v>
      </c>
      <c r="FG55" s="17">
        <v>3.8</v>
      </c>
      <c r="FH55" s="17">
        <v>0</v>
      </c>
      <c r="FI55" s="17">
        <v>3.1</v>
      </c>
      <c r="FJ55" s="17">
        <v>4.0999999999999996</v>
      </c>
      <c r="FK55" s="17"/>
      <c r="FL55" s="17">
        <v>-54.9</v>
      </c>
      <c r="FM55" s="15"/>
      <c r="FN55" s="17"/>
      <c r="FO55" s="17"/>
      <c r="FP55" s="17"/>
      <c r="FQ55" s="17">
        <v>1.2</v>
      </c>
      <c r="FR55" s="17"/>
      <c r="FS55" s="17"/>
      <c r="FT55" s="17"/>
      <c r="FU55" s="17">
        <v>0</v>
      </c>
      <c r="FV55" s="17">
        <v>1.2</v>
      </c>
    </row>
    <row r="56" spans="1:178" ht="24" customHeight="1" x14ac:dyDescent="0.3">
      <c r="A56" s="16" t="s">
        <v>39</v>
      </c>
      <c r="B56" s="16" t="s">
        <v>754</v>
      </c>
      <c r="C56" s="17">
        <v>36.799999999999997</v>
      </c>
      <c r="D56" s="17">
        <v>-22.5</v>
      </c>
      <c r="E56" s="17">
        <v>-4.4000000000000004</v>
      </c>
      <c r="F56" s="17"/>
      <c r="G56" s="17"/>
      <c r="H56" s="17">
        <v>-17.2</v>
      </c>
      <c r="I56" s="17">
        <v>-0.2</v>
      </c>
      <c r="J56" s="17"/>
      <c r="K56" s="17">
        <v>6.4</v>
      </c>
      <c r="L56" s="17">
        <v>-3.8</v>
      </c>
      <c r="M56" s="17">
        <v>-6.9</v>
      </c>
      <c r="N56" s="17"/>
      <c r="O56" s="17"/>
      <c r="P56" s="17">
        <v>-1.9</v>
      </c>
      <c r="Q56" s="17"/>
      <c r="R56" s="17">
        <v>1.8</v>
      </c>
      <c r="S56" s="17">
        <v>0</v>
      </c>
      <c r="T56" s="17"/>
      <c r="U56" s="17"/>
      <c r="V56" s="17"/>
      <c r="W56" s="17"/>
      <c r="X56" s="17">
        <v>9.6999999999999993</v>
      </c>
      <c r="Y56" s="17">
        <v>0.8</v>
      </c>
      <c r="Z56" s="17">
        <v>0.1</v>
      </c>
      <c r="AA56" s="17">
        <v>2.1</v>
      </c>
      <c r="AB56" s="17">
        <v>-3.4</v>
      </c>
      <c r="AC56" s="17">
        <v>4.5</v>
      </c>
      <c r="AD56" s="17">
        <v>-9.3000000000000007</v>
      </c>
      <c r="AE56" s="17"/>
      <c r="AF56" s="17"/>
      <c r="AG56" s="17"/>
      <c r="AH56" s="17"/>
      <c r="AI56" s="17">
        <v>4.7</v>
      </c>
      <c r="AJ56" s="17">
        <v>-15.2</v>
      </c>
      <c r="AK56" s="17"/>
      <c r="AL56" s="17">
        <v>0</v>
      </c>
      <c r="AM56" s="17"/>
      <c r="AN56" s="17">
        <v>-1.4</v>
      </c>
      <c r="AO56" s="17">
        <v>0</v>
      </c>
      <c r="AP56" s="17">
        <v>3.7</v>
      </c>
      <c r="AQ56" s="17">
        <v>11</v>
      </c>
      <c r="AR56" s="17">
        <v>0.9</v>
      </c>
      <c r="AS56" s="17">
        <v>0.8</v>
      </c>
      <c r="AT56" s="17">
        <v>1.8</v>
      </c>
      <c r="AU56" s="17">
        <v>0</v>
      </c>
      <c r="AV56" s="17">
        <v>2.7</v>
      </c>
      <c r="AW56" s="17">
        <v>-20.8</v>
      </c>
      <c r="AX56" s="17">
        <v>-48.3</v>
      </c>
      <c r="AY56" s="17">
        <v>1.9</v>
      </c>
      <c r="AZ56" s="17">
        <v>0</v>
      </c>
      <c r="BA56" s="17">
        <v>2.1</v>
      </c>
      <c r="BB56" s="17">
        <v>1</v>
      </c>
      <c r="BC56" s="17">
        <v>0.1</v>
      </c>
      <c r="BD56" s="17">
        <v>-5.5</v>
      </c>
      <c r="BE56" s="17"/>
      <c r="BF56" s="17"/>
      <c r="BG56" s="17">
        <v>-2.2999999999999998</v>
      </c>
      <c r="BH56" s="17"/>
      <c r="BI56" s="17"/>
      <c r="BJ56" s="17">
        <v>-3.5</v>
      </c>
      <c r="BK56" s="17"/>
      <c r="BL56" s="17"/>
      <c r="BM56" s="17"/>
      <c r="BN56" s="17">
        <v>4.0999999999999996</v>
      </c>
      <c r="BO56" s="17">
        <v>-43.8</v>
      </c>
      <c r="BP56" s="17">
        <v>-54.6</v>
      </c>
      <c r="BQ56" s="17">
        <v>-4.5999999999999996</v>
      </c>
      <c r="BR56" s="17">
        <v>2.7</v>
      </c>
      <c r="BS56" s="17">
        <v>8.5</v>
      </c>
      <c r="BT56" s="17"/>
      <c r="BU56" s="17"/>
      <c r="BV56" s="17"/>
      <c r="BW56" s="17"/>
      <c r="BX56" s="17">
        <v>0</v>
      </c>
      <c r="BY56" s="17"/>
      <c r="BZ56" s="17"/>
      <c r="CA56" s="17">
        <v>-0.7</v>
      </c>
      <c r="CB56" s="17">
        <v>64.099999999999994</v>
      </c>
      <c r="CC56" s="17">
        <v>48.5</v>
      </c>
      <c r="CD56" s="17">
        <v>0.4</v>
      </c>
      <c r="CE56" s="17">
        <v>9.4</v>
      </c>
      <c r="CF56" s="17">
        <v>2</v>
      </c>
      <c r="CG56" s="17">
        <v>-25.9</v>
      </c>
      <c r="CH56" s="17"/>
      <c r="CI56" s="17"/>
      <c r="CJ56" s="17">
        <v>5.7</v>
      </c>
      <c r="CK56" s="17">
        <v>8.1999999999999993</v>
      </c>
      <c r="CL56" s="17">
        <v>11.3</v>
      </c>
      <c r="CM56" s="17">
        <v>-44.6</v>
      </c>
      <c r="CN56" s="17"/>
      <c r="CO56" s="17"/>
      <c r="CP56" s="17"/>
      <c r="CQ56" s="17"/>
      <c r="CR56" s="17">
        <v>-23</v>
      </c>
      <c r="CS56" s="17">
        <v>-16.7</v>
      </c>
      <c r="CT56" s="17">
        <v>-0.8</v>
      </c>
      <c r="CU56" s="17"/>
      <c r="CV56" s="17">
        <v>0.4</v>
      </c>
      <c r="CW56" s="17"/>
      <c r="CX56" s="17">
        <v>-12</v>
      </c>
      <c r="CY56" s="17">
        <v>0</v>
      </c>
      <c r="CZ56" s="17">
        <v>0</v>
      </c>
      <c r="DA56" s="17"/>
      <c r="DB56" s="17">
        <v>0</v>
      </c>
      <c r="DC56" s="17">
        <v>-0.1</v>
      </c>
      <c r="DD56" s="17"/>
      <c r="DE56" s="17">
        <v>0</v>
      </c>
      <c r="DF56" s="17"/>
      <c r="DG56" s="17">
        <v>0.1</v>
      </c>
      <c r="DH56" s="17">
        <v>1.6</v>
      </c>
      <c r="DI56" s="17">
        <v>0.2</v>
      </c>
      <c r="DJ56" s="17">
        <v>0</v>
      </c>
      <c r="DK56" s="17">
        <v>0.1</v>
      </c>
      <c r="DL56" s="17">
        <v>0.5</v>
      </c>
      <c r="DM56" s="17"/>
      <c r="DN56" s="17">
        <v>0</v>
      </c>
      <c r="DO56" s="17">
        <v>0</v>
      </c>
      <c r="DP56" s="17">
        <v>1.1000000000000001</v>
      </c>
      <c r="DQ56" s="17">
        <v>3.1</v>
      </c>
      <c r="DR56" s="17">
        <v>0</v>
      </c>
      <c r="DS56" s="17">
        <v>0.3</v>
      </c>
      <c r="DT56" s="17">
        <v>0.4</v>
      </c>
      <c r="DU56" s="17">
        <v>0.2</v>
      </c>
      <c r="DV56" s="17"/>
      <c r="DW56" s="17">
        <v>-1.2</v>
      </c>
      <c r="DX56" s="17">
        <v>0.5</v>
      </c>
      <c r="DY56" s="17">
        <v>0.7</v>
      </c>
      <c r="DZ56" s="17">
        <v>-1.1000000000000001</v>
      </c>
      <c r="EA56" s="17">
        <v>0.5</v>
      </c>
      <c r="EB56" s="17"/>
      <c r="EC56" s="17">
        <v>3.3</v>
      </c>
      <c r="ED56" s="17">
        <v>0</v>
      </c>
      <c r="EE56" s="17">
        <v>-9.4</v>
      </c>
      <c r="EF56" s="17">
        <v>-10</v>
      </c>
      <c r="EG56" s="17">
        <v>0</v>
      </c>
      <c r="EH56" s="17">
        <v>0</v>
      </c>
      <c r="EI56" s="17">
        <v>1.4</v>
      </c>
      <c r="EJ56" s="17">
        <v>-0.2</v>
      </c>
      <c r="EK56" s="17">
        <v>1.6</v>
      </c>
      <c r="EL56" s="17">
        <v>0.2</v>
      </c>
      <c r="EM56" s="17">
        <v>0.2</v>
      </c>
      <c r="EN56" s="17">
        <v>0.2</v>
      </c>
      <c r="EO56" s="17">
        <v>0.3</v>
      </c>
      <c r="EP56" s="17">
        <v>0</v>
      </c>
      <c r="EQ56" s="17">
        <v>0</v>
      </c>
      <c r="ER56" s="17">
        <v>0</v>
      </c>
      <c r="ES56" s="17">
        <v>-0.2</v>
      </c>
      <c r="ET56" s="17">
        <v>-4.5</v>
      </c>
      <c r="EU56" s="17">
        <v>0</v>
      </c>
      <c r="EV56" s="17">
        <v>0</v>
      </c>
      <c r="EW56" s="17">
        <v>0.7</v>
      </c>
      <c r="EX56" s="17">
        <v>0.6</v>
      </c>
      <c r="EY56" s="17">
        <v>0.6</v>
      </c>
      <c r="EZ56" s="17">
        <v>0.6</v>
      </c>
      <c r="FA56" s="17">
        <v>0</v>
      </c>
      <c r="FB56" s="17"/>
      <c r="FC56" s="17">
        <v>0.6</v>
      </c>
      <c r="FD56" s="17">
        <v>1.9</v>
      </c>
      <c r="FE56" s="17">
        <v>11.7</v>
      </c>
      <c r="FF56" s="17">
        <v>0.5</v>
      </c>
      <c r="FG56" s="17">
        <v>2</v>
      </c>
      <c r="FH56" s="17">
        <v>0</v>
      </c>
      <c r="FI56" s="17">
        <v>2.4</v>
      </c>
      <c r="FJ56" s="17">
        <v>4.0999999999999996</v>
      </c>
      <c r="FK56" s="17"/>
      <c r="FL56" s="17">
        <v>-119.6</v>
      </c>
      <c r="FM56" s="15"/>
      <c r="FN56" s="17"/>
      <c r="FO56" s="17"/>
      <c r="FP56" s="17"/>
      <c r="FQ56" s="17">
        <v>1.2</v>
      </c>
      <c r="FR56" s="17"/>
      <c r="FS56" s="17"/>
      <c r="FT56" s="17"/>
      <c r="FU56" s="17">
        <v>0</v>
      </c>
      <c r="FV56" s="17">
        <v>1.2</v>
      </c>
    </row>
    <row r="57" spans="1:178" ht="24" customHeight="1" x14ac:dyDescent="0.3">
      <c r="A57" s="16" t="s">
        <v>39</v>
      </c>
      <c r="B57" s="16" t="s">
        <v>755</v>
      </c>
      <c r="C57" s="17">
        <v>36</v>
      </c>
      <c r="D57" s="17">
        <v>-17.2</v>
      </c>
      <c r="E57" s="17">
        <v>-4</v>
      </c>
      <c r="F57" s="17"/>
      <c r="G57" s="17"/>
      <c r="H57" s="17">
        <v>-16.8</v>
      </c>
      <c r="I57" s="17">
        <v>-3.8</v>
      </c>
      <c r="J57" s="17"/>
      <c r="K57" s="17">
        <v>7.2</v>
      </c>
      <c r="L57" s="17">
        <v>-4.8</v>
      </c>
      <c r="M57" s="17">
        <v>-8.1999999999999993</v>
      </c>
      <c r="N57" s="17"/>
      <c r="O57" s="17"/>
      <c r="P57" s="17">
        <v>-4.8</v>
      </c>
      <c r="Q57" s="17"/>
      <c r="R57" s="17">
        <v>3.7</v>
      </c>
      <c r="S57" s="17">
        <v>0.1</v>
      </c>
      <c r="T57" s="17"/>
      <c r="U57" s="17"/>
      <c r="V57" s="17"/>
      <c r="W57" s="17"/>
      <c r="X57" s="17">
        <v>8.1</v>
      </c>
      <c r="Y57" s="17">
        <v>0.7</v>
      </c>
      <c r="Z57" s="17">
        <v>0.1</v>
      </c>
      <c r="AA57" s="17">
        <v>2.1</v>
      </c>
      <c r="AB57" s="17">
        <v>-3.4</v>
      </c>
      <c r="AC57" s="17">
        <v>4.9000000000000004</v>
      </c>
      <c r="AD57" s="17">
        <v>5.2</v>
      </c>
      <c r="AE57" s="17"/>
      <c r="AF57" s="17"/>
      <c r="AG57" s="17"/>
      <c r="AH57" s="17"/>
      <c r="AI57" s="17">
        <v>5.6</v>
      </c>
      <c r="AJ57" s="17">
        <v>-17.2</v>
      </c>
      <c r="AK57" s="17"/>
      <c r="AL57" s="17">
        <v>0</v>
      </c>
      <c r="AM57" s="17"/>
      <c r="AN57" s="17">
        <v>-1.6</v>
      </c>
      <c r="AO57" s="17">
        <v>0</v>
      </c>
      <c r="AP57" s="17">
        <v>1.9</v>
      </c>
      <c r="AQ57" s="17">
        <v>12.1</v>
      </c>
      <c r="AR57" s="17">
        <v>1</v>
      </c>
      <c r="AS57" s="17">
        <v>0.5</v>
      </c>
      <c r="AT57" s="17">
        <v>1.8</v>
      </c>
      <c r="AU57" s="17">
        <v>1.9</v>
      </c>
      <c r="AV57" s="17">
        <v>-3.1</v>
      </c>
      <c r="AW57" s="17">
        <v>-25.6</v>
      </c>
      <c r="AX57" s="17">
        <v>-48.3</v>
      </c>
      <c r="AY57" s="17">
        <v>-0.8</v>
      </c>
      <c r="AZ57" s="17">
        <v>0</v>
      </c>
      <c r="BA57" s="17">
        <v>3</v>
      </c>
      <c r="BB57" s="17">
        <v>1</v>
      </c>
      <c r="BC57" s="17">
        <v>0.1</v>
      </c>
      <c r="BD57" s="17">
        <v>-0.9</v>
      </c>
      <c r="BE57" s="17"/>
      <c r="BF57" s="17"/>
      <c r="BG57" s="17">
        <v>-3.7</v>
      </c>
      <c r="BH57" s="17"/>
      <c r="BI57" s="17"/>
      <c r="BJ57" s="17">
        <v>-3.1</v>
      </c>
      <c r="BK57" s="17"/>
      <c r="BL57" s="17"/>
      <c r="BM57" s="17"/>
      <c r="BN57" s="17">
        <v>2</v>
      </c>
      <c r="BO57" s="17">
        <v>-45.7</v>
      </c>
      <c r="BP57" s="17">
        <v>-57.4</v>
      </c>
      <c r="BQ57" s="17">
        <v>-7.4</v>
      </c>
      <c r="BR57" s="17">
        <v>-1.9</v>
      </c>
      <c r="BS57" s="17">
        <v>7.2</v>
      </c>
      <c r="BT57" s="17"/>
      <c r="BU57" s="17"/>
      <c r="BV57" s="17"/>
      <c r="BW57" s="17"/>
      <c r="BX57" s="17">
        <v>0</v>
      </c>
      <c r="BY57" s="17"/>
      <c r="BZ57" s="17"/>
      <c r="CA57" s="17">
        <v>-0.7</v>
      </c>
      <c r="CB57" s="17">
        <v>63</v>
      </c>
      <c r="CC57" s="17">
        <v>48.8</v>
      </c>
      <c r="CD57" s="17">
        <v>0.6</v>
      </c>
      <c r="CE57" s="17">
        <v>9.5</v>
      </c>
      <c r="CF57" s="17">
        <v>2</v>
      </c>
      <c r="CG57" s="17">
        <v>0</v>
      </c>
      <c r="CH57" s="17"/>
      <c r="CI57" s="17"/>
      <c r="CJ57" s="17">
        <v>1</v>
      </c>
      <c r="CK57" s="17">
        <v>3.6</v>
      </c>
      <c r="CL57" s="17">
        <v>4.4000000000000004</v>
      </c>
      <c r="CM57" s="17">
        <v>-53.6</v>
      </c>
      <c r="CN57" s="17"/>
      <c r="CO57" s="17"/>
      <c r="CP57" s="17"/>
      <c r="CQ57" s="17"/>
      <c r="CR57" s="17">
        <v>-16</v>
      </c>
      <c r="CS57" s="17">
        <v>-10.8</v>
      </c>
      <c r="CT57" s="17">
        <v>-1</v>
      </c>
      <c r="CU57" s="17"/>
      <c r="CV57" s="17">
        <v>0.4</v>
      </c>
      <c r="CW57" s="17"/>
      <c r="CX57" s="17">
        <v>-12.8</v>
      </c>
      <c r="CY57" s="17">
        <v>0</v>
      </c>
      <c r="CZ57" s="17">
        <v>0</v>
      </c>
      <c r="DA57" s="17"/>
      <c r="DB57" s="17">
        <v>0</v>
      </c>
      <c r="DC57" s="17">
        <v>0</v>
      </c>
      <c r="DD57" s="17"/>
      <c r="DE57" s="17">
        <v>0</v>
      </c>
      <c r="DF57" s="17"/>
      <c r="DG57" s="17">
        <v>0.1</v>
      </c>
      <c r="DH57" s="17">
        <v>1.4</v>
      </c>
      <c r="DI57" s="17">
        <v>0.2</v>
      </c>
      <c r="DJ57" s="17">
        <v>-0.3</v>
      </c>
      <c r="DK57" s="17">
        <v>0.1</v>
      </c>
      <c r="DL57" s="17">
        <v>0.5</v>
      </c>
      <c r="DM57" s="17"/>
      <c r="DN57" s="17">
        <v>0</v>
      </c>
      <c r="DO57" s="17">
        <v>0</v>
      </c>
      <c r="DP57" s="17">
        <v>1.1000000000000001</v>
      </c>
      <c r="DQ57" s="17">
        <v>2.6</v>
      </c>
      <c r="DR57" s="17">
        <v>0</v>
      </c>
      <c r="DS57" s="17">
        <v>0.1</v>
      </c>
      <c r="DT57" s="17">
        <v>-0.2</v>
      </c>
      <c r="DU57" s="17">
        <v>0.2</v>
      </c>
      <c r="DV57" s="17"/>
      <c r="DW57" s="17">
        <v>-1.2</v>
      </c>
      <c r="DX57" s="17">
        <v>0.4</v>
      </c>
      <c r="DY57" s="17">
        <v>0.8</v>
      </c>
      <c r="DZ57" s="17">
        <v>-1</v>
      </c>
      <c r="EA57" s="17">
        <v>0.5</v>
      </c>
      <c r="EB57" s="17"/>
      <c r="EC57" s="17">
        <v>2.6</v>
      </c>
      <c r="ED57" s="17">
        <v>0</v>
      </c>
      <c r="EE57" s="17">
        <v>-9</v>
      </c>
      <c r="EF57" s="17">
        <v>-9.5</v>
      </c>
      <c r="EG57" s="17">
        <v>0</v>
      </c>
      <c r="EH57" s="17">
        <v>0</v>
      </c>
      <c r="EI57" s="17">
        <v>1.4</v>
      </c>
      <c r="EJ57" s="17">
        <v>-0.2</v>
      </c>
      <c r="EK57" s="17">
        <v>1.5</v>
      </c>
      <c r="EL57" s="17">
        <v>0.2</v>
      </c>
      <c r="EM57" s="17">
        <v>0.2</v>
      </c>
      <c r="EN57" s="17">
        <v>0.2</v>
      </c>
      <c r="EO57" s="17">
        <v>0</v>
      </c>
      <c r="EP57" s="17">
        <v>0</v>
      </c>
      <c r="EQ57" s="17">
        <v>0</v>
      </c>
      <c r="ER57" s="17">
        <v>0</v>
      </c>
      <c r="ES57" s="17">
        <v>-0.2</v>
      </c>
      <c r="ET57" s="17">
        <v>-6.2</v>
      </c>
      <c r="EU57" s="17">
        <v>0</v>
      </c>
      <c r="EV57" s="17">
        <v>0</v>
      </c>
      <c r="EW57" s="17">
        <v>0.7</v>
      </c>
      <c r="EX57" s="17">
        <v>0.6</v>
      </c>
      <c r="EY57" s="17">
        <v>0.6</v>
      </c>
      <c r="EZ57" s="17">
        <v>0.6</v>
      </c>
      <c r="FA57" s="17">
        <v>0</v>
      </c>
      <c r="FB57" s="17"/>
      <c r="FC57" s="17">
        <v>0.6</v>
      </c>
      <c r="FD57" s="17">
        <v>2</v>
      </c>
      <c r="FE57" s="17">
        <v>11.3</v>
      </c>
      <c r="FF57" s="17">
        <v>0.1</v>
      </c>
      <c r="FG57" s="17">
        <v>2.8</v>
      </c>
      <c r="FH57" s="17">
        <v>0</v>
      </c>
      <c r="FI57" s="17">
        <v>2.5</v>
      </c>
      <c r="FJ57" s="17">
        <v>4.0999999999999996</v>
      </c>
      <c r="FK57" s="17"/>
      <c r="FL57" s="17">
        <v>-122.9</v>
      </c>
      <c r="FM57" s="15"/>
      <c r="FN57" s="17"/>
      <c r="FO57" s="17"/>
      <c r="FP57" s="17"/>
      <c r="FQ57" s="17">
        <v>1.2</v>
      </c>
      <c r="FR57" s="17"/>
      <c r="FS57" s="17"/>
      <c r="FT57" s="17"/>
      <c r="FU57" s="17">
        <v>0</v>
      </c>
      <c r="FV57" s="17">
        <v>1.2</v>
      </c>
    </row>
    <row r="58" spans="1:178" ht="24" customHeight="1" x14ac:dyDescent="0.3">
      <c r="A58" s="18" t="s">
        <v>756</v>
      </c>
      <c r="B58" s="18" t="s">
        <v>40</v>
      </c>
      <c r="C58" s="19">
        <v>44.1</v>
      </c>
      <c r="D58" s="19">
        <v>-31.5</v>
      </c>
      <c r="E58" s="19">
        <v>-8.9</v>
      </c>
      <c r="F58" s="19"/>
      <c r="G58" s="19"/>
      <c r="H58" s="19">
        <v>-13.2</v>
      </c>
      <c r="I58" s="19">
        <v>8.6</v>
      </c>
      <c r="J58" s="19"/>
      <c r="K58" s="19">
        <v>6</v>
      </c>
      <c r="L58" s="19">
        <v>-31.4</v>
      </c>
      <c r="M58" s="19">
        <v>-26.3</v>
      </c>
      <c r="N58" s="19"/>
      <c r="O58" s="19"/>
      <c r="P58" s="19">
        <v>-0.7</v>
      </c>
      <c r="Q58" s="19"/>
      <c r="R58" s="19">
        <v>3.2</v>
      </c>
      <c r="S58" s="19">
        <v>0.1</v>
      </c>
      <c r="T58" s="19"/>
      <c r="U58" s="19"/>
      <c r="V58" s="19"/>
      <c r="W58" s="19"/>
      <c r="X58" s="19">
        <v>7.7</v>
      </c>
      <c r="Y58" s="19">
        <v>1.6</v>
      </c>
      <c r="Z58" s="19">
        <v>0.7</v>
      </c>
      <c r="AA58" s="19">
        <v>2.1</v>
      </c>
      <c r="AB58" s="19">
        <v>-3.4</v>
      </c>
      <c r="AC58" s="19">
        <v>5.0999999999999996</v>
      </c>
      <c r="AD58" s="19">
        <v>13.6</v>
      </c>
      <c r="AE58" s="19"/>
      <c r="AF58" s="19"/>
      <c r="AG58" s="19"/>
      <c r="AH58" s="19"/>
      <c r="AI58" s="19">
        <v>10.9</v>
      </c>
      <c r="AJ58" s="19">
        <v>-16.399999999999999</v>
      </c>
      <c r="AK58" s="19"/>
      <c r="AL58" s="19">
        <v>0</v>
      </c>
      <c r="AM58" s="19"/>
      <c r="AN58" s="19">
        <v>-1</v>
      </c>
      <c r="AO58" s="19">
        <v>0</v>
      </c>
      <c r="AP58" s="19">
        <v>2.1</v>
      </c>
      <c r="AQ58" s="19">
        <v>3</v>
      </c>
      <c r="AR58" s="19">
        <v>-2.2000000000000002</v>
      </c>
      <c r="AS58" s="19">
        <v>-0.3</v>
      </c>
      <c r="AT58" s="19">
        <v>1.8</v>
      </c>
      <c r="AU58" s="19">
        <v>1.3</v>
      </c>
      <c r="AV58" s="19">
        <v>1.3</v>
      </c>
      <c r="AW58" s="19">
        <v>-21.4</v>
      </c>
      <c r="AX58" s="19">
        <v>-44.5</v>
      </c>
      <c r="AY58" s="19">
        <v>2.2999999999999998</v>
      </c>
      <c r="AZ58" s="19">
        <v>0</v>
      </c>
      <c r="BA58" s="19">
        <v>2.2999999999999998</v>
      </c>
      <c r="BB58" s="19">
        <v>0.9</v>
      </c>
      <c r="BC58" s="19">
        <v>0.1</v>
      </c>
      <c r="BD58" s="19">
        <v>0.2</v>
      </c>
      <c r="BE58" s="19"/>
      <c r="BF58" s="19"/>
      <c r="BG58" s="19">
        <v>-2.2000000000000002</v>
      </c>
      <c r="BH58" s="19"/>
      <c r="BI58" s="19"/>
      <c r="BJ58" s="19">
        <v>-2.2999999999999998</v>
      </c>
      <c r="BK58" s="19"/>
      <c r="BL58" s="19"/>
      <c r="BM58" s="19"/>
      <c r="BN58" s="19">
        <v>4.3</v>
      </c>
      <c r="BO58" s="19">
        <v>-37.9</v>
      </c>
      <c r="BP58" s="19">
        <v>-53.7</v>
      </c>
      <c r="BQ58" s="19">
        <v>-3.4</v>
      </c>
      <c r="BR58" s="19">
        <v>10.199999999999999</v>
      </c>
      <c r="BS58" s="19">
        <v>9.1</v>
      </c>
      <c r="BT58" s="19"/>
      <c r="BU58" s="19"/>
      <c r="BV58" s="19"/>
      <c r="BW58" s="19"/>
      <c r="BX58" s="19">
        <v>0</v>
      </c>
      <c r="BY58" s="19"/>
      <c r="BZ58" s="19"/>
      <c r="CA58" s="19">
        <v>-0.7</v>
      </c>
      <c r="CB58" s="19">
        <v>19.899999999999999</v>
      </c>
      <c r="CC58" s="19">
        <v>14.6</v>
      </c>
      <c r="CD58" s="19">
        <v>-0.2</v>
      </c>
      <c r="CE58" s="19">
        <v>11.2</v>
      </c>
      <c r="CF58" s="19">
        <v>-4.2</v>
      </c>
      <c r="CG58" s="19">
        <v>0</v>
      </c>
      <c r="CH58" s="19"/>
      <c r="CI58" s="19"/>
      <c r="CJ58" s="19">
        <v>10.1</v>
      </c>
      <c r="CK58" s="19">
        <v>12.7</v>
      </c>
      <c r="CL58" s="19">
        <v>-38.6</v>
      </c>
      <c r="CM58" s="19">
        <v>-38.200000000000003</v>
      </c>
      <c r="CN58" s="19"/>
      <c r="CO58" s="19"/>
      <c r="CP58" s="19"/>
      <c r="CQ58" s="19"/>
      <c r="CR58" s="19">
        <v>-14.5</v>
      </c>
      <c r="CS58" s="19">
        <v>-9.9</v>
      </c>
      <c r="CT58" s="19">
        <v>-1</v>
      </c>
      <c r="CU58" s="19"/>
      <c r="CV58" s="19">
        <v>0.4</v>
      </c>
      <c r="CW58" s="19"/>
      <c r="CX58" s="19">
        <v>-12.2</v>
      </c>
      <c r="CY58" s="19">
        <v>0</v>
      </c>
      <c r="CZ58" s="19">
        <v>0</v>
      </c>
      <c r="DA58" s="19"/>
      <c r="DB58" s="19">
        <v>0</v>
      </c>
      <c r="DC58" s="19">
        <v>-0.1</v>
      </c>
      <c r="DD58" s="19"/>
      <c r="DE58" s="19">
        <v>0</v>
      </c>
      <c r="DF58" s="19"/>
      <c r="DG58" s="19">
        <v>0.1</v>
      </c>
      <c r="DH58" s="19">
        <v>0.9</v>
      </c>
      <c r="DI58" s="19">
        <v>0.2</v>
      </c>
      <c r="DJ58" s="19">
        <v>0</v>
      </c>
      <c r="DK58" s="19">
        <v>0.1</v>
      </c>
      <c r="DL58" s="19">
        <v>0.5</v>
      </c>
      <c r="DM58" s="19"/>
      <c r="DN58" s="19">
        <v>0</v>
      </c>
      <c r="DO58" s="19">
        <v>0</v>
      </c>
      <c r="DP58" s="19">
        <v>1.2</v>
      </c>
      <c r="DQ58" s="19">
        <v>2.2999999999999998</v>
      </c>
      <c r="DR58" s="19">
        <v>0</v>
      </c>
      <c r="DS58" s="19">
        <v>0.3</v>
      </c>
      <c r="DT58" s="19">
        <v>-0.7</v>
      </c>
      <c r="DU58" s="19">
        <v>0.2</v>
      </c>
      <c r="DV58" s="19"/>
      <c r="DW58" s="19">
        <v>-1</v>
      </c>
      <c r="DX58" s="19">
        <v>0</v>
      </c>
      <c r="DY58" s="19">
        <v>0.8</v>
      </c>
      <c r="DZ58" s="19">
        <v>-0.8</v>
      </c>
      <c r="EA58" s="19">
        <v>0.3</v>
      </c>
      <c r="EB58" s="19"/>
      <c r="EC58" s="19">
        <v>4.2</v>
      </c>
      <c r="ED58" s="19">
        <v>0</v>
      </c>
      <c r="EE58" s="19">
        <v>-9.1</v>
      </c>
      <c r="EF58" s="19">
        <v>-9.9</v>
      </c>
      <c r="EG58" s="19">
        <v>0</v>
      </c>
      <c r="EH58" s="19">
        <v>0</v>
      </c>
      <c r="EI58" s="19">
        <v>1.4</v>
      </c>
      <c r="EJ58" s="19">
        <v>-0.1</v>
      </c>
      <c r="EK58" s="19">
        <v>1.7</v>
      </c>
      <c r="EL58" s="19">
        <v>0.2</v>
      </c>
      <c r="EM58" s="19">
        <v>0.2</v>
      </c>
      <c r="EN58" s="19">
        <v>0.2</v>
      </c>
      <c r="EO58" s="19">
        <v>0.3</v>
      </c>
      <c r="EP58" s="19">
        <v>0</v>
      </c>
      <c r="EQ58" s="19">
        <v>0</v>
      </c>
      <c r="ER58" s="19">
        <v>0</v>
      </c>
      <c r="ES58" s="19">
        <v>-0.2</v>
      </c>
      <c r="ET58" s="19">
        <v>-7.4</v>
      </c>
      <c r="EU58" s="19">
        <v>0</v>
      </c>
      <c r="EV58" s="19">
        <v>0</v>
      </c>
      <c r="EW58" s="19">
        <v>0.7</v>
      </c>
      <c r="EX58" s="19">
        <v>0.6</v>
      </c>
      <c r="EY58" s="19">
        <v>0.6</v>
      </c>
      <c r="EZ58" s="19">
        <v>0.6</v>
      </c>
      <c r="FA58" s="19">
        <v>0</v>
      </c>
      <c r="FB58" s="19"/>
      <c r="FC58" s="19">
        <v>0.6</v>
      </c>
      <c r="FD58" s="19">
        <v>2</v>
      </c>
      <c r="FE58" s="19">
        <v>12</v>
      </c>
      <c r="FF58" s="19">
        <v>0.3</v>
      </c>
      <c r="FG58" s="19">
        <v>3</v>
      </c>
      <c r="FH58" s="19">
        <v>0</v>
      </c>
      <c r="FI58" s="19">
        <v>2.8</v>
      </c>
      <c r="FJ58" s="19">
        <v>4.0999999999999996</v>
      </c>
      <c r="FK58" s="19"/>
      <c r="FL58" s="19">
        <v>-195.6</v>
      </c>
      <c r="FM58" s="15"/>
      <c r="FN58" s="19"/>
      <c r="FO58" s="19"/>
      <c r="FP58" s="19"/>
      <c r="FQ58" s="19">
        <v>1.2</v>
      </c>
      <c r="FR58" s="19"/>
      <c r="FS58" s="19"/>
      <c r="FT58" s="19"/>
      <c r="FU58" s="19">
        <v>0</v>
      </c>
      <c r="FV58" s="19">
        <v>1.2</v>
      </c>
    </row>
    <row r="59" spans="1:178" ht="25.05" customHeight="1" x14ac:dyDescent="0.3">
      <c r="A59" s="201" t="s">
        <v>757</v>
      </c>
      <c r="B59" s="202"/>
      <c r="C59" s="20">
        <v>983.85</v>
      </c>
      <c r="D59" s="20">
        <v>-904.9</v>
      </c>
      <c r="E59" s="20">
        <v>-246.1</v>
      </c>
      <c r="F59" s="20">
        <v>0</v>
      </c>
      <c r="G59" s="20">
        <v>0</v>
      </c>
      <c r="H59" s="20">
        <v>-178.1</v>
      </c>
      <c r="I59" s="20">
        <v>129.80000000000001</v>
      </c>
      <c r="J59" s="20">
        <v>0</v>
      </c>
      <c r="K59" s="20">
        <v>94.4</v>
      </c>
      <c r="L59" s="20">
        <v>-64.7</v>
      </c>
      <c r="M59" s="20">
        <v>-218.5</v>
      </c>
      <c r="N59" s="20">
        <v>0</v>
      </c>
      <c r="O59" s="20">
        <v>0</v>
      </c>
      <c r="P59" s="20">
        <v>-11.75</v>
      </c>
      <c r="Q59" s="20">
        <v>0</v>
      </c>
      <c r="R59" s="20">
        <v>256.14999999999998</v>
      </c>
      <c r="S59" s="20">
        <v>0.8</v>
      </c>
      <c r="T59" s="20">
        <v>0</v>
      </c>
      <c r="U59" s="20">
        <v>0</v>
      </c>
      <c r="V59" s="20">
        <v>0</v>
      </c>
      <c r="W59" s="20">
        <v>0</v>
      </c>
      <c r="X59" s="20">
        <v>192.9</v>
      </c>
      <c r="Y59" s="20">
        <v>29.2</v>
      </c>
      <c r="Z59" s="20">
        <v>11.65</v>
      </c>
      <c r="AA59" s="20">
        <v>35.25</v>
      </c>
      <c r="AB59" s="20">
        <v>-82.4</v>
      </c>
      <c r="AC59" s="20">
        <v>99.55</v>
      </c>
      <c r="AD59" s="20">
        <v>44.7</v>
      </c>
      <c r="AE59" s="20">
        <v>0</v>
      </c>
      <c r="AF59" s="20">
        <v>0</v>
      </c>
      <c r="AG59" s="20">
        <v>0</v>
      </c>
      <c r="AH59" s="20">
        <v>0</v>
      </c>
      <c r="AI59" s="20">
        <v>306.35000000000002</v>
      </c>
      <c r="AJ59" s="20">
        <v>-154.5</v>
      </c>
      <c r="AK59" s="20">
        <v>0</v>
      </c>
      <c r="AL59" s="20">
        <v>-74.75</v>
      </c>
      <c r="AM59" s="20">
        <v>0</v>
      </c>
      <c r="AN59" s="20">
        <v>-32</v>
      </c>
      <c r="AO59" s="20">
        <v>-208.45</v>
      </c>
      <c r="AP59" s="20">
        <v>52.25</v>
      </c>
      <c r="AQ59" s="20">
        <v>191.7</v>
      </c>
      <c r="AR59" s="20">
        <v>-8.3000000000000007</v>
      </c>
      <c r="AS59" s="20">
        <v>-3.4</v>
      </c>
      <c r="AT59" s="20">
        <v>43.2</v>
      </c>
      <c r="AU59" s="20">
        <v>35</v>
      </c>
      <c r="AV59" s="20">
        <v>158</v>
      </c>
      <c r="AW59" s="20">
        <v>-410.85</v>
      </c>
      <c r="AX59" s="20">
        <v>-819.45</v>
      </c>
      <c r="AY59" s="20">
        <v>-17.5</v>
      </c>
      <c r="AZ59" s="20">
        <v>1.9</v>
      </c>
      <c r="BA59" s="20">
        <v>111.25</v>
      </c>
      <c r="BB59" s="20">
        <v>22.1</v>
      </c>
      <c r="BC59" s="20">
        <v>2.7</v>
      </c>
      <c r="BD59" s="20">
        <v>9.85</v>
      </c>
      <c r="BE59" s="20">
        <v>0</v>
      </c>
      <c r="BF59" s="20">
        <v>0</v>
      </c>
      <c r="BG59" s="20">
        <v>-111.2</v>
      </c>
      <c r="BH59" s="20">
        <v>0</v>
      </c>
      <c r="BI59" s="20">
        <v>0</v>
      </c>
      <c r="BJ59" s="20">
        <v>-24.95</v>
      </c>
      <c r="BK59" s="20">
        <v>0</v>
      </c>
      <c r="BL59" s="20">
        <v>0</v>
      </c>
      <c r="BM59" s="20">
        <v>0</v>
      </c>
      <c r="BN59" s="20">
        <v>38.35</v>
      </c>
      <c r="BO59" s="20">
        <v>-1043.95</v>
      </c>
      <c r="BP59" s="20">
        <v>-1214.3</v>
      </c>
      <c r="BQ59" s="20">
        <v>-160.25</v>
      </c>
      <c r="BR59" s="20">
        <v>51.55</v>
      </c>
      <c r="BS59" s="20">
        <v>188.8</v>
      </c>
      <c r="BT59" s="20">
        <v>0</v>
      </c>
      <c r="BU59" s="20">
        <v>0</v>
      </c>
      <c r="BV59" s="20">
        <v>0</v>
      </c>
      <c r="BW59" s="20">
        <v>0</v>
      </c>
      <c r="BX59" s="20">
        <v>21.6</v>
      </c>
      <c r="BY59" s="20">
        <v>0</v>
      </c>
      <c r="BZ59" s="20">
        <v>0</v>
      </c>
      <c r="CA59" s="20">
        <v>-16.850000000000001</v>
      </c>
      <c r="CB59" s="20">
        <v>786.1</v>
      </c>
      <c r="CC59" s="20">
        <v>549.70000000000005</v>
      </c>
      <c r="CD59" s="20">
        <v>-31.75</v>
      </c>
      <c r="CE59" s="20">
        <v>100.95</v>
      </c>
      <c r="CF59" s="20">
        <v>8.4499999999999993</v>
      </c>
      <c r="CG59" s="20">
        <v>-47.25</v>
      </c>
      <c r="CH59" s="20">
        <v>0</v>
      </c>
      <c r="CI59" s="20">
        <v>0</v>
      </c>
      <c r="CJ59" s="20">
        <v>-18.05</v>
      </c>
      <c r="CK59" s="20">
        <v>42.7</v>
      </c>
      <c r="CL59" s="20">
        <v>-142.25</v>
      </c>
      <c r="CM59" s="20">
        <v>-431.35</v>
      </c>
      <c r="CN59" s="20">
        <v>0</v>
      </c>
      <c r="CO59" s="20">
        <v>0</v>
      </c>
      <c r="CP59" s="20">
        <v>0</v>
      </c>
      <c r="CQ59" s="20">
        <v>0</v>
      </c>
      <c r="CR59" s="20">
        <v>-423.25</v>
      </c>
      <c r="CS59" s="20">
        <v>-355.9</v>
      </c>
      <c r="CT59" s="20">
        <v>-29.65</v>
      </c>
      <c r="CU59" s="20">
        <v>0</v>
      </c>
      <c r="CV59" s="20">
        <v>9.65</v>
      </c>
      <c r="CW59" s="20">
        <v>0</v>
      </c>
      <c r="CX59" s="20">
        <v>-319.85000000000002</v>
      </c>
      <c r="CY59" s="20">
        <v>55.85</v>
      </c>
      <c r="CZ59" s="20">
        <v>0.1</v>
      </c>
      <c r="DA59" s="20">
        <v>0</v>
      </c>
      <c r="DB59" s="20">
        <v>0.1</v>
      </c>
      <c r="DC59" s="20">
        <v>-0.8</v>
      </c>
      <c r="DD59" s="20">
        <v>0</v>
      </c>
      <c r="DE59" s="20">
        <v>240.05</v>
      </c>
      <c r="DF59" s="20">
        <v>0</v>
      </c>
      <c r="DG59" s="20">
        <v>2.2000000000000002</v>
      </c>
      <c r="DH59" s="20">
        <v>20.149999999999999</v>
      </c>
      <c r="DI59" s="20">
        <v>4.0999999999999996</v>
      </c>
      <c r="DJ59" s="20">
        <v>11.35</v>
      </c>
      <c r="DK59" s="20">
        <v>2.5499999999999998</v>
      </c>
      <c r="DL59" s="20">
        <v>12.35</v>
      </c>
      <c r="DM59" s="20">
        <v>0</v>
      </c>
      <c r="DN59" s="20">
        <v>-7.95</v>
      </c>
      <c r="DO59" s="20">
        <v>-20.100000000000001</v>
      </c>
      <c r="DP59" s="20">
        <v>73.150000000000006</v>
      </c>
      <c r="DQ59" s="20">
        <v>59.75</v>
      </c>
      <c r="DR59" s="20">
        <v>-33.200000000000003</v>
      </c>
      <c r="DS59" s="20">
        <v>2.2999999999999998</v>
      </c>
      <c r="DT59" s="20">
        <v>1.5</v>
      </c>
      <c r="DU59" s="20">
        <v>4.8</v>
      </c>
      <c r="DV59" s="20">
        <v>0</v>
      </c>
      <c r="DW59" s="20">
        <v>-28.5</v>
      </c>
      <c r="DX59" s="20">
        <v>9.35</v>
      </c>
      <c r="DY59" s="20">
        <v>21.2</v>
      </c>
      <c r="DZ59" s="20">
        <v>11.85</v>
      </c>
      <c r="EA59" s="20">
        <v>9.5</v>
      </c>
      <c r="EB59" s="20">
        <v>0</v>
      </c>
      <c r="EC59" s="20">
        <v>154.94999999999999</v>
      </c>
      <c r="ED59" s="20">
        <v>30.55</v>
      </c>
      <c r="EE59" s="20">
        <v>-143.9</v>
      </c>
      <c r="EF59" s="20">
        <v>-171.5</v>
      </c>
      <c r="EG59" s="20">
        <v>0.8</v>
      </c>
      <c r="EH59" s="20">
        <v>0.4</v>
      </c>
      <c r="EI59" s="20">
        <v>33.85</v>
      </c>
      <c r="EJ59" s="20">
        <v>-4.6500000000000004</v>
      </c>
      <c r="EK59" s="20">
        <v>39.65</v>
      </c>
      <c r="EL59" s="20">
        <v>4.8</v>
      </c>
      <c r="EM59" s="20">
        <v>4.8</v>
      </c>
      <c r="EN59" s="20">
        <v>4.8</v>
      </c>
      <c r="EO59" s="20">
        <v>0.3</v>
      </c>
      <c r="EP59" s="20">
        <v>118.75</v>
      </c>
      <c r="EQ59" s="20">
        <v>10.3</v>
      </c>
      <c r="ER59" s="20">
        <v>-40.950000000000003</v>
      </c>
      <c r="ES59" s="20">
        <v>-4.8</v>
      </c>
      <c r="ET59" s="20">
        <v>39.15</v>
      </c>
      <c r="EU59" s="20">
        <v>0.4</v>
      </c>
      <c r="EV59" s="20">
        <v>117.35</v>
      </c>
      <c r="EW59" s="20">
        <v>16.8</v>
      </c>
      <c r="EX59" s="20">
        <v>13.1</v>
      </c>
      <c r="EY59" s="20">
        <v>14.4</v>
      </c>
      <c r="EZ59" s="20">
        <v>14.4</v>
      </c>
      <c r="FA59" s="20">
        <v>11.9</v>
      </c>
      <c r="FB59" s="20">
        <v>0</v>
      </c>
      <c r="FC59" s="20">
        <v>14.9</v>
      </c>
      <c r="FD59" s="20">
        <v>44.65</v>
      </c>
      <c r="FE59" s="20">
        <v>311.64999999999998</v>
      </c>
      <c r="FF59" s="20">
        <v>5.8</v>
      </c>
      <c r="FG59" s="20">
        <v>66.55</v>
      </c>
      <c r="FH59" s="20">
        <v>21.5</v>
      </c>
      <c r="FI59" s="20">
        <v>66.099999999999994</v>
      </c>
      <c r="FJ59" s="20">
        <v>98.3</v>
      </c>
      <c r="FK59" s="20">
        <v>0</v>
      </c>
      <c r="FL59" s="20">
        <v>-1849.3</v>
      </c>
      <c r="FM59" s="21"/>
      <c r="FN59" s="20">
        <v>0</v>
      </c>
      <c r="FO59" s="20">
        <v>0</v>
      </c>
      <c r="FP59" s="20">
        <v>0</v>
      </c>
      <c r="FQ59" s="20">
        <v>35.1</v>
      </c>
      <c r="FR59" s="20">
        <v>0</v>
      </c>
      <c r="FS59" s="20">
        <v>0</v>
      </c>
      <c r="FT59" s="20">
        <v>0</v>
      </c>
      <c r="FU59" s="20">
        <v>10.5</v>
      </c>
      <c r="FV59" s="20">
        <v>45.6</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760</v>
      </c>
      <c r="C5" s="1"/>
      <c r="D5" s="1"/>
      <c r="E5" s="1"/>
      <c r="F5" s="1"/>
      <c r="G5" s="1"/>
      <c r="H5" s="1"/>
    </row>
    <row r="6" spans="1:8" ht="22.95" customHeight="1" x14ac:dyDescent="0.3">
      <c r="A6" s="1"/>
      <c r="B6" s="203" t="s">
        <v>761</v>
      </c>
      <c r="C6" s="203" t="s">
        <v>762</v>
      </c>
      <c r="D6" s="203"/>
      <c r="E6" s="203" t="s">
        <v>763</v>
      </c>
      <c r="F6" s="203"/>
      <c r="G6" s="203"/>
      <c r="H6" s="203" t="s">
        <v>764</v>
      </c>
    </row>
    <row r="7" spans="1:8" ht="31.05" customHeight="1" x14ac:dyDescent="0.3">
      <c r="A7" s="1"/>
      <c r="B7" s="203"/>
      <c r="C7" s="24" t="s">
        <v>765</v>
      </c>
      <c r="D7" s="24" t="s">
        <v>766</v>
      </c>
      <c r="E7" s="24" t="s">
        <v>477</v>
      </c>
      <c r="F7" s="24" t="s">
        <v>476</v>
      </c>
      <c r="G7" s="24" t="s">
        <v>475</v>
      </c>
      <c r="H7" s="24" t="s">
        <v>767</v>
      </c>
    </row>
    <row r="8" spans="1:8" ht="10.95" customHeight="1" x14ac:dyDescent="0.3">
      <c r="A8" s="1"/>
      <c r="B8" s="25" t="s">
        <v>709</v>
      </c>
      <c r="C8" s="26">
        <v>0</v>
      </c>
      <c r="D8" s="26">
        <v>6589.9</v>
      </c>
      <c r="E8" s="27">
        <v>918.17539999999997</v>
      </c>
      <c r="F8" s="27">
        <v>3862.8629000000001</v>
      </c>
      <c r="G8" s="27">
        <v>1808.8616999999999</v>
      </c>
      <c r="H8" s="27">
        <v>245.29810000000001</v>
      </c>
    </row>
    <row r="9" spans="1:8" ht="10.95" customHeight="1" x14ac:dyDescent="0.3">
      <c r="A9" s="1"/>
      <c r="B9" s="25" t="s">
        <v>710</v>
      </c>
      <c r="C9" s="26">
        <v>0</v>
      </c>
      <c r="D9" s="26">
        <v>6481.8</v>
      </c>
      <c r="E9" s="27">
        <v>941.9221</v>
      </c>
      <c r="F9" s="27">
        <v>3760.5136000000002</v>
      </c>
      <c r="G9" s="27">
        <v>1779.3643</v>
      </c>
      <c r="H9" s="27">
        <v>245.89089999999999</v>
      </c>
    </row>
    <row r="10" spans="1:8" ht="10.95" customHeight="1" x14ac:dyDescent="0.3">
      <c r="A10" s="1"/>
      <c r="B10" s="25" t="s">
        <v>711</v>
      </c>
      <c r="C10" s="26">
        <v>0</v>
      </c>
      <c r="D10" s="26">
        <v>6389.9</v>
      </c>
      <c r="E10" s="27">
        <v>893.63630000000001</v>
      </c>
      <c r="F10" s="27">
        <v>3717.7869999999998</v>
      </c>
      <c r="G10" s="27">
        <v>1778.4766999999999</v>
      </c>
      <c r="H10" s="27">
        <v>251.9828</v>
      </c>
    </row>
    <row r="11" spans="1:8" ht="10.95" customHeight="1" x14ac:dyDescent="0.3">
      <c r="A11" s="1"/>
      <c r="B11" s="25" t="s">
        <v>712</v>
      </c>
      <c r="C11" s="26">
        <v>0</v>
      </c>
      <c r="D11" s="26">
        <v>6196.5</v>
      </c>
      <c r="E11" s="27">
        <v>915.51110000000006</v>
      </c>
      <c r="F11" s="27">
        <v>3540.7644</v>
      </c>
      <c r="G11" s="27">
        <v>1740.2245</v>
      </c>
      <c r="H11" s="27">
        <v>247.7227</v>
      </c>
    </row>
    <row r="12" spans="1:8" ht="10.95" customHeight="1" x14ac:dyDescent="0.3">
      <c r="A12" s="1"/>
      <c r="B12" s="25" t="s">
        <v>713</v>
      </c>
      <c r="C12" s="26">
        <v>0</v>
      </c>
      <c r="D12" s="26">
        <v>6243.8</v>
      </c>
      <c r="E12" s="27">
        <v>870.68880000000001</v>
      </c>
      <c r="F12" s="27">
        <v>3625.3800999999999</v>
      </c>
      <c r="G12" s="27">
        <v>1747.7311</v>
      </c>
      <c r="H12" s="27">
        <v>245.48220000000001</v>
      </c>
    </row>
    <row r="13" spans="1:8" ht="10.95" customHeight="1" x14ac:dyDescent="0.3">
      <c r="A13" s="1"/>
      <c r="B13" s="25" t="s">
        <v>714</v>
      </c>
      <c r="C13" s="26">
        <v>0</v>
      </c>
      <c r="D13" s="26">
        <v>6211</v>
      </c>
      <c r="E13" s="27">
        <v>858.47040000000004</v>
      </c>
      <c r="F13" s="27">
        <v>3601.9029</v>
      </c>
      <c r="G13" s="27">
        <v>1750.6267</v>
      </c>
      <c r="H13" s="27">
        <v>244.291</v>
      </c>
    </row>
    <row r="14" spans="1:8" ht="10.95" customHeight="1" x14ac:dyDescent="0.3">
      <c r="A14" s="1"/>
      <c r="B14" s="25" t="s">
        <v>715</v>
      </c>
      <c r="C14" s="26">
        <v>0</v>
      </c>
      <c r="D14" s="26">
        <v>6141.1</v>
      </c>
      <c r="E14" s="27">
        <v>868.34849999999994</v>
      </c>
      <c r="F14" s="27">
        <v>3513.6759000000002</v>
      </c>
      <c r="G14" s="27">
        <v>1759.0755999999999</v>
      </c>
      <c r="H14" s="27">
        <v>247.1909</v>
      </c>
    </row>
    <row r="15" spans="1:8" ht="10.95" customHeight="1" x14ac:dyDescent="0.3">
      <c r="A15" s="1"/>
      <c r="B15" s="25" t="s">
        <v>716</v>
      </c>
      <c r="C15" s="26">
        <v>0</v>
      </c>
      <c r="D15" s="26">
        <v>6176.4</v>
      </c>
      <c r="E15" s="27">
        <v>863.16200000000003</v>
      </c>
      <c r="F15" s="27">
        <v>3563.8969999999999</v>
      </c>
      <c r="G15" s="27">
        <v>1749.3409999999999</v>
      </c>
      <c r="H15" s="27">
        <v>246.8578</v>
      </c>
    </row>
    <row r="16" spans="1:8" ht="10.95" customHeight="1" x14ac:dyDescent="0.3">
      <c r="A16" s="1"/>
      <c r="B16" s="25" t="s">
        <v>717</v>
      </c>
      <c r="C16" s="26">
        <v>0</v>
      </c>
      <c r="D16" s="26">
        <v>6081.6</v>
      </c>
      <c r="E16" s="27">
        <v>883.13810000000001</v>
      </c>
      <c r="F16" s="27">
        <v>3425.5484000000001</v>
      </c>
      <c r="G16" s="27">
        <v>1772.9135000000001</v>
      </c>
      <c r="H16" s="27">
        <v>246.864</v>
      </c>
    </row>
    <row r="17" spans="1:8" ht="10.95" customHeight="1" x14ac:dyDescent="0.3">
      <c r="A17" s="1"/>
      <c r="B17" s="25" t="s">
        <v>718</v>
      </c>
      <c r="C17" s="26">
        <v>0</v>
      </c>
      <c r="D17" s="26">
        <v>6235.5</v>
      </c>
      <c r="E17" s="27">
        <v>883.95489999999995</v>
      </c>
      <c r="F17" s="27">
        <v>3584.0691000000002</v>
      </c>
      <c r="G17" s="27">
        <v>1767.4760000000001</v>
      </c>
      <c r="H17" s="27">
        <v>242.9384</v>
      </c>
    </row>
    <row r="18" spans="1:8" ht="10.95" customHeight="1" x14ac:dyDescent="0.3">
      <c r="A18" s="1"/>
      <c r="B18" s="25" t="s">
        <v>719</v>
      </c>
      <c r="C18" s="26">
        <v>0</v>
      </c>
      <c r="D18" s="26">
        <v>6216.7</v>
      </c>
      <c r="E18" s="27">
        <v>931.41160000000002</v>
      </c>
      <c r="F18" s="27">
        <v>3514.6578</v>
      </c>
      <c r="G18" s="27">
        <v>1770.6306</v>
      </c>
      <c r="H18" s="27">
        <v>242.19550000000001</v>
      </c>
    </row>
    <row r="19" spans="1:8" ht="10.95" customHeight="1" x14ac:dyDescent="0.3">
      <c r="A19" s="1"/>
      <c r="B19" s="25" t="s">
        <v>720</v>
      </c>
      <c r="C19" s="26">
        <v>0</v>
      </c>
      <c r="D19" s="26">
        <v>6105.1</v>
      </c>
      <c r="E19" s="27">
        <v>932.71609999999998</v>
      </c>
      <c r="F19" s="27">
        <v>3439.9783000000002</v>
      </c>
      <c r="G19" s="27">
        <v>1732.4056</v>
      </c>
      <c r="H19" s="27">
        <v>226.8578</v>
      </c>
    </row>
    <row r="20" spans="1:8" ht="10.95" customHeight="1" x14ac:dyDescent="0.3">
      <c r="A20" s="1"/>
      <c r="B20" s="25" t="s">
        <v>721</v>
      </c>
      <c r="C20" s="26">
        <v>0</v>
      </c>
      <c r="D20" s="26">
        <v>6118.6</v>
      </c>
      <c r="E20" s="27">
        <v>944.322</v>
      </c>
      <c r="F20" s="27">
        <v>3380.8110999999999</v>
      </c>
      <c r="G20" s="27">
        <v>1793.4668999999999</v>
      </c>
      <c r="H20" s="27">
        <v>222.61949999999999</v>
      </c>
    </row>
    <row r="21" spans="1:8" ht="10.95" customHeight="1" x14ac:dyDescent="0.3">
      <c r="A21" s="1"/>
      <c r="B21" s="25" t="s">
        <v>722</v>
      </c>
      <c r="C21" s="26">
        <v>0</v>
      </c>
      <c r="D21" s="26">
        <v>5992</v>
      </c>
      <c r="E21" s="27">
        <v>916.93560000000002</v>
      </c>
      <c r="F21" s="27">
        <v>3337.6684</v>
      </c>
      <c r="G21" s="27">
        <v>1737.396</v>
      </c>
      <c r="H21" s="27">
        <v>214.9958</v>
      </c>
    </row>
    <row r="22" spans="1:8" ht="10.95" customHeight="1" x14ac:dyDescent="0.3">
      <c r="A22" s="1"/>
      <c r="B22" s="25" t="s">
        <v>723</v>
      </c>
      <c r="C22" s="26">
        <v>0</v>
      </c>
      <c r="D22" s="26">
        <v>6297.5</v>
      </c>
      <c r="E22" s="27">
        <v>942.56700000000001</v>
      </c>
      <c r="F22" s="27">
        <v>3615.8694</v>
      </c>
      <c r="G22" s="27">
        <v>1739.0636</v>
      </c>
      <c r="H22" s="27">
        <v>223.41319999999999</v>
      </c>
    </row>
    <row r="23" spans="1:8" ht="10.95" customHeight="1" x14ac:dyDescent="0.3">
      <c r="A23" s="1"/>
      <c r="B23" s="25" t="s">
        <v>724</v>
      </c>
      <c r="C23" s="26">
        <v>0</v>
      </c>
      <c r="D23" s="26">
        <v>6358.1</v>
      </c>
      <c r="E23" s="27">
        <v>904.24149999999997</v>
      </c>
      <c r="F23" s="27">
        <v>3658.0817999999999</v>
      </c>
      <c r="G23" s="27">
        <v>1795.7766999999999</v>
      </c>
      <c r="H23" s="27">
        <v>225.7612</v>
      </c>
    </row>
    <row r="24" spans="1:8" ht="10.95" customHeight="1" x14ac:dyDescent="0.3">
      <c r="A24" s="1"/>
      <c r="B24" s="25" t="s">
        <v>725</v>
      </c>
      <c r="C24" s="26">
        <v>0</v>
      </c>
      <c r="D24" s="26">
        <v>6576.3</v>
      </c>
      <c r="E24" s="27">
        <v>937.02340000000004</v>
      </c>
      <c r="F24" s="27">
        <v>3883.7172999999998</v>
      </c>
      <c r="G24" s="27">
        <v>1755.5592999999999</v>
      </c>
      <c r="H24" s="27">
        <v>231.27690000000001</v>
      </c>
    </row>
    <row r="25" spans="1:8" ht="10.95" customHeight="1" x14ac:dyDescent="0.3">
      <c r="A25" s="1"/>
      <c r="B25" s="25" t="s">
        <v>726</v>
      </c>
      <c r="C25" s="26">
        <v>0</v>
      </c>
      <c r="D25" s="26">
        <v>6692</v>
      </c>
      <c r="E25" s="27">
        <v>952.26189999999997</v>
      </c>
      <c r="F25" s="27">
        <v>3910.4580999999998</v>
      </c>
      <c r="G25" s="27">
        <v>1829.28</v>
      </c>
      <c r="H25" s="27">
        <v>235.4025</v>
      </c>
    </row>
    <row r="26" spans="1:8" ht="10.95" customHeight="1" x14ac:dyDescent="0.3">
      <c r="A26" s="1"/>
      <c r="B26" s="25" t="s">
        <v>727</v>
      </c>
      <c r="C26" s="26">
        <v>0</v>
      </c>
      <c r="D26" s="26">
        <v>6891.2</v>
      </c>
      <c r="E26" s="27">
        <v>958.57709999999997</v>
      </c>
      <c r="F26" s="27">
        <v>4099.7750999999998</v>
      </c>
      <c r="G26" s="27">
        <v>1832.8478</v>
      </c>
      <c r="H26" s="27">
        <v>256.18720000000002</v>
      </c>
    </row>
    <row r="27" spans="1:8" ht="10.95" customHeight="1" x14ac:dyDescent="0.3">
      <c r="A27" s="1"/>
      <c r="B27" s="25" t="s">
        <v>728</v>
      </c>
      <c r="C27" s="26">
        <v>0</v>
      </c>
      <c r="D27" s="26">
        <v>6997</v>
      </c>
      <c r="E27" s="27">
        <v>992.30769999999995</v>
      </c>
      <c r="F27" s="27">
        <v>4178.0369000000001</v>
      </c>
      <c r="G27" s="27">
        <v>1826.6554000000001</v>
      </c>
      <c r="H27" s="27">
        <v>246.0385</v>
      </c>
    </row>
    <row r="28" spans="1:8" ht="10.95" customHeight="1" x14ac:dyDescent="0.3">
      <c r="A28" s="1"/>
      <c r="B28" s="25" t="s">
        <v>729</v>
      </c>
      <c r="C28" s="26">
        <v>0</v>
      </c>
      <c r="D28" s="26">
        <v>7071.3</v>
      </c>
      <c r="E28" s="27">
        <v>995.34400000000005</v>
      </c>
      <c r="F28" s="27">
        <v>4239.4043000000001</v>
      </c>
      <c r="G28" s="27">
        <v>1836.5517</v>
      </c>
      <c r="H28" s="27">
        <v>257.65499999999997</v>
      </c>
    </row>
    <row r="29" spans="1:8" ht="10.95" customHeight="1" x14ac:dyDescent="0.3">
      <c r="A29" s="1"/>
      <c r="B29" s="25" t="s">
        <v>730</v>
      </c>
      <c r="C29" s="26">
        <v>0</v>
      </c>
      <c r="D29" s="26">
        <v>7141.8</v>
      </c>
      <c r="E29" s="27">
        <v>1003.3489</v>
      </c>
      <c r="F29" s="27">
        <v>4261.6301999999996</v>
      </c>
      <c r="G29" s="27">
        <v>1876.8208999999999</v>
      </c>
      <c r="H29" s="27">
        <v>247.6534</v>
      </c>
    </row>
    <row r="30" spans="1:8" ht="10.95" customHeight="1" x14ac:dyDescent="0.3">
      <c r="A30" s="1"/>
      <c r="B30" s="25" t="s">
        <v>731</v>
      </c>
      <c r="C30" s="26">
        <v>0</v>
      </c>
      <c r="D30" s="26">
        <v>7138.1</v>
      </c>
      <c r="E30" s="27">
        <v>1047.1912</v>
      </c>
      <c r="F30" s="27">
        <v>4178.9763999999996</v>
      </c>
      <c r="G30" s="27">
        <v>1911.9323999999999</v>
      </c>
      <c r="H30" s="27">
        <v>253.17</v>
      </c>
    </row>
    <row r="31" spans="1:8" ht="10.95" customHeight="1" x14ac:dyDescent="0.3">
      <c r="A31" s="1"/>
      <c r="B31" s="25" t="s">
        <v>732</v>
      </c>
      <c r="C31" s="26">
        <v>0</v>
      </c>
      <c r="D31" s="26">
        <v>7082.5</v>
      </c>
      <c r="E31" s="27">
        <v>999.06110000000001</v>
      </c>
      <c r="F31" s="27">
        <v>4236.7151000000003</v>
      </c>
      <c r="G31" s="27">
        <v>1846.7238</v>
      </c>
      <c r="H31" s="27">
        <v>253.63810000000001</v>
      </c>
    </row>
    <row r="32" spans="1:8" ht="10.95" customHeight="1" x14ac:dyDescent="0.3">
      <c r="A32" s="1"/>
      <c r="B32" s="25" t="s">
        <v>733</v>
      </c>
      <c r="C32" s="26">
        <v>0</v>
      </c>
      <c r="D32" s="26">
        <v>7204.6</v>
      </c>
      <c r="E32" s="27">
        <v>1007.1201</v>
      </c>
      <c r="F32" s="27">
        <v>4358.1397999999999</v>
      </c>
      <c r="G32" s="27">
        <v>1839.3400999999999</v>
      </c>
      <c r="H32" s="27">
        <v>250.9273</v>
      </c>
    </row>
    <row r="33" spans="1:8" ht="10.95" customHeight="1" x14ac:dyDescent="0.3">
      <c r="A33" s="1"/>
      <c r="B33" s="25" t="s">
        <v>734</v>
      </c>
      <c r="C33" s="26">
        <v>0</v>
      </c>
      <c r="D33" s="26">
        <v>7177.7</v>
      </c>
      <c r="E33" s="27">
        <v>1029.4852000000001</v>
      </c>
      <c r="F33" s="27">
        <v>4294.7147999999997</v>
      </c>
      <c r="G33" s="27">
        <v>1853.5</v>
      </c>
      <c r="H33" s="27">
        <v>247.827</v>
      </c>
    </row>
    <row r="34" spans="1:8" ht="10.95" customHeight="1" x14ac:dyDescent="0.3">
      <c r="A34" s="1"/>
      <c r="B34" s="25" t="s">
        <v>735</v>
      </c>
      <c r="C34" s="26">
        <v>0</v>
      </c>
      <c r="D34" s="26">
        <v>7114.8</v>
      </c>
      <c r="E34" s="27">
        <v>1003.4846</v>
      </c>
      <c r="F34" s="27">
        <v>4307.5234</v>
      </c>
      <c r="G34" s="27">
        <v>1803.7919999999999</v>
      </c>
      <c r="H34" s="27">
        <v>255.1439</v>
      </c>
    </row>
    <row r="35" spans="1:8" ht="10.95" customHeight="1" x14ac:dyDescent="0.3">
      <c r="A35" s="1"/>
      <c r="B35" s="25" t="s">
        <v>736</v>
      </c>
      <c r="C35" s="26">
        <v>0</v>
      </c>
      <c r="D35" s="26">
        <v>7107</v>
      </c>
      <c r="E35" s="27">
        <v>1011.4535</v>
      </c>
      <c r="F35" s="27">
        <v>4300.4031999999997</v>
      </c>
      <c r="G35" s="27">
        <v>1795.1433</v>
      </c>
      <c r="H35" s="27">
        <v>259.47390000000001</v>
      </c>
    </row>
    <row r="36" spans="1:8" ht="10.95" customHeight="1" x14ac:dyDescent="0.3">
      <c r="A36" s="1"/>
      <c r="B36" s="25" t="s">
        <v>737</v>
      </c>
      <c r="C36" s="26">
        <v>0</v>
      </c>
      <c r="D36" s="26">
        <v>7121.7</v>
      </c>
      <c r="E36" s="27">
        <v>955.83730000000003</v>
      </c>
      <c r="F36" s="27">
        <v>4390.1012000000001</v>
      </c>
      <c r="G36" s="27">
        <v>1775.7615000000001</v>
      </c>
      <c r="H36" s="27">
        <v>266.03199999999998</v>
      </c>
    </row>
    <row r="37" spans="1:8" ht="10.95" customHeight="1" x14ac:dyDescent="0.3">
      <c r="A37" s="1"/>
      <c r="B37" s="25" t="s">
        <v>738</v>
      </c>
      <c r="C37" s="26">
        <v>0</v>
      </c>
      <c r="D37" s="26">
        <v>6910.5</v>
      </c>
      <c r="E37" s="27">
        <v>1006.1209</v>
      </c>
      <c r="F37" s="27">
        <v>4134.2474000000002</v>
      </c>
      <c r="G37" s="27">
        <v>1770.1316999999999</v>
      </c>
      <c r="H37" s="27">
        <v>244.58940000000001</v>
      </c>
    </row>
    <row r="38" spans="1:8" ht="10.95" customHeight="1" x14ac:dyDescent="0.3">
      <c r="A38" s="1"/>
      <c r="B38" s="25" t="s">
        <v>739</v>
      </c>
      <c r="C38" s="26">
        <v>0</v>
      </c>
      <c r="D38" s="26">
        <v>7004.7</v>
      </c>
      <c r="E38" s="27">
        <v>986.48019999999997</v>
      </c>
      <c r="F38" s="27">
        <v>4242.8948</v>
      </c>
      <c r="G38" s="27">
        <v>1775.325</v>
      </c>
      <c r="H38" s="27">
        <v>280.0077</v>
      </c>
    </row>
    <row r="39" spans="1:8" ht="10.95" customHeight="1" x14ac:dyDescent="0.3">
      <c r="A39" s="1"/>
      <c r="B39" s="25" t="s">
        <v>740</v>
      </c>
      <c r="C39" s="26">
        <v>0</v>
      </c>
      <c r="D39" s="26">
        <v>6945.1</v>
      </c>
      <c r="E39" s="27">
        <v>986.07069999999999</v>
      </c>
      <c r="F39" s="27">
        <v>4138.5307000000003</v>
      </c>
      <c r="G39" s="27">
        <v>1820.4985999999999</v>
      </c>
      <c r="H39" s="27">
        <v>264.12580000000003</v>
      </c>
    </row>
    <row r="40" spans="1:8" ht="10.95" customHeight="1" x14ac:dyDescent="0.3">
      <c r="A40" s="1"/>
      <c r="B40" s="25" t="s">
        <v>741</v>
      </c>
      <c r="C40" s="26">
        <v>0</v>
      </c>
      <c r="D40" s="26">
        <v>6934.4</v>
      </c>
      <c r="E40" s="27">
        <v>981.73680000000002</v>
      </c>
      <c r="F40" s="27">
        <v>4183.1664000000001</v>
      </c>
      <c r="G40" s="27">
        <v>1769.4967999999999</v>
      </c>
      <c r="H40" s="27">
        <v>274.3134</v>
      </c>
    </row>
    <row r="41" spans="1:8" ht="10.95" customHeight="1" x14ac:dyDescent="0.3">
      <c r="A41" s="1"/>
      <c r="B41" s="25" t="s">
        <v>742</v>
      </c>
      <c r="C41" s="26">
        <v>0</v>
      </c>
      <c r="D41" s="26">
        <v>6888.8</v>
      </c>
      <c r="E41" s="27">
        <v>963.79169999999999</v>
      </c>
      <c r="F41" s="27">
        <v>4172.5929999999998</v>
      </c>
      <c r="G41" s="27">
        <v>1752.4152999999999</v>
      </c>
      <c r="H41" s="27">
        <v>258.75060000000002</v>
      </c>
    </row>
    <row r="42" spans="1:8" ht="10.95" customHeight="1" x14ac:dyDescent="0.3">
      <c r="A42" s="1"/>
      <c r="B42" s="25" t="s">
        <v>743</v>
      </c>
      <c r="C42" s="26">
        <v>0</v>
      </c>
      <c r="D42" s="26">
        <v>6828.1</v>
      </c>
      <c r="E42" s="27">
        <v>1051.2782</v>
      </c>
      <c r="F42" s="27">
        <v>4000.3858</v>
      </c>
      <c r="G42" s="27">
        <v>1776.4359999999999</v>
      </c>
      <c r="H42" s="27">
        <v>249.30250000000001</v>
      </c>
    </row>
    <row r="43" spans="1:8" ht="10.95" customHeight="1" x14ac:dyDescent="0.3">
      <c r="A43" s="1"/>
      <c r="B43" s="25" t="s">
        <v>744</v>
      </c>
      <c r="C43" s="26">
        <v>0</v>
      </c>
      <c r="D43" s="26">
        <v>6988.8</v>
      </c>
      <c r="E43" s="27">
        <v>991.63959999999997</v>
      </c>
      <c r="F43" s="27">
        <v>4149.7718999999997</v>
      </c>
      <c r="G43" s="27">
        <v>1847.3885</v>
      </c>
      <c r="H43" s="27">
        <v>255.75239999999999</v>
      </c>
    </row>
    <row r="44" spans="1:8" ht="10.95" customHeight="1" x14ac:dyDescent="0.3">
      <c r="A44" s="1"/>
      <c r="B44" s="25" t="s">
        <v>745</v>
      </c>
      <c r="C44" s="26">
        <v>0</v>
      </c>
      <c r="D44" s="26">
        <v>7308</v>
      </c>
      <c r="E44" s="27">
        <v>1034.5697</v>
      </c>
      <c r="F44" s="27">
        <v>4341.9642000000003</v>
      </c>
      <c r="G44" s="27">
        <v>1931.4661000000001</v>
      </c>
      <c r="H44" s="27">
        <v>244.37530000000001</v>
      </c>
    </row>
    <row r="45" spans="1:8" ht="10.95" customHeight="1" x14ac:dyDescent="0.3">
      <c r="A45" s="1"/>
      <c r="B45" s="25" t="s">
        <v>746</v>
      </c>
      <c r="C45" s="26">
        <v>0</v>
      </c>
      <c r="D45" s="26">
        <v>7526.7</v>
      </c>
      <c r="E45" s="27">
        <v>1124.3068000000001</v>
      </c>
      <c r="F45" s="27">
        <v>4462.1435000000001</v>
      </c>
      <c r="G45" s="27">
        <v>1940.2497000000001</v>
      </c>
      <c r="H45" s="27">
        <v>250.28030000000001</v>
      </c>
    </row>
    <row r="46" spans="1:8" ht="10.95" customHeight="1" x14ac:dyDescent="0.3">
      <c r="A46" s="1"/>
      <c r="B46" s="25" t="s">
        <v>747</v>
      </c>
      <c r="C46" s="26">
        <v>0</v>
      </c>
      <c r="D46" s="26">
        <v>7593.4</v>
      </c>
      <c r="E46" s="27">
        <v>1137.0930000000001</v>
      </c>
      <c r="F46" s="27">
        <v>4507.6185999999998</v>
      </c>
      <c r="G46" s="27">
        <v>1948.6884</v>
      </c>
      <c r="H46" s="27">
        <v>248.77590000000001</v>
      </c>
    </row>
    <row r="47" spans="1:8" ht="10.95" customHeight="1" x14ac:dyDescent="0.3">
      <c r="A47" s="1"/>
      <c r="B47" s="25" t="s">
        <v>748</v>
      </c>
      <c r="C47" s="26">
        <v>0</v>
      </c>
      <c r="D47" s="26">
        <v>7574.1</v>
      </c>
      <c r="E47" s="27">
        <v>1146.0802000000001</v>
      </c>
      <c r="F47" s="27">
        <v>4503.6530000000002</v>
      </c>
      <c r="G47" s="27">
        <v>1924.3668</v>
      </c>
      <c r="H47" s="27">
        <v>254.55359999999999</v>
      </c>
    </row>
    <row r="48" spans="1:8" ht="10.95" customHeight="1" x14ac:dyDescent="0.3">
      <c r="A48" s="1"/>
      <c r="B48" s="25" t="s">
        <v>749</v>
      </c>
      <c r="C48" s="26">
        <v>0</v>
      </c>
      <c r="D48" s="26">
        <v>7587.1</v>
      </c>
      <c r="E48" s="27">
        <v>1145.7669000000001</v>
      </c>
      <c r="F48" s="27">
        <v>4524.8213999999998</v>
      </c>
      <c r="G48" s="27">
        <v>1916.5117</v>
      </c>
      <c r="H48" s="27">
        <v>258.47269999999997</v>
      </c>
    </row>
    <row r="49" spans="1:8" ht="10.95" customHeight="1" x14ac:dyDescent="0.3">
      <c r="A49" s="1"/>
      <c r="B49" s="25" t="s">
        <v>750</v>
      </c>
      <c r="C49" s="26">
        <v>0</v>
      </c>
      <c r="D49" s="26">
        <v>7483</v>
      </c>
      <c r="E49" s="27">
        <v>1097.7952</v>
      </c>
      <c r="F49" s="27">
        <v>4474.5066999999999</v>
      </c>
      <c r="G49" s="27">
        <v>1910.6981000000001</v>
      </c>
      <c r="H49" s="27">
        <v>264.71190000000001</v>
      </c>
    </row>
    <row r="50" spans="1:8" ht="10.95" customHeight="1" x14ac:dyDescent="0.3">
      <c r="A50" s="1"/>
      <c r="B50" s="25" t="s">
        <v>751</v>
      </c>
      <c r="C50" s="26">
        <v>0</v>
      </c>
      <c r="D50" s="26">
        <v>7482.2</v>
      </c>
      <c r="E50" s="27">
        <v>1091.1667</v>
      </c>
      <c r="F50" s="27">
        <v>4478.1990999999998</v>
      </c>
      <c r="G50" s="27">
        <v>1912.8342</v>
      </c>
      <c r="H50" s="27">
        <v>267.21940000000001</v>
      </c>
    </row>
    <row r="51" spans="1:8" ht="10.95" customHeight="1" x14ac:dyDescent="0.3">
      <c r="A51" s="1"/>
      <c r="B51" s="25" t="s">
        <v>752</v>
      </c>
      <c r="C51" s="26">
        <v>0</v>
      </c>
      <c r="D51" s="26">
        <v>7264.1</v>
      </c>
      <c r="E51" s="27">
        <v>1076.6759</v>
      </c>
      <c r="F51" s="27">
        <v>4279.0243</v>
      </c>
      <c r="G51" s="27">
        <v>1908.3997999999999</v>
      </c>
      <c r="H51" s="27">
        <v>271.6266</v>
      </c>
    </row>
    <row r="52" spans="1:8" ht="10.95" customHeight="1" x14ac:dyDescent="0.3">
      <c r="A52" s="1"/>
      <c r="B52" s="25" t="s">
        <v>753</v>
      </c>
      <c r="C52" s="26">
        <v>0</v>
      </c>
      <c r="D52" s="26">
        <v>7185.6</v>
      </c>
      <c r="E52" s="27">
        <v>1071.2583</v>
      </c>
      <c r="F52" s="27">
        <v>4293.1306000000004</v>
      </c>
      <c r="G52" s="27">
        <v>1821.2111</v>
      </c>
      <c r="H52" s="27">
        <v>274.15949999999998</v>
      </c>
    </row>
    <row r="53" spans="1:8" ht="10.95" customHeight="1" x14ac:dyDescent="0.3">
      <c r="A53" s="1"/>
      <c r="B53" s="25" t="s">
        <v>754</v>
      </c>
      <c r="C53" s="26">
        <v>0</v>
      </c>
      <c r="D53" s="26">
        <v>6897.5</v>
      </c>
      <c r="E53" s="27">
        <v>1022.3765</v>
      </c>
      <c r="F53" s="27">
        <v>4061.1421999999998</v>
      </c>
      <c r="G53" s="27">
        <v>1813.9812999999999</v>
      </c>
      <c r="H53" s="27">
        <v>272.86309999999997</v>
      </c>
    </row>
    <row r="54" spans="1:8" ht="10.95" customHeight="1" x14ac:dyDescent="0.3">
      <c r="A54" s="1"/>
      <c r="B54" s="25" t="s">
        <v>755</v>
      </c>
      <c r="C54" s="26">
        <v>0</v>
      </c>
      <c r="D54" s="26">
        <v>6779.6</v>
      </c>
      <c r="E54" s="27">
        <v>954.74459999999999</v>
      </c>
      <c r="F54" s="27">
        <v>4036.4969999999998</v>
      </c>
      <c r="G54" s="27">
        <v>1788.3584000000001</v>
      </c>
      <c r="H54" s="27">
        <v>268.31270000000001</v>
      </c>
    </row>
    <row r="55" spans="1:8" ht="10.95" customHeight="1" x14ac:dyDescent="0.3">
      <c r="A55" s="1"/>
      <c r="B55" s="25" t="s">
        <v>40</v>
      </c>
      <c r="C55" s="26">
        <v>0</v>
      </c>
      <c r="D55" s="26">
        <v>6557.6</v>
      </c>
      <c r="E55" s="27">
        <v>966.71320000000003</v>
      </c>
      <c r="F55" s="27">
        <v>3810.0430000000001</v>
      </c>
      <c r="G55" s="27">
        <v>1780.8438000000001</v>
      </c>
      <c r="H55" s="27">
        <v>272.43090000000001</v>
      </c>
    </row>
    <row r="56" spans="1:8" ht="16.95" customHeight="1" x14ac:dyDescent="0.3">
      <c r="A56" s="1"/>
      <c r="B56" s="28" t="s">
        <v>768</v>
      </c>
      <c r="C56" s="29">
        <v>0</v>
      </c>
      <c r="D56" s="29">
        <v>7593.4</v>
      </c>
      <c r="E56" s="30">
        <v>1146.0802000000001</v>
      </c>
      <c r="F56" s="30">
        <v>4524.8213999999998</v>
      </c>
      <c r="G56" s="30">
        <v>1948.6884</v>
      </c>
      <c r="H56" s="30">
        <v>280.0077</v>
      </c>
    </row>
    <row r="57" spans="1:8" ht="16.95" customHeight="1" x14ac:dyDescent="0.3">
      <c r="A57" s="1"/>
      <c r="B57" s="28" t="s">
        <v>769</v>
      </c>
      <c r="C57" s="29">
        <v>0</v>
      </c>
      <c r="D57" s="29">
        <v>5992</v>
      </c>
      <c r="E57" s="30">
        <v>858.47040000000004</v>
      </c>
      <c r="F57" s="30">
        <v>3337.6684</v>
      </c>
      <c r="G57" s="30">
        <v>1732.4056</v>
      </c>
      <c r="H57" s="30">
        <v>214.9958</v>
      </c>
    </row>
    <row r="58" spans="1:8" ht="16.95" customHeight="1" x14ac:dyDescent="0.3">
      <c r="A58" s="1"/>
      <c r="B58" s="28" t="s">
        <v>770</v>
      </c>
      <c r="C58" s="29">
        <v>0</v>
      </c>
      <c r="D58" s="29">
        <v>6810.2250000000004</v>
      </c>
      <c r="E58" s="30">
        <v>983.27838541666654</v>
      </c>
      <c r="F58" s="30">
        <v>4012.0291145833335</v>
      </c>
      <c r="G58" s="30">
        <v>1814.9175</v>
      </c>
      <c r="H58" s="30">
        <v>251.15440000000001</v>
      </c>
    </row>
    <row r="59" spans="1:8" ht="16.95" customHeight="1" x14ac:dyDescent="0.3">
      <c r="A59" s="1"/>
      <c r="B59" s="23" t="s">
        <v>771</v>
      </c>
      <c r="C59" s="31">
        <v>0</v>
      </c>
      <c r="D59" s="31">
        <v>163445.4</v>
      </c>
      <c r="E59" s="32">
        <v>23598.681250000001</v>
      </c>
      <c r="F59" s="32">
        <v>96288.698749999996</v>
      </c>
      <c r="G59" s="32">
        <v>43558.02</v>
      </c>
      <c r="H59" s="32">
        <v>6027.7056000000002</v>
      </c>
    </row>
    <row r="60" spans="1:8" x14ac:dyDescent="0.3">
      <c r="A60" s="1"/>
      <c r="B60" s="1"/>
      <c r="C60" s="1"/>
      <c r="D60" s="1"/>
      <c r="E60" s="1"/>
      <c r="F60" s="1"/>
      <c r="G60" s="1"/>
      <c r="H60" s="1"/>
    </row>
    <row r="61" spans="1:8" ht="15.6" x14ac:dyDescent="0.3">
      <c r="A61" s="1"/>
      <c r="B61" s="33" t="s">
        <v>772</v>
      </c>
      <c r="C61" s="1"/>
      <c r="D61" s="1"/>
      <c r="E61" s="1"/>
      <c r="F61" s="1"/>
      <c r="G61" s="1"/>
      <c r="H61" s="1"/>
    </row>
    <row r="62" spans="1:8" ht="15.6" x14ac:dyDescent="0.3">
      <c r="A62" s="1"/>
      <c r="B62" s="33"/>
      <c r="C62" s="1"/>
      <c r="D62" s="1"/>
      <c r="E62" s="1"/>
      <c r="F62" s="1"/>
      <c r="G62" s="1"/>
      <c r="H62" s="1"/>
    </row>
    <row r="63" spans="1:8" x14ac:dyDescent="0.3">
      <c r="A63" s="1"/>
      <c r="B63" s="34"/>
      <c r="C63" s="34"/>
      <c r="D63" s="1" t="s">
        <v>773</v>
      </c>
      <c r="E63" s="35"/>
      <c r="F63" s="1"/>
      <c r="G63" s="1"/>
      <c r="H63" s="1"/>
    </row>
    <row r="64" spans="1:8" x14ac:dyDescent="0.3">
      <c r="A64" s="1"/>
      <c r="B64" s="36"/>
      <c r="C64" s="36"/>
      <c r="D64" s="1" t="s">
        <v>774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761</v>
      </c>
      <c r="C6" s="204" t="s">
        <v>776</v>
      </c>
      <c r="D6" s="204"/>
      <c r="E6" s="204"/>
      <c r="F6" s="204"/>
      <c r="G6" s="204"/>
      <c r="H6" s="204"/>
      <c r="I6" s="204"/>
      <c r="J6" s="204"/>
      <c r="K6" s="204"/>
      <c r="L6" s="204"/>
      <c r="M6" s="204"/>
      <c r="N6" s="204"/>
      <c r="O6" s="204"/>
      <c r="P6" s="204"/>
      <c r="Q6" s="204"/>
      <c r="R6" s="204"/>
      <c r="S6" s="204"/>
      <c r="T6" s="204"/>
      <c r="U6" s="204"/>
      <c r="V6" s="204"/>
      <c r="W6" s="204"/>
      <c r="X6" s="205" t="s">
        <v>777</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778</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779</v>
      </c>
      <c r="D7" s="38" t="s">
        <v>780</v>
      </c>
      <c r="E7" s="38" t="s">
        <v>781</v>
      </c>
      <c r="F7" s="38" t="s">
        <v>782</v>
      </c>
      <c r="G7" s="38" t="s">
        <v>783</v>
      </c>
      <c r="H7" s="38" t="s">
        <v>784</v>
      </c>
      <c r="I7" s="38" t="s">
        <v>785</v>
      </c>
      <c r="J7" s="38" t="s">
        <v>786</v>
      </c>
      <c r="K7" s="38" t="s">
        <v>787</v>
      </c>
      <c r="L7" s="38" t="s">
        <v>788</v>
      </c>
      <c r="M7" s="38" t="s">
        <v>789</v>
      </c>
      <c r="N7" s="38" t="s">
        <v>790</v>
      </c>
      <c r="O7" s="38" t="s">
        <v>791</v>
      </c>
      <c r="P7" s="38" t="s">
        <v>792</v>
      </c>
      <c r="Q7" s="38" t="s">
        <v>793</v>
      </c>
      <c r="R7" s="38" t="s">
        <v>794</v>
      </c>
      <c r="S7" s="38" t="s">
        <v>795</v>
      </c>
      <c r="T7" s="38" t="s">
        <v>796</v>
      </c>
      <c r="U7" s="38" t="s">
        <v>797</v>
      </c>
      <c r="V7" s="38" t="s">
        <v>798</v>
      </c>
      <c r="W7" s="38" t="s">
        <v>799</v>
      </c>
      <c r="X7" s="39" t="s">
        <v>800</v>
      </c>
      <c r="Y7" s="39" t="s">
        <v>801</v>
      </c>
      <c r="Z7" s="39" t="s">
        <v>802</v>
      </c>
      <c r="AA7" s="39" t="s">
        <v>779</v>
      </c>
      <c r="AB7" s="39" t="s">
        <v>780</v>
      </c>
      <c r="AC7" s="39" t="s">
        <v>803</v>
      </c>
      <c r="AD7" s="39" t="s">
        <v>783</v>
      </c>
      <c r="AE7" s="39" t="s">
        <v>784</v>
      </c>
      <c r="AF7" s="39" t="s">
        <v>804</v>
      </c>
      <c r="AG7" s="39" t="s">
        <v>785</v>
      </c>
      <c r="AH7" s="39" t="s">
        <v>805</v>
      </c>
      <c r="AI7" s="39" t="s">
        <v>806</v>
      </c>
      <c r="AJ7" s="39" t="s">
        <v>807</v>
      </c>
      <c r="AK7" s="39" t="s">
        <v>808</v>
      </c>
      <c r="AL7" s="39" t="s">
        <v>809</v>
      </c>
      <c r="AM7" s="39" t="s">
        <v>810</v>
      </c>
      <c r="AN7" s="39" t="s">
        <v>275</v>
      </c>
      <c r="AO7" s="39" t="s">
        <v>811</v>
      </c>
      <c r="AP7" s="39" t="s">
        <v>279</v>
      </c>
      <c r="AQ7" s="39" t="s">
        <v>812</v>
      </c>
      <c r="AR7" s="39" t="s">
        <v>813</v>
      </c>
      <c r="AS7" s="39" t="s">
        <v>814</v>
      </c>
      <c r="AT7" s="39" t="s">
        <v>815</v>
      </c>
      <c r="AU7" s="39" t="s">
        <v>816</v>
      </c>
      <c r="AV7" s="39" t="s">
        <v>817</v>
      </c>
      <c r="AW7" s="39" t="s">
        <v>818</v>
      </c>
      <c r="AX7" s="39" t="s">
        <v>792</v>
      </c>
      <c r="AY7" s="39" t="s">
        <v>819</v>
      </c>
      <c r="AZ7" s="39" t="s">
        <v>820</v>
      </c>
      <c r="BA7" s="39" t="s">
        <v>821</v>
      </c>
      <c r="BB7" s="39" t="s">
        <v>793</v>
      </c>
      <c r="BC7" s="39" t="s">
        <v>822</v>
      </c>
      <c r="BD7" s="39" t="s">
        <v>795</v>
      </c>
      <c r="BE7" s="39" t="s">
        <v>823</v>
      </c>
      <c r="BF7" s="39" t="s">
        <v>824</v>
      </c>
      <c r="BG7" s="39" t="s">
        <v>825</v>
      </c>
      <c r="BH7" s="39" t="s">
        <v>826</v>
      </c>
      <c r="BI7" s="39" t="s">
        <v>827</v>
      </c>
      <c r="BJ7" s="39" t="s">
        <v>797</v>
      </c>
      <c r="BK7" s="39" t="s">
        <v>828</v>
      </c>
      <c r="BL7" s="39" t="s">
        <v>829</v>
      </c>
      <c r="BM7" s="39" t="s">
        <v>798</v>
      </c>
      <c r="BN7" s="39" t="s">
        <v>537</v>
      </c>
      <c r="BO7" s="39" t="s">
        <v>799</v>
      </c>
      <c r="BP7" s="38" t="s">
        <v>830</v>
      </c>
      <c r="BQ7" s="38" t="s">
        <v>779</v>
      </c>
      <c r="BR7" s="38" t="s">
        <v>831</v>
      </c>
      <c r="BS7" s="38" t="s">
        <v>832</v>
      </c>
      <c r="BT7" s="38" t="s">
        <v>833</v>
      </c>
      <c r="BU7" s="38" t="s">
        <v>834</v>
      </c>
      <c r="BV7" s="38" t="s">
        <v>835</v>
      </c>
      <c r="BW7" s="38" t="s">
        <v>836</v>
      </c>
      <c r="BX7" s="38" t="s">
        <v>837</v>
      </c>
      <c r="BY7" s="38" t="s">
        <v>785</v>
      </c>
      <c r="BZ7" s="38" t="s">
        <v>838</v>
      </c>
      <c r="CA7" s="38" t="s">
        <v>839</v>
      </c>
      <c r="CB7" s="38" t="s">
        <v>809</v>
      </c>
      <c r="CC7" s="38" t="s">
        <v>811</v>
      </c>
      <c r="CD7" s="38" t="s">
        <v>279</v>
      </c>
      <c r="CE7" s="38" t="s">
        <v>284</v>
      </c>
      <c r="CF7" s="38" t="s">
        <v>840</v>
      </c>
      <c r="CG7" s="38" t="s">
        <v>841</v>
      </c>
      <c r="CH7" s="38" t="s">
        <v>814</v>
      </c>
      <c r="CI7" s="38" t="s">
        <v>815</v>
      </c>
      <c r="CJ7" s="38" t="s">
        <v>816</v>
      </c>
      <c r="CK7" s="38" t="s">
        <v>818</v>
      </c>
      <c r="CL7" s="38" t="s">
        <v>842</v>
      </c>
      <c r="CM7" s="38" t="s">
        <v>793</v>
      </c>
      <c r="CN7" s="38" t="s">
        <v>795</v>
      </c>
      <c r="CO7" s="38" t="s">
        <v>843</v>
      </c>
      <c r="CP7" s="38" t="s">
        <v>398</v>
      </c>
      <c r="CQ7" s="38" t="s">
        <v>797</v>
      </c>
      <c r="CR7" s="38" t="s">
        <v>537</v>
      </c>
      <c r="CS7" s="38" t="s">
        <v>799</v>
      </c>
      <c r="CT7" s="38" t="s">
        <v>844</v>
      </c>
    </row>
    <row r="8" spans="1:98" ht="15.6" x14ac:dyDescent="0.3">
      <c r="A8" s="1"/>
      <c r="B8" s="40" t="s">
        <v>709</v>
      </c>
      <c r="C8" s="41"/>
      <c r="D8" s="41"/>
      <c r="E8" s="41">
        <v>38.1828</v>
      </c>
      <c r="F8" s="41">
        <v>12.382</v>
      </c>
      <c r="G8" s="41"/>
      <c r="H8" s="41"/>
      <c r="I8" s="41"/>
      <c r="J8" s="41"/>
      <c r="K8" s="41"/>
      <c r="L8" s="41">
        <v>26.700199999999999</v>
      </c>
      <c r="M8" s="41">
        <v>14.013299999999999</v>
      </c>
      <c r="N8" s="41">
        <v>13.58</v>
      </c>
      <c r="O8" s="41">
        <v>34.271999999999998</v>
      </c>
      <c r="P8" s="41"/>
      <c r="Q8" s="41"/>
      <c r="R8" s="41">
        <v>50.615000000000002</v>
      </c>
      <c r="S8" s="41"/>
      <c r="T8" s="41">
        <v>40.221989999999998</v>
      </c>
      <c r="U8" s="41"/>
      <c r="V8" s="41">
        <v>0.8</v>
      </c>
      <c r="W8" s="41"/>
      <c r="X8" s="41">
        <v>138.86046999999999</v>
      </c>
      <c r="Y8" s="41"/>
      <c r="Z8" s="41"/>
      <c r="AA8" s="41"/>
      <c r="AB8" s="41"/>
      <c r="AC8" s="41">
        <v>15.96</v>
      </c>
      <c r="AD8" s="41"/>
      <c r="AE8" s="41"/>
      <c r="AF8" s="41"/>
      <c r="AG8" s="41"/>
      <c r="AH8" s="41"/>
      <c r="AI8" s="41"/>
      <c r="AJ8" s="41"/>
      <c r="AK8" s="41">
        <v>9.2940000000000005</v>
      </c>
      <c r="AL8" s="41">
        <v>0.98</v>
      </c>
      <c r="AM8" s="41">
        <v>53.021599999999999</v>
      </c>
      <c r="AN8" s="41">
        <v>121.46724</v>
      </c>
      <c r="AO8" s="41">
        <v>27.2989</v>
      </c>
      <c r="AP8" s="41">
        <v>0.81</v>
      </c>
      <c r="AQ8" s="41">
        <v>170.14</v>
      </c>
      <c r="AR8" s="41"/>
      <c r="AS8" s="41">
        <v>35.693829999999998</v>
      </c>
      <c r="AT8" s="41">
        <v>27.58</v>
      </c>
      <c r="AU8" s="41"/>
      <c r="AV8" s="41">
        <v>195.59560999999999</v>
      </c>
      <c r="AW8" s="41">
        <v>35.921500000000002</v>
      </c>
      <c r="AX8" s="41"/>
      <c r="AY8" s="41"/>
      <c r="AZ8" s="41"/>
      <c r="BA8" s="41">
        <v>2.5</v>
      </c>
      <c r="BB8" s="41"/>
      <c r="BC8" s="41">
        <v>68.160730000000001</v>
      </c>
      <c r="BD8" s="41"/>
      <c r="BE8" s="41">
        <v>12</v>
      </c>
      <c r="BF8" s="41"/>
      <c r="BG8" s="41"/>
      <c r="BH8" s="41"/>
      <c r="BI8" s="41">
        <v>17.660029999999999</v>
      </c>
      <c r="BJ8" s="41"/>
      <c r="BK8" s="41"/>
      <c r="BL8" s="41"/>
      <c r="BM8" s="41"/>
      <c r="BN8" s="41">
        <v>42.29</v>
      </c>
      <c r="BO8" s="41">
        <v>2.08</v>
      </c>
      <c r="BP8" s="41">
        <v>148.30930000000001</v>
      </c>
      <c r="BQ8" s="41"/>
      <c r="BR8" s="41">
        <v>4.5659999999999998</v>
      </c>
      <c r="BS8" s="41">
        <v>128.40049999999999</v>
      </c>
      <c r="BT8" s="41">
        <v>12.64926</v>
      </c>
      <c r="BU8" s="41"/>
      <c r="BV8" s="41">
        <v>31.672599999999999</v>
      </c>
      <c r="BW8" s="41">
        <v>3.85819</v>
      </c>
      <c r="BX8" s="41"/>
      <c r="BY8" s="41"/>
      <c r="BZ8" s="41">
        <v>89.710800000000006</v>
      </c>
      <c r="CA8" s="41">
        <v>24.995380000000001</v>
      </c>
      <c r="CB8" s="41">
        <v>0.41120000000000001</v>
      </c>
      <c r="CC8" s="41">
        <v>0.67</v>
      </c>
      <c r="CD8" s="41">
        <v>25.411439999999999</v>
      </c>
      <c r="CE8" s="41">
        <v>455.73282999999998</v>
      </c>
      <c r="CF8" s="41"/>
      <c r="CG8" s="41">
        <v>143.99771999999999</v>
      </c>
      <c r="CH8" s="41">
        <v>17.770790000000002</v>
      </c>
      <c r="CI8" s="41"/>
      <c r="CJ8" s="41"/>
      <c r="CK8" s="41">
        <v>17.083300000000001</v>
      </c>
      <c r="CL8" s="41">
        <v>4.8411900000000001</v>
      </c>
      <c r="CM8" s="41"/>
      <c r="CN8" s="41"/>
      <c r="CO8" s="41">
        <v>16.001169999999998</v>
      </c>
      <c r="CP8" s="41">
        <v>289.58</v>
      </c>
      <c r="CQ8" s="41"/>
      <c r="CR8" s="41">
        <v>35.22</v>
      </c>
      <c r="CS8" s="41"/>
      <c r="CT8" s="41">
        <v>40.595999999999997</v>
      </c>
    </row>
    <row r="9" spans="1:98" ht="15.6" x14ac:dyDescent="0.3">
      <c r="A9" s="1"/>
      <c r="B9" s="42" t="s">
        <v>710</v>
      </c>
      <c r="C9" s="43"/>
      <c r="D9" s="43"/>
      <c r="E9" s="43">
        <v>37.693600000000004</v>
      </c>
      <c r="F9" s="43">
        <v>13.067</v>
      </c>
      <c r="G9" s="43"/>
      <c r="H9" s="43"/>
      <c r="I9" s="43"/>
      <c r="J9" s="43"/>
      <c r="K9" s="43"/>
      <c r="L9" s="43">
        <v>26.549800000000001</v>
      </c>
      <c r="M9" s="43">
        <v>14.0542</v>
      </c>
      <c r="N9" s="43">
        <v>13.82</v>
      </c>
      <c r="O9" s="43">
        <v>33.392000000000003</v>
      </c>
      <c r="P9" s="43"/>
      <c r="Q9" s="43"/>
      <c r="R9" s="43">
        <v>50.332999999999998</v>
      </c>
      <c r="S9" s="43"/>
      <c r="T9" s="43">
        <v>37.839350000000003</v>
      </c>
      <c r="U9" s="43"/>
      <c r="V9" s="43">
        <v>0.8</v>
      </c>
      <c r="W9" s="43"/>
      <c r="X9" s="43">
        <v>129.48228</v>
      </c>
      <c r="Y9" s="43"/>
      <c r="Z9" s="43"/>
      <c r="AA9" s="43"/>
      <c r="AB9" s="43"/>
      <c r="AC9" s="43">
        <v>16.22</v>
      </c>
      <c r="AD9" s="43"/>
      <c r="AE9" s="43"/>
      <c r="AF9" s="43"/>
      <c r="AG9" s="43"/>
      <c r="AH9" s="43"/>
      <c r="AI9" s="43"/>
      <c r="AJ9" s="43"/>
      <c r="AK9" s="43">
        <v>9.266</v>
      </c>
      <c r="AL9" s="43">
        <v>0.76629999999999998</v>
      </c>
      <c r="AM9" s="43">
        <v>53.003100000000003</v>
      </c>
      <c r="AN9" s="43">
        <v>121.4894</v>
      </c>
      <c r="AO9" s="43">
        <v>25.8216</v>
      </c>
      <c r="AP9" s="43">
        <v>0.7</v>
      </c>
      <c r="AQ9" s="43">
        <v>171.1</v>
      </c>
      <c r="AR9" s="43"/>
      <c r="AS9" s="43">
        <v>35.886949999999999</v>
      </c>
      <c r="AT9" s="43">
        <v>27.12</v>
      </c>
      <c r="AU9" s="43"/>
      <c r="AV9" s="43">
        <v>195.57245</v>
      </c>
      <c r="AW9" s="43">
        <v>36.413200000000003</v>
      </c>
      <c r="AX9" s="43"/>
      <c r="AY9" s="43"/>
      <c r="AZ9" s="43"/>
      <c r="BA9" s="43">
        <v>2.4</v>
      </c>
      <c r="BB9" s="43"/>
      <c r="BC9" s="43">
        <v>69.167349999999999</v>
      </c>
      <c r="BD9" s="43"/>
      <c r="BE9" s="43">
        <v>12</v>
      </c>
      <c r="BF9" s="43"/>
      <c r="BG9" s="43"/>
      <c r="BH9" s="43"/>
      <c r="BI9" s="43">
        <v>17.469919999999998</v>
      </c>
      <c r="BJ9" s="43"/>
      <c r="BK9" s="43"/>
      <c r="BL9" s="43"/>
      <c r="BM9" s="43"/>
      <c r="BN9" s="43">
        <v>43.32</v>
      </c>
      <c r="BO9" s="43">
        <v>1.55</v>
      </c>
      <c r="BP9" s="43">
        <v>145.02115000000001</v>
      </c>
      <c r="BQ9" s="43"/>
      <c r="BR9" s="43">
        <v>4.6044999999999998</v>
      </c>
      <c r="BS9" s="43">
        <v>126.1477</v>
      </c>
      <c r="BT9" s="43">
        <v>13.61242</v>
      </c>
      <c r="BU9" s="43"/>
      <c r="BV9" s="43">
        <v>32.032600000000002</v>
      </c>
      <c r="BW9" s="43">
        <v>3.9634800000000001</v>
      </c>
      <c r="BX9" s="43"/>
      <c r="BY9" s="43"/>
      <c r="BZ9" s="43">
        <v>88.409899999999993</v>
      </c>
      <c r="CA9" s="43">
        <v>24.99888</v>
      </c>
      <c r="CB9" s="43">
        <v>0.39219999999999999</v>
      </c>
      <c r="CC9" s="43">
        <v>0.63</v>
      </c>
      <c r="CD9" s="43">
        <v>27.15409</v>
      </c>
      <c r="CE9" s="43">
        <v>450.99085000000002</v>
      </c>
      <c r="CF9" s="43"/>
      <c r="CG9" s="43">
        <v>145.11188999999999</v>
      </c>
      <c r="CH9" s="43">
        <v>17.442240000000002</v>
      </c>
      <c r="CI9" s="43"/>
      <c r="CJ9" s="43"/>
      <c r="CK9" s="43">
        <v>16.96</v>
      </c>
      <c r="CL9" s="43">
        <v>4.8563000000000001</v>
      </c>
      <c r="CM9" s="43"/>
      <c r="CN9" s="43"/>
      <c r="CO9" s="43">
        <v>15.86605</v>
      </c>
      <c r="CP9" s="43">
        <v>290.26</v>
      </c>
      <c r="CQ9" s="43"/>
      <c r="CR9" s="43">
        <v>35.375999999999998</v>
      </c>
      <c r="CS9" s="43"/>
      <c r="CT9" s="43">
        <v>41.365000000000002</v>
      </c>
    </row>
    <row r="10" spans="1:98" ht="15.6" x14ac:dyDescent="0.3">
      <c r="A10" s="1"/>
      <c r="B10" s="42" t="s">
        <v>711</v>
      </c>
      <c r="C10" s="43"/>
      <c r="D10" s="43"/>
      <c r="E10" s="43">
        <v>35.943600000000004</v>
      </c>
      <c r="F10" s="43">
        <v>13.137</v>
      </c>
      <c r="G10" s="43"/>
      <c r="H10" s="43"/>
      <c r="I10" s="43"/>
      <c r="J10" s="43"/>
      <c r="K10" s="43"/>
      <c r="L10" s="43">
        <v>26.310199999999998</v>
      </c>
      <c r="M10" s="43">
        <v>14.2784</v>
      </c>
      <c r="N10" s="43">
        <v>13.65</v>
      </c>
      <c r="O10" s="43">
        <v>33.15</v>
      </c>
      <c r="P10" s="43"/>
      <c r="Q10" s="43"/>
      <c r="R10" s="43">
        <v>50.286999999999999</v>
      </c>
      <c r="S10" s="43"/>
      <c r="T10" s="43">
        <v>40.954340000000002</v>
      </c>
      <c r="U10" s="43"/>
      <c r="V10" s="43">
        <v>0.8</v>
      </c>
      <c r="W10" s="43"/>
      <c r="X10" s="43">
        <v>87.167550000000006</v>
      </c>
      <c r="Y10" s="43"/>
      <c r="Z10" s="43"/>
      <c r="AA10" s="43"/>
      <c r="AB10" s="43"/>
      <c r="AC10" s="43">
        <v>16.52</v>
      </c>
      <c r="AD10" s="43"/>
      <c r="AE10" s="43"/>
      <c r="AF10" s="43"/>
      <c r="AG10" s="43"/>
      <c r="AH10" s="43"/>
      <c r="AI10" s="43"/>
      <c r="AJ10" s="43"/>
      <c r="AK10" s="43">
        <v>9.2330000000000005</v>
      </c>
      <c r="AL10" s="43">
        <v>0.64780000000000004</v>
      </c>
      <c r="AM10" s="43">
        <v>51.620600000000003</v>
      </c>
      <c r="AN10" s="43">
        <v>121.62448999999999</v>
      </c>
      <c r="AO10" s="43">
        <v>26.518799999999999</v>
      </c>
      <c r="AP10" s="43">
        <v>0.64</v>
      </c>
      <c r="AQ10" s="43">
        <v>173.24</v>
      </c>
      <c r="AR10" s="43"/>
      <c r="AS10" s="43">
        <v>36.092449999999999</v>
      </c>
      <c r="AT10" s="43">
        <v>27.21</v>
      </c>
      <c r="AU10" s="43"/>
      <c r="AV10" s="43">
        <v>195.56129999999999</v>
      </c>
      <c r="AW10" s="43">
        <v>36.078600000000002</v>
      </c>
      <c r="AX10" s="43"/>
      <c r="AY10" s="43"/>
      <c r="AZ10" s="43"/>
      <c r="BA10" s="43">
        <v>2.5</v>
      </c>
      <c r="BB10" s="43"/>
      <c r="BC10" s="43">
        <v>69.275720000000007</v>
      </c>
      <c r="BD10" s="43"/>
      <c r="BE10" s="43">
        <v>12</v>
      </c>
      <c r="BF10" s="43"/>
      <c r="BG10" s="43"/>
      <c r="BH10" s="43"/>
      <c r="BI10" s="43">
        <v>17.372299999999999</v>
      </c>
      <c r="BJ10" s="43"/>
      <c r="BK10" s="43"/>
      <c r="BL10" s="43"/>
      <c r="BM10" s="43"/>
      <c r="BN10" s="43">
        <v>43.38</v>
      </c>
      <c r="BO10" s="43">
        <v>2.13</v>
      </c>
      <c r="BP10" s="43">
        <v>145.40933000000001</v>
      </c>
      <c r="BQ10" s="43"/>
      <c r="BR10" s="43">
        <v>4.7115999999999998</v>
      </c>
      <c r="BS10" s="43">
        <v>125.7711</v>
      </c>
      <c r="BT10" s="43">
        <v>12.86627</v>
      </c>
      <c r="BU10" s="43"/>
      <c r="BV10" s="43">
        <v>37.694499999999998</v>
      </c>
      <c r="BW10" s="43">
        <v>4.0072999999999999</v>
      </c>
      <c r="BX10" s="43"/>
      <c r="BY10" s="43"/>
      <c r="BZ10" s="43">
        <v>87.684799999999996</v>
      </c>
      <c r="CA10" s="43">
        <v>24.96857</v>
      </c>
      <c r="CB10" s="43">
        <v>0.38009999999999999</v>
      </c>
      <c r="CC10" s="43">
        <v>0.66</v>
      </c>
      <c r="CD10" s="43">
        <v>27.27055</v>
      </c>
      <c r="CE10" s="43">
        <v>455.38947999999999</v>
      </c>
      <c r="CF10" s="43"/>
      <c r="CG10" s="43">
        <v>146.31521000000001</v>
      </c>
      <c r="CH10" s="43">
        <v>17.031559999999999</v>
      </c>
      <c r="CI10" s="43"/>
      <c r="CJ10" s="43"/>
      <c r="CK10" s="43">
        <v>17.321300000000001</v>
      </c>
      <c r="CL10" s="43">
        <v>4.7876500000000002</v>
      </c>
      <c r="CM10" s="43"/>
      <c r="CN10" s="43"/>
      <c r="CO10" s="43">
        <v>15.53389</v>
      </c>
      <c r="CP10" s="43">
        <v>284.77</v>
      </c>
      <c r="CQ10" s="43"/>
      <c r="CR10" s="43">
        <v>35.165999999999997</v>
      </c>
      <c r="CS10" s="43"/>
      <c r="CT10" s="43">
        <v>41.02</v>
      </c>
    </row>
    <row r="11" spans="1:98" ht="15.6" x14ac:dyDescent="0.3">
      <c r="A11" s="1"/>
      <c r="B11" s="42" t="s">
        <v>712</v>
      </c>
      <c r="C11" s="43"/>
      <c r="D11" s="43"/>
      <c r="E11" s="43">
        <v>36.197699999999998</v>
      </c>
      <c r="F11" s="43">
        <v>13.359</v>
      </c>
      <c r="G11" s="43"/>
      <c r="H11" s="43"/>
      <c r="I11" s="43"/>
      <c r="J11" s="43"/>
      <c r="K11" s="43"/>
      <c r="L11" s="43">
        <v>26.0962</v>
      </c>
      <c r="M11" s="43">
        <v>14.198600000000001</v>
      </c>
      <c r="N11" s="43">
        <v>13.04</v>
      </c>
      <c r="O11" s="43">
        <v>33.213999999999999</v>
      </c>
      <c r="P11" s="43"/>
      <c r="Q11" s="43"/>
      <c r="R11" s="43">
        <v>50.267000000000003</v>
      </c>
      <c r="S11" s="43"/>
      <c r="T11" s="43">
        <v>43.973700000000001</v>
      </c>
      <c r="U11" s="43"/>
      <c r="V11" s="43">
        <v>0.8</v>
      </c>
      <c r="W11" s="43"/>
      <c r="X11" s="43">
        <v>139.51381000000001</v>
      </c>
      <c r="Y11" s="43"/>
      <c r="Z11" s="43"/>
      <c r="AA11" s="43"/>
      <c r="AB11" s="43"/>
      <c r="AC11" s="43">
        <v>16.350000000000001</v>
      </c>
      <c r="AD11" s="43"/>
      <c r="AE11" s="43"/>
      <c r="AF11" s="43"/>
      <c r="AG11" s="43"/>
      <c r="AH11" s="43"/>
      <c r="AI11" s="43"/>
      <c r="AJ11" s="43"/>
      <c r="AK11" s="43">
        <v>9.423</v>
      </c>
      <c r="AL11" s="43">
        <v>0.379</v>
      </c>
      <c r="AM11" s="43">
        <v>51.995600000000003</v>
      </c>
      <c r="AN11" s="43">
        <v>121.80938</v>
      </c>
      <c r="AO11" s="43">
        <v>26.832999999999998</v>
      </c>
      <c r="AP11" s="43">
        <v>0.44</v>
      </c>
      <c r="AQ11" s="43">
        <v>170.1</v>
      </c>
      <c r="AR11" s="43"/>
      <c r="AS11" s="43">
        <v>35.368319999999997</v>
      </c>
      <c r="AT11" s="43">
        <v>27.23</v>
      </c>
      <c r="AU11" s="43"/>
      <c r="AV11" s="43">
        <v>194.74409</v>
      </c>
      <c r="AW11" s="43">
        <v>35.615299999999998</v>
      </c>
      <c r="AX11" s="43"/>
      <c r="AY11" s="43"/>
      <c r="AZ11" s="43"/>
      <c r="BA11" s="43">
        <v>2.4</v>
      </c>
      <c r="BB11" s="43"/>
      <c r="BC11" s="43">
        <v>68.760779999999997</v>
      </c>
      <c r="BD11" s="43"/>
      <c r="BE11" s="43">
        <v>12</v>
      </c>
      <c r="BF11" s="43"/>
      <c r="BG11" s="43"/>
      <c r="BH11" s="43"/>
      <c r="BI11" s="43">
        <v>17.264859999999999</v>
      </c>
      <c r="BJ11" s="43"/>
      <c r="BK11" s="43"/>
      <c r="BL11" s="43"/>
      <c r="BM11" s="43"/>
      <c r="BN11" s="43">
        <v>42.46</v>
      </c>
      <c r="BO11" s="43">
        <v>2.0299999999999998</v>
      </c>
      <c r="BP11" s="43">
        <v>147.85643999999999</v>
      </c>
      <c r="BQ11" s="43"/>
      <c r="BR11" s="43">
        <v>4.7294999999999998</v>
      </c>
      <c r="BS11" s="43">
        <v>123.14360000000001</v>
      </c>
      <c r="BT11" s="43">
        <v>12.610340000000001</v>
      </c>
      <c r="BU11" s="43"/>
      <c r="BV11" s="43">
        <v>37.390599999999999</v>
      </c>
      <c r="BW11" s="43">
        <v>3.7307000000000001</v>
      </c>
      <c r="BX11" s="43"/>
      <c r="BY11" s="43"/>
      <c r="BZ11" s="43">
        <v>88.343199999999996</v>
      </c>
      <c r="CA11" s="43">
        <v>24.9727</v>
      </c>
      <c r="CB11" s="43">
        <v>0.37580000000000002</v>
      </c>
      <c r="CC11" s="43">
        <v>0.62</v>
      </c>
      <c r="CD11" s="43">
        <v>27.29091</v>
      </c>
      <c r="CE11" s="43">
        <v>442.32598999999999</v>
      </c>
      <c r="CF11" s="43"/>
      <c r="CG11" s="43">
        <v>141.77232000000001</v>
      </c>
      <c r="CH11" s="43">
        <v>17.023849999999999</v>
      </c>
      <c r="CI11" s="43"/>
      <c r="CJ11" s="43"/>
      <c r="CK11" s="43">
        <v>17.123999999999999</v>
      </c>
      <c r="CL11" s="43">
        <v>4.5432800000000002</v>
      </c>
      <c r="CM11" s="43"/>
      <c r="CN11" s="43"/>
      <c r="CO11" s="43">
        <v>15.481479999999999</v>
      </c>
      <c r="CP11" s="43">
        <v>273.45999999999998</v>
      </c>
      <c r="CQ11" s="43"/>
      <c r="CR11" s="43">
        <v>35.366999999999997</v>
      </c>
      <c r="CS11" s="43"/>
      <c r="CT11" s="43">
        <v>40.890999999999998</v>
      </c>
    </row>
    <row r="12" spans="1:98" ht="15.6" x14ac:dyDescent="0.3">
      <c r="A12" s="1"/>
      <c r="B12" s="42" t="s">
        <v>713</v>
      </c>
      <c r="C12" s="43"/>
      <c r="D12" s="43"/>
      <c r="E12" s="43">
        <v>36.968000000000004</v>
      </c>
      <c r="F12" s="43">
        <v>13.102</v>
      </c>
      <c r="G12" s="43"/>
      <c r="H12" s="43"/>
      <c r="I12" s="43"/>
      <c r="J12" s="43"/>
      <c r="K12" s="43"/>
      <c r="L12" s="43">
        <v>25.915099999999999</v>
      </c>
      <c r="M12" s="43">
        <v>14.783099999999999</v>
      </c>
      <c r="N12" s="43">
        <v>13.86</v>
      </c>
      <c r="O12" s="43">
        <v>32.79</v>
      </c>
      <c r="P12" s="43"/>
      <c r="Q12" s="43"/>
      <c r="R12" s="43">
        <v>50.244999999999997</v>
      </c>
      <c r="S12" s="43"/>
      <c r="T12" s="43">
        <v>15.085179999999999</v>
      </c>
      <c r="U12" s="43"/>
      <c r="V12" s="43">
        <v>0.8</v>
      </c>
      <c r="W12" s="43"/>
      <c r="X12" s="43">
        <v>143.73849999999999</v>
      </c>
      <c r="Y12" s="43"/>
      <c r="Z12" s="43"/>
      <c r="AA12" s="43"/>
      <c r="AB12" s="43"/>
      <c r="AC12" s="43">
        <v>15.63</v>
      </c>
      <c r="AD12" s="43"/>
      <c r="AE12" s="43"/>
      <c r="AF12" s="43"/>
      <c r="AG12" s="43"/>
      <c r="AH12" s="43"/>
      <c r="AI12" s="43"/>
      <c r="AJ12" s="43"/>
      <c r="AK12" s="43">
        <v>9.4369999999999994</v>
      </c>
      <c r="AL12" s="43">
        <v>0.35449999999999998</v>
      </c>
      <c r="AM12" s="43">
        <v>52.302</v>
      </c>
      <c r="AN12" s="43">
        <v>122.84069</v>
      </c>
      <c r="AO12" s="43">
        <v>27.315899999999999</v>
      </c>
      <c r="AP12" s="43">
        <v>0.41</v>
      </c>
      <c r="AQ12" s="43">
        <v>171.37</v>
      </c>
      <c r="AR12" s="43"/>
      <c r="AS12" s="43">
        <v>36.21031</v>
      </c>
      <c r="AT12" s="43">
        <v>27.09</v>
      </c>
      <c r="AU12" s="43"/>
      <c r="AV12" s="43">
        <v>195.37064000000001</v>
      </c>
      <c r="AW12" s="43">
        <v>36.921300000000002</v>
      </c>
      <c r="AX12" s="43"/>
      <c r="AY12" s="43"/>
      <c r="AZ12" s="43"/>
      <c r="BA12" s="43">
        <v>2.4</v>
      </c>
      <c r="BB12" s="43"/>
      <c r="BC12" s="43">
        <v>69.540970000000002</v>
      </c>
      <c r="BD12" s="43"/>
      <c r="BE12" s="43">
        <v>12</v>
      </c>
      <c r="BF12" s="43"/>
      <c r="BG12" s="43"/>
      <c r="BH12" s="43"/>
      <c r="BI12" s="43">
        <v>17.45701</v>
      </c>
      <c r="BJ12" s="43"/>
      <c r="BK12" s="43"/>
      <c r="BL12" s="43"/>
      <c r="BM12" s="43"/>
      <c r="BN12" s="43">
        <v>34.19</v>
      </c>
      <c r="BO12" s="43">
        <v>2.06</v>
      </c>
      <c r="BP12" s="43">
        <v>147.46728999999999</v>
      </c>
      <c r="BQ12" s="43"/>
      <c r="BR12" s="43">
        <v>4.6508000000000003</v>
      </c>
      <c r="BS12" s="43">
        <v>122.7037</v>
      </c>
      <c r="BT12" s="43">
        <v>12.42075</v>
      </c>
      <c r="BU12" s="43"/>
      <c r="BV12" s="43">
        <v>36.715299999999999</v>
      </c>
      <c r="BW12" s="43">
        <v>3.87202</v>
      </c>
      <c r="BX12" s="43"/>
      <c r="BY12" s="43"/>
      <c r="BZ12" s="43">
        <v>88.547499999999999</v>
      </c>
      <c r="CA12" s="43">
        <v>24.939810000000001</v>
      </c>
      <c r="CB12" s="43">
        <v>0.37059999999999998</v>
      </c>
      <c r="CC12" s="43">
        <v>0.6</v>
      </c>
      <c r="CD12" s="43">
        <v>27.499079999999999</v>
      </c>
      <c r="CE12" s="43">
        <v>452.92194999999998</v>
      </c>
      <c r="CF12" s="43"/>
      <c r="CG12" s="43">
        <v>140.85783000000001</v>
      </c>
      <c r="CH12" s="43">
        <v>17.129059999999999</v>
      </c>
      <c r="CI12" s="43"/>
      <c r="CJ12" s="43"/>
      <c r="CK12" s="43">
        <v>17.113700000000001</v>
      </c>
      <c r="CL12" s="43">
        <v>4.5263400000000003</v>
      </c>
      <c r="CM12" s="43"/>
      <c r="CN12" s="43"/>
      <c r="CO12" s="43">
        <v>15.225</v>
      </c>
      <c r="CP12" s="43">
        <v>271.12</v>
      </c>
      <c r="CQ12" s="43"/>
      <c r="CR12" s="43">
        <v>35.225000000000001</v>
      </c>
      <c r="CS12" s="43"/>
      <c r="CT12" s="43">
        <v>40.906999999999996</v>
      </c>
    </row>
    <row r="13" spans="1:98" ht="15.6" x14ac:dyDescent="0.3">
      <c r="A13" s="1"/>
      <c r="B13" s="42" t="s">
        <v>714</v>
      </c>
      <c r="C13" s="43"/>
      <c r="D13" s="43"/>
      <c r="E13" s="43">
        <v>37.144300000000001</v>
      </c>
      <c r="F13" s="43">
        <v>13.183</v>
      </c>
      <c r="G13" s="43"/>
      <c r="H13" s="43"/>
      <c r="I13" s="43"/>
      <c r="J13" s="43"/>
      <c r="K13" s="43"/>
      <c r="L13" s="43">
        <v>25.584399999999999</v>
      </c>
      <c r="M13" s="43">
        <v>14.6265</v>
      </c>
      <c r="N13" s="43">
        <v>13.84</v>
      </c>
      <c r="O13" s="43">
        <v>32.979999999999997</v>
      </c>
      <c r="P13" s="43"/>
      <c r="Q13" s="43"/>
      <c r="R13" s="43">
        <v>50.384</v>
      </c>
      <c r="S13" s="43"/>
      <c r="T13" s="43">
        <v>15.03797</v>
      </c>
      <c r="U13" s="43"/>
      <c r="V13" s="43">
        <v>0.8</v>
      </c>
      <c r="W13" s="43"/>
      <c r="X13" s="43">
        <v>143.6035</v>
      </c>
      <c r="Y13" s="43"/>
      <c r="Z13" s="43"/>
      <c r="AA13" s="43"/>
      <c r="AB13" s="43"/>
      <c r="AC13" s="43">
        <v>15.63</v>
      </c>
      <c r="AD13" s="43"/>
      <c r="AE13" s="43"/>
      <c r="AF13" s="43"/>
      <c r="AG13" s="43"/>
      <c r="AH13" s="43"/>
      <c r="AI13" s="43"/>
      <c r="AJ13" s="43"/>
      <c r="AK13" s="43">
        <v>9.6780000000000008</v>
      </c>
      <c r="AL13" s="43">
        <v>0.56569999999999998</v>
      </c>
      <c r="AM13" s="43">
        <v>52.494500000000002</v>
      </c>
      <c r="AN13" s="43">
        <v>122.61452</v>
      </c>
      <c r="AO13" s="43">
        <v>27.031300000000002</v>
      </c>
      <c r="AP13" s="43">
        <v>0.67</v>
      </c>
      <c r="AQ13" s="43">
        <v>170.75</v>
      </c>
      <c r="AR13" s="43"/>
      <c r="AS13" s="43">
        <v>37.092410000000001</v>
      </c>
      <c r="AT13" s="43">
        <v>26.61</v>
      </c>
      <c r="AU13" s="43"/>
      <c r="AV13" s="43">
        <v>194.54325</v>
      </c>
      <c r="AW13" s="43">
        <v>36.376899999999999</v>
      </c>
      <c r="AX13" s="43"/>
      <c r="AY13" s="43"/>
      <c r="AZ13" s="43"/>
      <c r="BA13" s="43">
        <v>2.4</v>
      </c>
      <c r="BB13" s="43"/>
      <c r="BC13" s="43">
        <v>69.600009999999997</v>
      </c>
      <c r="BD13" s="43"/>
      <c r="BE13" s="43">
        <v>12</v>
      </c>
      <c r="BF13" s="43"/>
      <c r="BG13" s="43"/>
      <c r="BH13" s="43"/>
      <c r="BI13" s="43">
        <v>17.519760000000002</v>
      </c>
      <c r="BJ13" s="43"/>
      <c r="BK13" s="43"/>
      <c r="BL13" s="43"/>
      <c r="BM13" s="43"/>
      <c r="BN13" s="43">
        <v>38.36</v>
      </c>
      <c r="BO13" s="43">
        <v>2.08</v>
      </c>
      <c r="BP13" s="43">
        <v>149.52530999999999</v>
      </c>
      <c r="BQ13" s="43"/>
      <c r="BR13" s="43">
        <v>4.5560999999999998</v>
      </c>
      <c r="BS13" s="43">
        <v>121.3895</v>
      </c>
      <c r="BT13" s="43">
        <v>12.49966</v>
      </c>
      <c r="BU13" s="43"/>
      <c r="BV13" s="43">
        <v>35.979700000000001</v>
      </c>
      <c r="BW13" s="43">
        <v>3.9659300000000002</v>
      </c>
      <c r="BX13" s="43"/>
      <c r="BY13" s="43"/>
      <c r="BZ13" s="43">
        <v>87.543199999999999</v>
      </c>
      <c r="CA13" s="43">
        <v>24.906179999999999</v>
      </c>
      <c r="CB13" s="43">
        <v>0.36149999999999999</v>
      </c>
      <c r="CC13" s="43">
        <v>0.65</v>
      </c>
      <c r="CD13" s="43">
        <v>26.742740000000001</v>
      </c>
      <c r="CE13" s="43">
        <v>459.11651999999998</v>
      </c>
      <c r="CF13" s="43"/>
      <c r="CG13" s="43">
        <v>144.41278</v>
      </c>
      <c r="CH13" s="43">
        <v>17.043299999999999</v>
      </c>
      <c r="CI13" s="43"/>
      <c r="CJ13" s="43"/>
      <c r="CK13" s="43">
        <v>17.0565</v>
      </c>
      <c r="CL13" s="43">
        <v>4.5439100000000003</v>
      </c>
      <c r="CM13" s="43"/>
      <c r="CN13" s="43"/>
      <c r="CO13" s="43">
        <v>16.460059999999999</v>
      </c>
      <c r="CP13" s="43">
        <v>279.79000000000002</v>
      </c>
      <c r="CQ13" s="43"/>
      <c r="CR13" s="43">
        <v>34.670999999999999</v>
      </c>
      <c r="CS13" s="43"/>
      <c r="CT13" s="43">
        <v>40.813000000000002</v>
      </c>
    </row>
    <row r="14" spans="1:98" ht="15.6" x14ac:dyDescent="0.3">
      <c r="A14" s="1"/>
      <c r="B14" s="42" t="s">
        <v>715</v>
      </c>
      <c r="C14" s="43"/>
      <c r="D14" s="43"/>
      <c r="E14" s="43">
        <v>36.843200000000003</v>
      </c>
      <c r="F14" s="43">
        <v>12.634</v>
      </c>
      <c r="G14" s="43"/>
      <c r="H14" s="43"/>
      <c r="I14" s="43"/>
      <c r="J14" s="43"/>
      <c r="K14" s="43"/>
      <c r="L14" s="43">
        <v>24.882000000000001</v>
      </c>
      <c r="M14" s="43">
        <v>14.129200000000001</v>
      </c>
      <c r="N14" s="43">
        <v>13.76</v>
      </c>
      <c r="O14" s="43">
        <v>33.043999999999997</v>
      </c>
      <c r="P14" s="43"/>
      <c r="Q14" s="43"/>
      <c r="R14" s="43">
        <v>50.009</v>
      </c>
      <c r="S14" s="43"/>
      <c r="T14" s="43">
        <v>15.968590000000001</v>
      </c>
      <c r="U14" s="43"/>
      <c r="V14" s="43">
        <v>0.8</v>
      </c>
      <c r="W14" s="43"/>
      <c r="X14" s="43">
        <v>128.49064999999999</v>
      </c>
      <c r="Y14" s="43"/>
      <c r="Z14" s="43"/>
      <c r="AA14" s="43"/>
      <c r="AB14" s="43"/>
      <c r="AC14" s="43">
        <v>15.33</v>
      </c>
      <c r="AD14" s="43"/>
      <c r="AE14" s="43"/>
      <c r="AF14" s="43"/>
      <c r="AG14" s="43"/>
      <c r="AH14" s="43"/>
      <c r="AI14" s="43"/>
      <c r="AJ14" s="43"/>
      <c r="AK14" s="43">
        <v>9.3699999999999992</v>
      </c>
      <c r="AL14" s="43">
        <v>0.58250000000000002</v>
      </c>
      <c r="AM14" s="43">
        <v>51.408099999999997</v>
      </c>
      <c r="AN14" s="43">
        <v>122.6871</v>
      </c>
      <c r="AO14" s="43">
        <v>27.484300000000001</v>
      </c>
      <c r="AP14" s="43">
        <v>0.48</v>
      </c>
      <c r="AQ14" s="43">
        <v>167.12</v>
      </c>
      <c r="AR14" s="43"/>
      <c r="AS14" s="43">
        <v>36.836970000000001</v>
      </c>
      <c r="AT14" s="43">
        <v>26.29</v>
      </c>
      <c r="AU14" s="43"/>
      <c r="AV14" s="43">
        <v>194.43308999999999</v>
      </c>
      <c r="AW14" s="43">
        <v>35.742199999999997</v>
      </c>
      <c r="AX14" s="43"/>
      <c r="AY14" s="43"/>
      <c r="AZ14" s="43"/>
      <c r="BA14" s="43">
        <v>2.4</v>
      </c>
      <c r="BB14" s="43"/>
      <c r="BC14" s="43">
        <v>69.711650000000006</v>
      </c>
      <c r="BD14" s="43"/>
      <c r="BE14" s="43">
        <v>12</v>
      </c>
      <c r="BF14" s="43"/>
      <c r="BG14" s="43"/>
      <c r="BH14" s="43"/>
      <c r="BI14" s="43">
        <v>17.442879999999999</v>
      </c>
      <c r="BJ14" s="43"/>
      <c r="BK14" s="43"/>
      <c r="BL14" s="43"/>
      <c r="BM14" s="43"/>
      <c r="BN14" s="43">
        <v>43.6</v>
      </c>
      <c r="BO14" s="43">
        <v>2.0499999999999998</v>
      </c>
      <c r="BP14" s="43">
        <v>151.50606999999999</v>
      </c>
      <c r="BQ14" s="43"/>
      <c r="BR14" s="43">
        <v>4.6039000000000003</v>
      </c>
      <c r="BS14" s="43">
        <v>121.37179999999999</v>
      </c>
      <c r="BT14" s="43">
        <v>11.33953</v>
      </c>
      <c r="BU14" s="43"/>
      <c r="BV14" s="43">
        <v>35.6295</v>
      </c>
      <c r="BW14" s="43">
        <v>4.0273599999999998</v>
      </c>
      <c r="BX14" s="43"/>
      <c r="BY14" s="43"/>
      <c r="BZ14" s="43">
        <v>87.829800000000006</v>
      </c>
      <c r="CA14" s="43">
        <v>24.945730000000001</v>
      </c>
      <c r="CB14" s="43">
        <v>0.34089999999999998</v>
      </c>
      <c r="CC14" s="43">
        <v>0.62</v>
      </c>
      <c r="CD14" s="43">
        <v>25.540700000000001</v>
      </c>
      <c r="CE14" s="43">
        <v>458.46521000000001</v>
      </c>
      <c r="CF14" s="43"/>
      <c r="CG14" s="43">
        <v>140.54389</v>
      </c>
      <c r="CH14" s="43">
        <v>17.300470000000001</v>
      </c>
      <c r="CI14" s="43"/>
      <c r="CJ14" s="43"/>
      <c r="CK14" s="43">
        <v>17.595500000000001</v>
      </c>
      <c r="CL14" s="43">
        <v>4.5401499999999997</v>
      </c>
      <c r="CM14" s="43"/>
      <c r="CN14" s="43"/>
      <c r="CO14" s="43">
        <v>16.565670000000001</v>
      </c>
      <c r="CP14" s="43">
        <v>273.91000000000003</v>
      </c>
      <c r="CQ14" s="43"/>
      <c r="CR14" s="43">
        <v>34.398000000000003</v>
      </c>
      <c r="CS14" s="43"/>
      <c r="CT14" s="43">
        <v>38.298999999999999</v>
      </c>
    </row>
    <row r="15" spans="1:98" ht="15.6" x14ac:dyDescent="0.3">
      <c r="A15" s="1"/>
      <c r="B15" s="42" t="s">
        <v>716</v>
      </c>
      <c r="C15" s="43"/>
      <c r="D15" s="43"/>
      <c r="E15" s="43">
        <v>36.345999999999997</v>
      </c>
      <c r="F15" s="43">
        <v>12.166</v>
      </c>
      <c r="G15" s="43"/>
      <c r="H15" s="43"/>
      <c r="I15" s="43"/>
      <c r="J15" s="43"/>
      <c r="K15" s="43"/>
      <c r="L15" s="43">
        <v>25.6435</v>
      </c>
      <c r="M15" s="43">
        <v>14.187799999999999</v>
      </c>
      <c r="N15" s="43">
        <v>13.45</v>
      </c>
      <c r="O15" s="43">
        <v>33.072000000000003</v>
      </c>
      <c r="P15" s="43"/>
      <c r="Q15" s="43"/>
      <c r="R15" s="43">
        <v>50.17</v>
      </c>
      <c r="S15" s="43"/>
      <c r="T15" s="43">
        <v>15.02323</v>
      </c>
      <c r="U15" s="43"/>
      <c r="V15" s="43">
        <v>0.8</v>
      </c>
      <c r="W15" s="43"/>
      <c r="X15" s="43">
        <v>104.14465</v>
      </c>
      <c r="Y15" s="43"/>
      <c r="Z15" s="43"/>
      <c r="AA15" s="43"/>
      <c r="AB15" s="43"/>
      <c r="AC15" s="43">
        <v>15.49</v>
      </c>
      <c r="AD15" s="43"/>
      <c r="AE15" s="43"/>
      <c r="AF15" s="43"/>
      <c r="AG15" s="43"/>
      <c r="AH15" s="43"/>
      <c r="AI15" s="43"/>
      <c r="AJ15" s="43"/>
      <c r="AK15" s="43">
        <v>9.2789999999999999</v>
      </c>
      <c r="AL15" s="43">
        <v>0.56920000000000004</v>
      </c>
      <c r="AM15" s="43">
        <v>50.939700000000002</v>
      </c>
      <c r="AN15" s="43">
        <v>122.54986</v>
      </c>
      <c r="AO15" s="43">
        <v>26.8782</v>
      </c>
      <c r="AP15" s="43">
        <v>0.18</v>
      </c>
      <c r="AQ15" s="43">
        <v>168.2</v>
      </c>
      <c r="AR15" s="43"/>
      <c r="AS15" s="43">
        <v>36.897469999999998</v>
      </c>
      <c r="AT15" s="43">
        <v>26</v>
      </c>
      <c r="AU15" s="43"/>
      <c r="AV15" s="43">
        <v>195.20617999999999</v>
      </c>
      <c r="AW15" s="43">
        <v>35.5471</v>
      </c>
      <c r="AX15" s="43"/>
      <c r="AY15" s="43"/>
      <c r="AZ15" s="43"/>
      <c r="BA15" s="43">
        <v>2.2999999999999998</v>
      </c>
      <c r="BB15" s="43"/>
      <c r="BC15" s="43">
        <v>69.69014</v>
      </c>
      <c r="BD15" s="43"/>
      <c r="BE15" s="43">
        <v>12</v>
      </c>
      <c r="BF15" s="43"/>
      <c r="BG15" s="43"/>
      <c r="BH15" s="43"/>
      <c r="BI15" s="43">
        <v>17.21266</v>
      </c>
      <c r="BJ15" s="43"/>
      <c r="BK15" s="43"/>
      <c r="BL15" s="43"/>
      <c r="BM15" s="43"/>
      <c r="BN15" s="43">
        <v>43.3</v>
      </c>
      <c r="BO15" s="43">
        <v>1.88</v>
      </c>
      <c r="BP15" s="43">
        <v>150.69108</v>
      </c>
      <c r="BQ15" s="43"/>
      <c r="BR15" s="43">
        <v>4.6315999999999997</v>
      </c>
      <c r="BS15" s="43">
        <v>125.2099</v>
      </c>
      <c r="BT15" s="43">
        <v>12.33648</v>
      </c>
      <c r="BU15" s="43"/>
      <c r="BV15" s="43">
        <v>36.754600000000003</v>
      </c>
      <c r="BW15" s="43">
        <v>3.8865599999999998</v>
      </c>
      <c r="BX15" s="43"/>
      <c r="BY15" s="43"/>
      <c r="BZ15" s="43">
        <v>89.3279</v>
      </c>
      <c r="CA15" s="43">
        <v>24.9406</v>
      </c>
      <c r="CB15" s="43">
        <v>0.34089999999999998</v>
      </c>
      <c r="CC15" s="43">
        <v>0.66</v>
      </c>
      <c r="CD15" s="43">
        <v>25.81175</v>
      </c>
      <c r="CE15" s="43">
        <v>463.82065999999998</v>
      </c>
      <c r="CF15" s="43"/>
      <c r="CG15" s="43">
        <v>142.03072</v>
      </c>
      <c r="CH15" s="43">
        <v>17.494330000000001</v>
      </c>
      <c r="CI15" s="43"/>
      <c r="CJ15" s="43"/>
      <c r="CK15" s="43">
        <v>17.4481</v>
      </c>
      <c r="CL15" s="43">
        <v>4.5994299999999999</v>
      </c>
      <c r="CM15" s="43"/>
      <c r="CN15" s="43"/>
      <c r="CO15" s="43">
        <v>16.164539999999999</v>
      </c>
      <c r="CP15" s="43">
        <v>280.64</v>
      </c>
      <c r="CQ15" s="43"/>
      <c r="CR15" s="43">
        <v>34.448999999999998</v>
      </c>
      <c r="CS15" s="43"/>
      <c r="CT15" s="43">
        <v>31.663</v>
      </c>
    </row>
    <row r="16" spans="1:98" ht="15.6" x14ac:dyDescent="0.3">
      <c r="A16" s="1"/>
      <c r="B16" s="42" t="s">
        <v>717</v>
      </c>
      <c r="C16" s="43"/>
      <c r="D16" s="43"/>
      <c r="E16" s="43">
        <v>38.434399999999997</v>
      </c>
      <c r="F16" s="43">
        <v>12.057</v>
      </c>
      <c r="G16" s="43"/>
      <c r="H16" s="43"/>
      <c r="I16" s="43"/>
      <c r="J16" s="43"/>
      <c r="K16" s="43"/>
      <c r="L16" s="43">
        <v>26.013500000000001</v>
      </c>
      <c r="M16" s="43">
        <v>15.128</v>
      </c>
      <c r="N16" s="43">
        <v>13.16</v>
      </c>
      <c r="O16" s="43">
        <v>33.438000000000002</v>
      </c>
      <c r="P16" s="43"/>
      <c r="Q16" s="43"/>
      <c r="R16" s="43">
        <v>50.094000000000001</v>
      </c>
      <c r="S16" s="43"/>
      <c r="T16" s="43">
        <v>15.39818</v>
      </c>
      <c r="U16" s="43"/>
      <c r="V16" s="43">
        <v>0.8</v>
      </c>
      <c r="W16" s="43"/>
      <c r="X16" s="43">
        <v>122.97753</v>
      </c>
      <c r="Y16" s="43"/>
      <c r="Z16" s="43"/>
      <c r="AA16" s="43"/>
      <c r="AB16" s="43"/>
      <c r="AC16" s="43">
        <v>15.15</v>
      </c>
      <c r="AD16" s="43"/>
      <c r="AE16" s="43"/>
      <c r="AF16" s="43"/>
      <c r="AG16" s="43"/>
      <c r="AH16" s="43"/>
      <c r="AI16" s="43"/>
      <c r="AJ16" s="43"/>
      <c r="AK16" s="43">
        <v>9.31</v>
      </c>
      <c r="AL16" s="43">
        <v>0.55330000000000001</v>
      </c>
      <c r="AM16" s="43">
        <v>50.2301</v>
      </c>
      <c r="AN16" s="43">
        <v>124.235</v>
      </c>
      <c r="AO16" s="43">
        <v>26.939800000000002</v>
      </c>
      <c r="AP16" s="43">
        <v>1.65</v>
      </c>
      <c r="AQ16" s="43">
        <v>168.81</v>
      </c>
      <c r="AR16" s="43"/>
      <c r="AS16" s="43">
        <v>35.449399999999997</v>
      </c>
      <c r="AT16" s="43">
        <v>25.94</v>
      </c>
      <c r="AU16" s="43"/>
      <c r="AV16" s="43">
        <v>195.53294</v>
      </c>
      <c r="AW16" s="43">
        <v>35.353200000000001</v>
      </c>
      <c r="AX16" s="43"/>
      <c r="AY16" s="43"/>
      <c r="AZ16" s="43"/>
      <c r="BA16" s="43">
        <v>2.4</v>
      </c>
      <c r="BB16" s="43"/>
      <c r="BC16" s="43">
        <v>69.54177</v>
      </c>
      <c r="BD16" s="43"/>
      <c r="BE16" s="43">
        <v>12</v>
      </c>
      <c r="BF16" s="43"/>
      <c r="BG16" s="43"/>
      <c r="BH16" s="43"/>
      <c r="BI16" s="43">
        <v>17.307569999999998</v>
      </c>
      <c r="BJ16" s="43"/>
      <c r="BK16" s="43"/>
      <c r="BL16" s="43"/>
      <c r="BM16" s="43"/>
      <c r="BN16" s="43">
        <v>43.26</v>
      </c>
      <c r="BO16" s="43">
        <v>1.89</v>
      </c>
      <c r="BP16" s="43">
        <v>151.26841999999999</v>
      </c>
      <c r="BQ16" s="43"/>
      <c r="BR16" s="43">
        <v>4.6131000000000002</v>
      </c>
      <c r="BS16" s="43">
        <v>125.593</v>
      </c>
      <c r="BT16" s="43">
        <v>12.851900000000001</v>
      </c>
      <c r="BU16" s="43"/>
      <c r="BV16" s="43">
        <v>35.573999999999998</v>
      </c>
      <c r="BW16" s="43">
        <v>3.9036599999999999</v>
      </c>
      <c r="BX16" s="43"/>
      <c r="BY16" s="43"/>
      <c r="BZ16" s="43">
        <v>89.075100000000006</v>
      </c>
      <c r="CA16" s="43">
        <v>24.944179999999999</v>
      </c>
      <c r="CB16" s="43">
        <v>0.33189999999999997</v>
      </c>
      <c r="CC16" s="43">
        <v>0.63</v>
      </c>
      <c r="CD16" s="43">
        <v>25.61176</v>
      </c>
      <c r="CE16" s="43">
        <v>461.67739999999998</v>
      </c>
      <c r="CF16" s="43"/>
      <c r="CG16" s="43">
        <v>144.54057</v>
      </c>
      <c r="CH16" s="43">
        <v>17.948419999999999</v>
      </c>
      <c r="CI16" s="43"/>
      <c r="CJ16" s="43"/>
      <c r="CK16" s="43">
        <v>17.197700000000001</v>
      </c>
      <c r="CL16" s="43">
        <v>4.85154</v>
      </c>
      <c r="CM16" s="43"/>
      <c r="CN16" s="43"/>
      <c r="CO16" s="43">
        <v>14.629060000000001</v>
      </c>
      <c r="CP16" s="43">
        <v>287.55</v>
      </c>
      <c r="CQ16" s="43"/>
      <c r="CR16" s="43">
        <v>34.493000000000002</v>
      </c>
      <c r="CS16" s="43"/>
      <c r="CT16" s="43">
        <v>31.733000000000001</v>
      </c>
    </row>
    <row r="17" spans="1:98" ht="15.6" x14ac:dyDescent="0.3">
      <c r="A17" s="1"/>
      <c r="B17" s="42" t="s">
        <v>718</v>
      </c>
      <c r="C17" s="43"/>
      <c r="D17" s="43"/>
      <c r="E17" s="43">
        <v>38.421700000000001</v>
      </c>
      <c r="F17" s="43">
        <v>12.372999999999999</v>
      </c>
      <c r="G17" s="43"/>
      <c r="H17" s="43"/>
      <c r="I17" s="43"/>
      <c r="J17" s="43"/>
      <c r="K17" s="43"/>
      <c r="L17" s="43">
        <v>26.872299999999999</v>
      </c>
      <c r="M17" s="43">
        <v>15.521599999999999</v>
      </c>
      <c r="N17" s="43">
        <v>13.62</v>
      </c>
      <c r="O17" s="43">
        <v>33.286000000000001</v>
      </c>
      <c r="P17" s="43"/>
      <c r="Q17" s="43"/>
      <c r="R17" s="43">
        <v>50.360999999999997</v>
      </c>
      <c r="S17" s="43"/>
      <c r="T17" s="43">
        <v>31.181360000000002</v>
      </c>
      <c r="U17" s="43"/>
      <c r="V17" s="43">
        <v>0.8</v>
      </c>
      <c r="W17" s="43"/>
      <c r="X17" s="43">
        <v>142.35094000000001</v>
      </c>
      <c r="Y17" s="43"/>
      <c r="Z17" s="43"/>
      <c r="AA17" s="43"/>
      <c r="AB17" s="43"/>
      <c r="AC17" s="43">
        <v>15.3</v>
      </c>
      <c r="AD17" s="43"/>
      <c r="AE17" s="43"/>
      <c r="AF17" s="43"/>
      <c r="AG17" s="43"/>
      <c r="AH17" s="43"/>
      <c r="AI17" s="43"/>
      <c r="AJ17" s="43"/>
      <c r="AK17" s="43">
        <v>9.3780000000000001</v>
      </c>
      <c r="AL17" s="43">
        <v>0.66339999999999999</v>
      </c>
      <c r="AM17" s="43">
        <v>51.157800000000002</v>
      </c>
      <c r="AN17" s="43">
        <v>125.11798</v>
      </c>
      <c r="AO17" s="43">
        <v>26.888200000000001</v>
      </c>
      <c r="AP17" s="43">
        <v>2.1</v>
      </c>
      <c r="AQ17" s="43">
        <v>170.03</v>
      </c>
      <c r="AR17" s="43"/>
      <c r="AS17" s="43">
        <v>34.409350000000003</v>
      </c>
      <c r="AT17" s="43">
        <v>25.52</v>
      </c>
      <c r="AU17" s="43"/>
      <c r="AV17" s="43">
        <v>195.57160999999999</v>
      </c>
      <c r="AW17" s="43">
        <v>34.339300000000001</v>
      </c>
      <c r="AX17" s="43"/>
      <c r="AY17" s="43"/>
      <c r="AZ17" s="43"/>
      <c r="BA17" s="43">
        <v>2.5</v>
      </c>
      <c r="BB17" s="43"/>
      <c r="BC17" s="43">
        <v>69.709130000000002</v>
      </c>
      <c r="BD17" s="43"/>
      <c r="BE17" s="43">
        <v>12</v>
      </c>
      <c r="BF17" s="43"/>
      <c r="BG17" s="43"/>
      <c r="BH17" s="43"/>
      <c r="BI17" s="43">
        <v>17.395160000000001</v>
      </c>
      <c r="BJ17" s="43"/>
      <c r="BK17" s="43"/>
      <c r="BL17" s="43"/>
      <c r="BM17" s="43"/>
      <c r="BN17" s="43">
        <v>42.92</v>
      </c>
      <c r="BO17" s="43">
        <v>1.5</v>
      </c>
      <c r="BP17" s="43">
        <v>148.73625999999999</v>
      </c>
      <c r="BQ17" s="43"/>
      <c r="BR17" s="43">
        <v>4.6334</v>
      </c>
      <c r="BS17" s="43">
        <v>123.9466</v>
      </c>
      <c r="BT17" s="43">
        <v>12.2224</v>
      </c>
      <c r="BU17" s="43"/>
      <c r="BV17" s="43">
        <v>35.220199999999998</v>
      </c>
      <c r="BW17" s="43">
        <v>4.3754099999999996</v>
      </c>
      <c r="BX17" s="43"/>
      <c r="BY17" s="43"/>
      <c r="BZ17" s="43">
        <v>88.900899999999993</v>
      </c>
      <c r="CA17" s="43">
        <v>24.936920000000001</v>
      </c>
      <c r="CB17" s="43">
        <v>0.3266</v>
      </c>
      <c r="CC17" s="43">
        <v>0.63</v>
      </c>
      <c r="CD17" s="43">
        <v>24.859259999999999</v>
      </c>
      <c r="CE17" s="43">
        <v>462.26747</v>
      </c>
      <c r="CF17" s="43"/>
      <c r="CG17" s="43">
        <v>140.80453</v>
      </c>
      <c r="CH17" s="43">
        <v>18.06765</v>
      </c>
      <c r="CI17" s="43"/>
      <c r="CJ17" s="43"/>
      <c r="CK17" s="43">
        <v>16.4986</v>
      </c>
      <c r="CL17" s="43">
        <v>4.8006000000000002</v>
      </c>
      <c r="CM17" s="43"/>
      <c r="CN17" s="43"/>
      <c r="CO17" s="43">
        <v>15.09287</v>
      </c>
      <c r="CP17" s="43">
        <v>287.92</v>
      </c>
      <c r="CQ17" s="43"/>
      <c r="CR17" s="43">
        <v>34.713000000000001</v>
      </c>
      <c r="CS17" s="43"/>
      <c r="CT17" s="43">
        <v>31.587</v>
      </c>
    </row>
    <row r="18" spans="1:98" ht="15.6" x14ac:dyDescent="0.3">
      <c r="A18" s="1"/>
      <c r="B18" s="42" t="s">
        <v>719</v>
      </c>
      <c r="C18" s="43"/>
      <c r="D18" s="43"/>
      <c r="E18" s="43">
        <v>38.721299999999999</v>
      </c>
      <c r="F18" s="43">
        <v>11.305</v>
      </c>
      <c r="G18" s="43"/>
      <c r="H18" s="43"/>
      <c r="I18" s="43"/>
      <c r="J18" s="43"/>
      <c r="K18" s="43"/>
      <c r="L18" s="43">
        <v>27.049199999999999</v>
      </c>
      <c r="M18" s="43">
        <v>15.8142</v>
      </c>
      <c r="N18" s="43">
        <v>13.78</v>
      </c>
      <c r="O18" s="43">
        <v>33.957999999999998</v>
      </c>
      <c r="P18" s="43"/>
      <c r="Q18" s="43"/>
      <c r="R18" s="43">
        <v>50.63</v>
      </c>
      <c r="S18" s="43"/>
      <c r="T18" s="43">
        <v>47.350149999999999</v>
      </c>
      <c r="U18" s="43"/>
      <c r="V18" s="43">
        <v>0.8</v>
      </c>
      <c r="W18" s="43"/>
      <c r="X18" s="43">
        <v>144.68021999999999</v>
      </c>
      <c r="Y18" s="43"/>
      <c r="Z18" s="43"/>
      <c r="AA18" s="43"/>
      <c r="AB18" s="43"/>
      <c r="AC18" s="43">
        <v>15.58</v>
      </c>
      <c r="AD18" s="43"/>
      <c r="AE18" s="43"/>
      <c r="AF18" s="43"/>
      <c r="AG18" s="43"/>
      <c r="AH18" s="43"/>
      <c r="AI18" s="43"/>
      <c r="AJ18" s="43"/>
      <c r="AK18" s="43">
        <v>9.407</v>
      </c>
      <c r="AL18" s="43">
        <v>0.77159999999999995</v>
      </c>
      <c r="AM18" s="43">
        <v>50.309600000000003</v>
      </c>
      <c r="AN18" s="43">
        <v>123.01378</v>
      </c>
      <c r="AO18" s="43">
        <v>26.6159</v>
      </c>
      <c r="AP18" s="43">
        <v>1.93</v>
      </c>
      <c r="AQ18" s="43">
        <v>169.49</v>
      </c>
      <c r="AR18" s="43"/>
      <c r="AS18" s="43">
        <v>32.478960000000001</v>
      </c>
      <c r="AT18" s="43">
        <v>25.6</v>
      </c>
      <c r="AU18" s="43"/>
      <c r="AV18" s="43">
        <v>195.54759000000001</v>
      </c>
      <c r="AW18" s="43">
        <v>34.010399999999997</v>
      </c>
      <c r="AX18" s="43"/>
      <c r="AY18" s="43"/>
      <c r="AZ18" s="43"/>
      <c r="BA18" s="43">
        <v>2.5</v>
      </c>
      <c r="BB18" s="43"/>
      <c r="BC18" s="43">
        <v>63.40934</v>
      </c>
      <c r="BD18" s="43"/>
      <c r="BE18" s="43">
        <v>12</v>
      </c>
      <c r="BF18" s="43"/>
      <c r="BG18" s="43"/>
      <c r="BH18" s="43"/>
      <c r="BI18" s="43">
        <v>17.472380000000001</v>
      </c>
      <c r="BJ18" s="43"/>
      <c r="BK18" s="43"/>
      <c r="BL18" s="43"/>
      <c r="BM18" s="43"/>
      <c r="BN18" s="43">
        <v>41.49</v>
      </c>
      <c r="BO18" s="43">
        <v>1.98</v>
      </c>
      <c r="BP18" s="43">
        <v>150.07453000000001</v>
      </c>
      <c r="BQ18" s="43"/>
      <c r="BR18" s="43">
        <v>4.5918000000000001</v>
      </c>
      <c r="BS18" s="43">
        <v>128.01</v>
      </c>
      <c r="BT18" s="43">
        <v>11.318580000000001</v>
      </c>
      <c r="BU18" s="43"/>
      <c r="BV18" s="43">
        <v>35.097499999999997</v>
      </c>
      <c r="BW18" s="43">
        <v>3.85894</v>
      </c>
      <c r="BX18" s="43"/>
      <c r="BY18" s="43"/>
      <c r="BZ18" s="43">
        <v>89.165899999999993</v>
      </c>
      <c r="CA18" s="43">
        <v>24.945640000000001</v>
      </c>
      <c r="CB18" s="43">
        <v>0.33100000000000002</v>
      </c>
      <c r="CC18" s="43">
        <v>0.6</v>
      </c>
      <c r="CD18" s="43">
        <v>24.482600000000001</v>
      </c>
      <c r="CE18" s="43">
        <v>464.76817999999997</v>
      </c>
      <c r="CF18" s="43"/>
      <c r="CG18" s="43">
        <v>139.9863</v>
      </c>
      <c r="CH18" s="43">
        <v>18.270099999999999</v>
      </c>
      <c r="CI18" s="43"/>
      <c r="CJ18" s="43"/>
      <c r="CK18" s="43">
        <v>16.275700000000001</v>
      </c>
      <c r="CL18" s="43">
        <v>4.61951</v>
      </c>
      <c r="CM18" s="43"/>
      <c r="CN18" s="43"/>
      <c r="CO18" s="43">
        <v>14.41559</v>
      </c>
      <c r="CP18" s="43">
        <v>290.58</v>
      </c>
      <c r="CQ18" s="43"/>
      <c r="CR18" s="43">
        <v>35.247</v>
      </c>
      <c r="CS18" s="43"/>
      <c r="CT18" s="43">
        <v>31.010999999999999</v>
      </c>
    </row>
    <row r="19" spans="1:98" ht="15.6" x14ac:dyDescent="0.3">
      <c r="A19" s="1"/>
      <c r="B19" s="42" t="s">
        <v>720</v>
      </c>
      <c r="C19" s="43"/>
      <c r="D19" s="43"/>
      <c r="E19" s="43">
        <v>39.177500000000002</v>
      </c>
      <c r="F19" s="43">
        <v>9.9990000000000006</v>
      </c>
      <c r="G19" s="43"/>
      <c r="H19" s="43"/>
      <c r="I19" s="43"/>
      <c r="J19" s="43"/>
      <c r="K19" s="43"/>
      <c r="L19" s="43">
        <v>26.632300000000001</v>
      </c>
      <c r="M19" s="43">
        <v>15.3475</v>
      </c>
      <c r="N19" s="43">
        <v>13.72</v>
      </c>
      <c r="O19" s="43">
        <v>33.576000000000001</v>
      </c>
      <c r="P19" s="43"/>
      <c r="Q19" s="43"/>
      <c r="R19" s="43">
        <v>50.451999999999998</v>
      </c>
      <c r="S19" s="43"/>
      <c r="T19" s="43">
        <v>53.20532</v>
      </c>
      <c r="U19" s="43"/>
      <c r="V19" s="43">
        <v>0.8</v>
      </c>
      <c r="W19" s="43"/>
      <c r="X19" s="43">
        <v>111.4543</v>
      </c>
      <c r="Y19" s="43"/>
      <c r="Z19" s="43"/>
      <c r="AA19" s="43"/>
      <c r="AB19" s="43"/>
      <c r="AC19" s="43">
        <v>16.04</v>
      </c>
      <c r="AD19" s="43"/>
      <c r="AE19" s="43"/>
      <c r="AF19" s="43"/>
      <c r="AG19" s="43"/>
      <c r="AH19" s="43"/>
      <c r="AI19" s="43"/>
      <c r="AJ19" s="43"/>
      <c r="AK19" s="43">
        <v>8.6809999999999992</v>
      </c>
      <c r="AL19" s="43">
        <v>0.81299999999999994</v>
      </c>
      <c r="AM19" s="43">
        <v>50.9818</v>
      </c>
      <c r="AN19" s="43">
        <v>126.0759</v>
      </c>
      <c r="AO19" s="43">
        <v>22.256900000000002</v>
      </c>
      <c r="AP19" s="43">
        <v>1.54</v>
      </c>
      <c r="AQ19" s="43">
        <v>173.13</v>
      </c>
      <c r="AR19" s="43"/>
      <c r="AS19" s="43">
        <v>32.95467</v>
      </c>
      <c r="AT19" s="43">
        <v>26.3</v>
      </c>
      <c r="AU19" s="43"/>
      <c r="AV19" s="43">
        <v>194.82991999999999</v>
      </c>
      <c r="AW19" s="43">
        <v>32.676699999999997</v>
      </c>
      <c r="AX19" s="43"/>
      <c r="AY19" s="43"/>
      <c r="AZ19" s="43"/>
      <c r="BA19" s="43">
        <v>2.4</v>
      </c>
      <c r="BB19" s="43"/>
      <c r="BC19" s="43">
        <v>41.929659999999998</v>
      </c>
      <c r="BD19" s="43"/>
      <c r="BE19" s="43">
        <v>12</v>
      </c>
      <c r="BF19" s="43"/>
      <c r="BG19" s="43"/>
      <c r="BH19" s="43"/>
      <c r="BI19" s="43">
        <v>17.62998</v>
      </c>
      <c r="BJ19" s="43"/>
      <c r="BK19" s="43"/>
      <c r="BL19" s="43"/>
      <c r="BM19" s="43"/>
      <c r="BN19" s="43">
        <v>29.74</v>
      </c>
      <c r="BO19" s="43">
        <v>1.88</v>
      </c>
      <c r="BP19" s="43">
        <v>148.41074</v>
      </c>
      <c r="BQ19" s="43"/>
      <c r="BR19" s="43">
        <v>4.4013</v>
      </c>
      <c r="BS19" s="43">
        <v>124.9028</v>
      </c>
      <c r="BT19" s="43">
        <v>10.54935</v>
      </c>
      <c r="BU19" s="43"/>
      <c r="BV19" s="43">
        <v>33.502800000000001</v>
      </c>
      <c r="BW19" s="43">
        <v>3.6508500000000002</v>
      </c>
      <c r="BX19" s="43"/>
      <c r="BY19" s="43"/>
      <c r="BZ19" s="43">
        <v>89.084000000000003</v>
      </c>
      <c r="CA19" s="43">
        <v>25.016749999999998</v>
      </c>
      <c r="CB19" s="43">
        <v>0.33179999999999998</v>
      </c>
      <c r="CC19" s="43">
        <v>0.67</v>
      </c>
      <c r="CD19" s="43">
        <v>23.505559999999999</v>
      </c>
      <c r="CE19" s="43">
        <v>461.64913999999999</v>
      </c>
      <c r="CF19" s="43"/>
      <c r="CG19" s="43">
        <v>138.95746</v>
      </c>
      <c r="CH19" s="43">
        <v>17.750409999999999</v>
      </c>
      <c r="CI19" s="43"/>
      <c r="CJ19" s="43"/>
      <c r="CK19" s="43">
        <v>16.020499999999998</v>
      </c>
      <c r="CL19" s="43">
        <v>4.5120800000000001</v>
      </c>
      <c r="CM19" s="43"/>
      <c r="CN19" s="43"/>
      <c r="CO19" s="43">
        <v>13.119759999999999</v>
      </c>
      <c r="CP19" s="43">
        <v>291.36</v>
      </c>
      <c r="CQ19" s="43"/>
      <c r="CR19" s="43">
        <v>35.491999999999997</v>
      </c>
      <c r="CS19" s="43"/>
      <c r="CT19" s="43">
        <v>22.381</v>
      </c>
    </row>
    <row r="20" spans="1:98" ht="15.6" x14ac:dyDescent="0.3">
      <c r="A20" s="1"/>
      <c r="B20" s="42" t="s">
        <v>721</v>
      </c>
      <c r="C20" s="43"/>
      <c r="D20" s="43"/>
      <c r="E20" s="43">
        <v>39.150700000000001</v>
      </c>
      <c r="F20" s="43">
        <v>9.782</v>
      </c>
      <c r="G20" s="43"/>
      <c r="H20" s="43"/>
      <c r="I20" s="43"/>
      <c r="J20" s="43"/>
      <c r="K20" s="43"/>
      <c r="L20" s="43">
        <v>26.1999</v>
      </c>
      <c r="M20" s="43">
        <v>13.961499999999999</v>
      </c>
      <c r="N20" s="43">
        <v>13.62</v>
      </c>
      <c r="O20" s="43">
        <v>33.527999999999999</v>
      </c>
      <c r="P20" s="43"/>
      <c r="Q20" s="43"/>
      <c r="R20" s="43">
        <v>49.591000000000001</v>
      </c>
      <c r="S20" s="43"/>
      <c r="T20" s="43">
        <v>20.35604</v>
      </c>
      <c r="U20" s="43"/>
      <c r="V20" s="43">
        <v>0.7</v>
      </c>
      <c r="W20" s="43"/>
      <c r="X20" s="43">
        <v>109.45496</v>
      </c>
      <c r="Y20" s="43"/>
      <c r="Z20" s="43"/>
      <c r="AA20" s="43"/>
      <c r="AB20" s="43"/>
      <c r="AC20" s="43">
        <v>15.71</v>
      </c>
      <c r="AD20" s="43"/>
      <c r="AE20" s="43"/>
      <c r="AF20" s="43"/>
      <c r="AG20" s="43"/>
      <c r="AH20" s="43"/>
      <c r="AI20" s="43"/>
      <c r="AJ20" s="43"/>
      <c r="AK20" s="43">
        <v>7.8470000000000004</v>
      </c>
      <c r="AL20" s="43">
        <v>1.0488999999999999</v>
      </c>
      <c r="AM20" s="43">
        <v>50.093800000000002</v>
      </c>
      <c r="AN20" s="43">
        <v>118.03764</v>
      </c>
      <c r="AO20" s="43">
        <v>21.363</v>
      </c>
      <c r="AP20" s="43">
        <v>0.55000000000000004</v>
      </c>
      <c r="AQ20" s="43">
        <v>173.07</v>
      </c>
      <c r="AR20" s="43"/>
      <c r="AS20" s="43">
        <v>31.957750000000001</v>
      </c>
      <c r="AT20" s="43">
        <v>26.05</v>
      </c>
      <c r="AU20" s="43"/>
      <c r="AV20" s="43">
        <v>195.18738999999999</v>
      </c>
      <c r="AW20" s="43">
        <v>32.404400000000003</v>
      </c>
      <c r="AX20" s="43"/>
      <c r="AY20" s="43"/>
      <c r="AZ20" s="43"/>
      <c r="BA20" s="43">
        <v>2.4</v>
      </c>
      <c r="BB20" s="43"/>
      <c r="BC20" s="43">
        <v>41.346879999999999</v>
      </c>
      <c r="BD20" s="43"/>
      <c r="BE20" s="43">
        <v>12</v>
      </c>
      <c r="BF20" s="43"/>
      <c r="BG20" s="43"/>
      <c r="BH20" s="43"/>
      <c r="BI20" s="43">
        <v>17.72315</v>
      </c>
      <c r="BJ20" s="43"/>
      <c r="BK20" s="43"/>
      <c r="BL20" s="43"/>
      <c r="BM20" s="43"/>
      <c r="BN20" s="43">
        <v>29.47</v>
      </c>
      <c r="BO20" s="43">
        <v>1.87</v>
      </c>
      <c r="BP20" s="43">
        <v>147.89093</v>
      </c>
      <c r="BQ20" s="43"/>
      <c r="BR20" s="43">
        <v>4.4095000000000004</v>
      </c>
      <c r="BS20" s="43">
        <v>122.5956</v>
      </c>
      <c r="BT20" s="43">
        <v>9.8888099999999994</v>
      </c>
      <c r="BU20" s="43"/>
      <c r="BV20" s="43">
        <v>31.5763</v>
      </c>
      <c r="BW20" s="43">
        <v>3.6075599999999999</v>
      </c>
      <c r="BX20" s="43"/>
      <c r="BY20" s="43"/>
      <c r="BZ20" s="43">
        <v>87.504300000000001</v>
      </c>
      <c r="CA20" s="43">
        <v>24.90943</v>
      </c>
      <c r="CB20" s="43">
        <v>0.34150000000000003</v>
      </c>
      <c r="CC20" s="43">
        <v>0.66</v>
      </c>
      <c r="CD20" s="43">
        <v>22.39828</v>
      </c>
      <c r="CE20" s="43">
        <v>447.48338000000001</v>
      </c>
      <c r="CF20" s="43"/>
      <c r="CG20" s="43">
        <v>141.21306000000001</v>
      </c>
      <c r="CH20" s="43">
        <v>17.714670000000002</v>
      </c>
      <c r="CI20" s="43"/>
      <c r="CJ20" s="43"/>
      <c r="CK20" s="43">
        <v>15.625299999999999</v>
      </c>
      <c r="CL20" s="43">
        <v>4.4776400000000001</v>
      </c>
      <c r="CM20" s="43"/>
      <c r="CN20" s="43"/>
      <c r="CO20" s="43">
        <v>12.5968</v>
      </c>
      <c r="CP20" s="43">
        <v>294.52</v>
      </c>
      <c r="CQ20" s="43"/>
      <c r="CR20" s="43">
        <v>34.78</v>
      </c>
      <c r="CS20" s="43"/>
      <c r="CT20" s="43">
        <v>14.608000000000001</v>
      </c>
    </row>
    <row r="21" spans="1:98" ht="15.6" x14ac:dyDescent="0.3">
      <c r="A21" s="1"/>
      <c r="B21" s="42" t="s">
        <v>722</v>
      </c>
      <c r="C21" s="43"/>
      <c r="D21" s="43"/>
      <c r="E21" s="43">
        <v>36.768799999999999</v>
      </c>
      <c r="F21" s="43">
        <v>9.3870000000000005</v>
      </c>
      <c r="G21" s="43"/>
      <c r="H21" s="43"/>
      <c r="I21" s="43"/>
      <c r="J21" s="43"/>
      <c r="K21" s="43"/>
      <c r="L21" s="43">
        <v>26.4422</v>
      </c>
      <c r="M21" s="43">
        <v>10.981999999999999</v>
      </c>
      <c r="N21" s="43">
        <v>13.71</v>
      </c>
      <c r="O21" s="43">
        <v>32.968000000000004</v>
      </c>
      <c r="P21" s="43"/>
      <c r="Q21" s="43"/>
      <c r="R21" s="43">
        <v>49.238</v>
      </c>
      <c r="S21" s="43"/>
      <c r="T21" s="43">
        <v>16.828520000000001</v>
      </c>
      <c r="U21" s="43"/>
      <c r="V21" s="43">
        <v>0.7</v>
      </c>
      <c r="W21" s="43"/>
      <c r="X21" s="43">
        <v>138.55655999999999</v>
      </c>
      <c r="Y21" s="43"/>
      <c r="Z21" s="43"/>
      <c r="AA21" s="43"/>
      <c r="AB21" s="43"/>
      <c r="AC21" s="43">
        <v>15.69</v>
      </c>
      <c r="AD21" s="43"/>
      <c r="AE21" s="43"/>
      <c r="AF21" s="43"/>
      <c r="AG21" s="43"/>
      <c r="AH21" s="43"/>
      <c r="AI21" s="43"/>
      <c r="AJ21" s="43"/>
      <c r="AK21" s="43">
        <v>8.0549999999999997</v>
      </c>
      <c r="AL21" s="43">
        <v>1.0388999999999999</v>
      </c>
      <c r="AM21" s="43">
        <v>44.648400000000002</v>
      </c>
      <c r="AN21" s="43">
        <v>118.23291999999999</v>
      </c>
      <c r="AO21" s="43">
        <v>21.3705</v>
      </c>
      <c r="AP21" s="43">
        <v>0.91</v>
      </c>
      <c r="AQ21" s="43">
        <v>170.86</v>
      </c>
      <c r="AR21" s="43"/>
      <c r="AS21" s="43">
        <v>29.598369999999999</v>
      </c>
      <c r="AT21" s="43">
        <v>26.33</v>
      </c>
      <c r="AU21" s="43"/>
      <c r="AV21" s="43">
        <v>193.76032000000001</v>
      </c>
      <c r="AW21" s="43">
        <v>31.265499999999999</v>
      </c>
      <c r="AX21" s="43"/>
      <c r="AY21" s="43"/>
      <c r="AZ21" s="43"/>
      <c r="BA21" s="43">
        <v>2.4</v>
      </c>
      <c r="BB21" s="43"/>
      <c r="BC21" s="43">
        <v>40.527369999999998</v>
      </c>
      <c r="BD21" s="43"/>
      <c r="BE21" s="43">
        <v>12</v>
      </c>
      <c r="BF21" s="43"/>
      <c r="BG21" s="43"/>
      <c r="BH21" s="43"/>
      <c r="BI21" s="43">
        <v>17.556349999999998</v>
      </c>
      <c r="BJ21" s="43"/>
      <c r="BK21" s="43"/>
      <c r="BL21" s="43"/>
      <c r="BM21" s="43"/>
      <c r="BN21" s="43">
        <v>29.67</v>
      </c>
      <c r="BO21" s="43">
        <v>1.86</v>
      </c>
      <c r="BP21" s="43">
        <v>149.55008000000001</v>
      </c>
      <c r="BQ21" s="43"/>
      <c r="BR21" s="43">
        <v>4.3867000000000003</v>
      </c>
      <c r="BS21" s="43">
        <v>120.15600000000001</v>
      </c>
      <c r="BT21" s="43">
        <v>8.6175599999999992</v>
      </c>
      <c r="BU21" s="43"/>
      <c r="BV21" s="43">
        <v>30.0853</v>
      </c>
      <c r="BW21" s="43">
        <v>3.8024800000000001</v>
      </c>
      <c r="BX21" s="43"/>
      <c r="BY21" s="43"/>
      <c r="BZ21" s="43">
        <v>86.556399999999996</v>
      </c>
      <c r="CA21" s="43">
        <v>24.848780000000001</v>
      </c>
      <c r="CB21" s="43">
        <v>0.34710000000000002</v>
      </c>
      <c r="CC21" s="43">
        <v>0.67</v>
      </c>
      <c r="CD21" s="43">
        <v>21.558679999999999</v>
      </c>
      <c r="CE21" s="43">
        <v>461.07042000000001</v>
      </c>
      <c r="CF21" s="43"/>
      <c r="CG21" s="43">
        <v>136.95477</v>
      </c>
      <c r="CH21" s="43">
        <v>16.596029999999999</v>
      </c>
      <c r="CI21" s="43"/>
      <c r="CJ21" s="43"/>
      <c r="CK21" s="43">
        <v>15.136699999999999</v>
      </c>
      <c r="CL21" s="43">
        <v>4.3912300000000002</v>
      </c>
      <c r="CM21" s="43"/>
      <c r="CN21" s="43"/>
      <c r="CO21" s="43">
        <v>12.043900000000001</v>
      </c>
      <c r="CP21" s="43">
        <v>280.64</v>
      </c>
      <c r="CQ21" s="43"/>
      <c r="CR21" s="43">
        <v>34.371000000000002</v>
      </c>
      <c r="CS21" s="43"/>
      <c r="CT21" s="43">
        <v>10.206</v>
      </c>
    </row>
    <row r="22" spans="1:98" ht="15.6" x14ac:dyDescent="0.3">
      <c r="A22" s="1"/>
      <c r="B22" s="42" t="s">
        <v>723</v>
      </c>
      <c r="C22" s="43"/>
      <c r="D22" s="43"/>
      <c r="E22" s="43">
        <v>33.687899999999999</v>
      </c>
      <c r="F22" s="43">
        <v>9.9809999999999999</v>
      </c>
      <c r="G22" s="43"/>
      <c r="H22" s="43"/>
      <c r="I22" s="43"/>
      <c r="J22" s="43"/>
      <c r="K22" s="43"/>
      <c r="L22" s="43">
        <v>26.114100000000001</v>
      </c>
      <c r="M22" s="43">
        <v>10.707700000000001</v>
      </c>
      <c r="N22" s="43">
        <v>13.58</v>
      </c>
      <c r="O22" s="43">
        <v>32.584000000000003</v>
      </c>
      <c r="P22" s="43"/>
      <c r="Q22" s="43"/>
      <c r="R22" s="43">
        <v>49.616999999999997</v>
      </c>
      <c r="S22" s="43"/>
      <c r="T22" s="43">
        <v>18.200089999999999</v>
      </c>
      <c r="U22" s="43"/>
      <c r="V22" s="43">
        <v>0.7</v>
      </c>
      <c r="W22" s="43"/>
      <c r="X22" s="43">
        <v>141.51345000000001</v>
      </c>
      <c r="Y22" s="43"/>
      <c r="Z22" s="43"/>
      <c r="AA22" s="43"/>
      <c r="AB22" s="43"/>
      <c r="AC22" s="43">
        <v>15.85</v>
      </c>
      <c r="AD22" s="43"/>
      <c r="AE22" s="43"/>
      <c r="AF22" s="43"/>
      <c r="AG22" s="43"/>
      <c r="AH22" s="43"/>
      <c r="AI22" s="43"/>
      <c r="AJ22" s="43"/>
      <c r="AK22" s="43">
        <v>8.7919999999999998</v>
      </c>
      <c r="AL22" s="43">
        <v>1.1597999999999999</v>
      </c>
      <c r="AM22" s="43">
        <v>47.152500000000003</v>
      </c>
      <c r="AN22" s="43">
        <v>117.99015</v>
      </c>
      <c r="AO22" s="43">
        <v>23.625499999999999</v>
      </c>
      <c r="AP22" s="43">
        <v>0.73</v>
      </c>
      <c r="AQ22" s="43">
        <v>172.35</v>
      </c>
      <c r="AR22" s="43"/>
      <c r="AS22" s="43">
        <v>31.40587</v>
      </c>
      <c r="AT22" s="43">
        <v>26.18</v>
      </c>
      <c r="AU22" s="43"/>
      <c r="AV22" s="43">
        <v>192.18279999999999</v>
      </c>
      <c r="AW22" s="43">
        <v>31.200500000000002</v>
      </c>
      <c r="AX22" s="43"/>
      <c r="AY22" s="43"/>
      <c r="AZ22" s="43"/>
      <c r="BA22" s="43">
        <v>2.2999999999999998</v>
      </c>
      <c r="BB22" s="43"/>
      <c r="BC22" s="43">
        <v>40.288290000000003</v>
      </c>
      <c r="BD22" s="43"/>
      <c r="BE22" s="43">
        <v>12</v>
      </c>
      <c r="BF22" s="43"/>
      <c r="BG22" s="43"/>
      <c r="BH22" s="43"/>
      <c r="BI22" s="43">
        <v>17.228560000000002</v>
      </c>
      <c r="BJ22" s="43"/>
      <c r="BK22" s="43"/>
      <c r="BL22" s="43"/>
      <c r="BM22" s="43"/>
      <c r="BN22" s="43">
        <v>29.27</v>
      </c>
      <c r="BO22" s="43">
        <v>1.92</v>
      </c>
      <c r="BP22" s="43">
        <v>147.88959</v>
      </c>
      <c r="BQ22" s="43"/>
      <c r="BR22" s="43">
        <v>4.4538000000000002</v>
      </c>
      <c r="BS22" s="43">
        <v>124.24939999999999</v>
      </c>
      <c r="BT22" s="43">
        <v>8.7847500000000007</v>
      </c>
      <c r="BU22" s="43"/>
      <c r="BV22" s="43">
        <v>31.666899999999998</v>
      </c>
      <c r="BW22" s="43">
        <v>3.7307000000000001</v>
      </c>
      <c r="BX22" s="43"/>
      <c r="BY22" s="43"/>
      <c r="BZ22" s="43">
        <v>87.472499999999997</v>
      </c>
      <c r="CA22" s="43">
        <v>24.744140000000002</v>
      </c>
      <c r="CB22" s="43">
        <v>0.39340000000000003</v>
      </c>
      <c r="CC22" s="43">
        <v>0.65</v>
      </c>
      <c r="CD22" s="43">
        <v>21.476600000000001</v>
      </c>
      <c r="CE22" s="43">
        <v>459.85939999999999</v>
      </c>
      <c r="CF22" s="43"/>
      <c r="CG22" s="43">
        <v>140.88380000000001</v>
      </c>
      <c r="CH22" s="43">
        <v>17.10941</v>
      </c>
      <c r="CI22" s="43"/>
      <c r="CJ22" s="43"/>
      <c r="CK22" s="43">
        <v>13.1501</v>
      </c>
      <c r="CL22" s="43">
        <v>4.3873199999999999</v>
      </c>
      <c r="CM22" s="43"/>
      <c r="CN22" s="43"/>
      <c r="CO22" s="43">
        <v>12.26108</v>
      </c>
      <c r="CP22" s="43">
        <v>275</v>
      </c>
      <c r="CQ22" s="43"/>
      <c r="CR22" s="43">
        <v>34.564</v>
      </c>
      <c r="CS22" s="43"/>
      <c r="CT22" s="43">
        <v>6.8129999999999997</v>
      </c>
    </row>
    <row r="23" spans="1:98" ht="15.6" x14ac:dyDescent="0.3">
      <c r="A23" s="1"/>
      <c r="B23" s="42" t="s">
        <v>724</v>
      </c>
      <c r="C23" s="43"/>
      <c r="D23" s="43"/>
      <c r="E23" s="43">
        <v>34.428199999999997</v>
      </c>
      <c r="F23" s="43">
        <v>10.643000000000001</v>
      </c>
      <c r="G23" s="43"/>
      <c r="H23" s="43"/>
      <c r="I23" s="43"/>
      <c r="J23" s="43"/>
      <c r="K23" s="43"/>
      <c r="L23" s="43">
        <v>25.912800000000001</v>
      </c>
      <c r="M23" s="43">
        <v>10.6875</v>
      </c>
      <c r="N23" s="43">
        <v>13.52</v>
      </c>
      <c r="O23" s="43">
        <v>32.99</v>
      </c>
      <c r="P23" s="43"/>
      <c r="Q23" s="43"/>
      <c r="R23" s="43">
        <v>49.706000000000003</v>
      </c>
      <c r="S23" s="43"/>
      <c r="T23" s="43">
        <v>17.69998</v>
      </c>
      <c r="U23" s="43"/>
      <c r="V23" s="43">
        <v>0.7</v>
      </c>
      <c r="W23" s="43"/>
      <c r="X23" s="43">
        <v>134.15886</v>
      </c>
      <c r="Y23" s="43"/>
      <c r="Z23" s="43"/>
      <c r="AA23" s="43"/>
      <c r="AB23" s="43"/>
      <c r="AC23" s="43">
        <v>16.09</v>
      </c>
      <c r="AD23" s="43"/>
      <c r="AE23" s="43"/>
      <c r="AF23" s="43"/>
      <c r="AG23" s="43"/>
      <c r="AH23" s="43"/>
      <c r="AI23" s="43"/>
      <c r="AJ23" s="43"/>
      <c r="AK23" s="43">
        <v>9.3699999999999992</v>
      </c>
      <c r="AL23" s="43">
        <v>1.3010999999999999</v>
      </c>
      <c r="AM23" s="43">
        <v>19.391100000000002</v>
      </c>
      <c r="AN23" s="43">
        <v>119.62557</v>
      </c>
      <c r="AO23" s="43">
        <v>25.254999999999999</v>
      </c>
      <c r="AP23" s="43">
        <v>0.73</v>
      </c>
      <c r="AQ23" s="43">
        <v>169.3</v>
      </c>
      <c r="AR23" s="43"/>
      <c r="AS23" s="43">
        <v>31.984300000000001</v>
      </c>
      <c r="AT23" s="43">
        <v>26.51</v>
      </c>
      <c r="AU23" s="43"/>
      <c r="AV23" s="43">
        <v>191.39415</v>
      </c>
      <c r="AW23" s="43">
        <v>31.662099999999999</v>
      </c>
      <c r="AX23" s="43"/>
      <c r="AY23" s="43"/>
      <c r="AZ23" s="43"/>
      <c r="BA23" s="43">
        <v>2.4</v>
      </c>
      <c r="BB23" s="43"/>
      <c r="BC23" s="43">
        <v>40.407119999999999</v>
      </c>
      <c r="BD23" s="43"/>
      <c r="BE23" s="43">
        <v>12</v>
      </c>
      <c r="BF23" s="43"/>
      <c r="BG23" s="43"/>
      <c r="BH23" s="43"/>
      <c r="BI23" s="43">
        <v>17.275939999999999</v>
      </c>
      <c r="BJ23" s="43"/>
      <c r="BK23" s="43"/>
      <c r="BL23" s="43"/>
      <c r="BM23" s="43"/>
      <c r="BN23" s="43">
        <v>25.02</v>
      </c>
      <c r="BO23" s="43">
        <v>1.8</v>
      </c>
      <c r="BP23" s="43">
        <v>149.01128</v>
      </c>
      <c r="BQ23" s="43"/>
      <c r="BR23" s="43">
        <v>4.4885999999999999</v>
      </c>
      <c r="BS23" s="43">
        <v>120.813</v>
      </c>
      <c r="BT23" s="43">
        <v>9.1324000000000005</v>
      </c>
      <c r="BU23" s="43"/>
      <c r="BV23" s="43">
        <v>31.4</v>
      </c>
      <c r="BW23" s="43">
        <v>4.0072999999999999</v>
      </c>
      <c r="BX23" s="43"/>
      <c r="BY23" s="43"/>
      <c r="BZ23" s="43">
        <v>88.204700000000003</v>
      </c>
      <c r="CA23" s="43">
        <v>24.731210000000001</v>
      </c>
      <c r="CB23" s="43">
        <v>0.42</v>
      </c>
      <c r="CC23" s="43">
        <v>0.61</v>
      </c>
      <c r="CD23" s="43">
        <v>21.939080000000001</v>
      </c>
      <c r="CE23" s="43">
        <v>463.95988</v>
      </c>
      <c r="CF23" s="43"/>
      <c r="CG23" s="43">
        <v>138.51213999999999</v>
      </c>
      <c r="CH23" s="43">
        <v>17.478059999999999</v>
      </c>
      <c r="CI23" s="43"/>
      <c r="CJ23" s="43"/>
      <c r="CK23" s="43">
        <v>13.245200000000001</v>
      </c>
      <c r="CL23" s="43">
        <v>4.37812</v>
      </c>
      <c r="CM23" s="43"/>
      <c r="CN23" s="43"/>
      <c r="CO23" s="43">
        <v>12.36622</v>
      </c>
      <c r="CP23" s="43">
        <v>271.77999999999997</v>
      </c>
      <c r="CQ23" s="43"/>
      <c r="CR23" s="43">
        <v>35.130000000000003</v>
      </c>
      <c r="CS23" s="43"/>
      <c r="CT23" s="43">
        <v>1.978</v>
      </c>
    </row>
    <row r="24" spans="1:98" ht="15.6" x14ac:dyDescent="0.3">
      <c r="A24" s="1"/>
      <c r="B24" s="42" t="s">
        <v>725</v>
      </c>
      <c r="C24" s="43"/>
      <c r="D24" s="43"/>
      <c r="E24" s="43">
        <v>34.169699999999999</v>
      </c>
      <c r="F24" s="43">
        <v>11.515000000000001</v>
      </c>
      <c r="G24" s="43"/>
      <c r="H24" s="43"/>
      <c r="I24" s="43"/>
      <c r="J24" s="43"/>
      <c r="K24" s="43"/>
      <c r="L24" s="43">
        <v>26.076000000000001</v>
      </c>
      <c r="M24" s="43">
        <v>10.689299999999999</v>
      </c>
      <c r="N24" s="43">
        <v>13.61</v>
      </c>
      <c r="O24" s="43">
        <v>33.295999999999999</v>
      </c>
      <c r="P24" s="43"/>
      <c r="Q24" s="43"/>
      <c r="R24" s="43">
        <v>49.719000000000001</v>
      </c>
      <c r="S24" s="43"/>
      <c r="T24" s="43">
        <v>14.32981</v>
      </c>
      <c r="U24" s="43"/>
      <c r="V24" s="43">
        <v>0.7</v>
      </c>
      <c r="W24" s="43"/>
      <c r="X24" s="43">
        <v>100.88934</v>
      </c>
      <c r="Y24" s="43"/>
      <c r="Z24" s="43"/>
      <c r="AA24" s="43"/>
      <c r="AB24" s="43"/>
      <c r="AC24" s="43">
        <v>16.510000000000002</v>
      </c>
      <c r="AD24" s="43"/>
      <c r="AE24" s="43"/>
      <c r="AF24" s="43"/>
      <c r="AG24" s="43"/>
      <c r="AH24" s="43"/>
      <c r="AI24" s="43"/>
      <c r="AJ24" s="43"/>
      <c r="AK24" s="43">
        <v>9.7490000000000006</v>
      </c>
      <c r="AL24" s="43">
        <v>1.5585</v>
      </c>
      <c r="AM24" s="43">
        <v>19.493500000000001</v>
      </c>
      <c r="AN24" s="43">
        <v>119.46980000000001</v>
      </c>
      <c r="AO24" s="43">
        <v>26.072600000000001</v>
      </c>
      <c r="AP24" s="43">
        <v>0.72</v>
      </c>
      <c r="AQ24" s="43">
        <v>165.92</v>
      </c>
      <c r="AR24" s="43"/>
      <c r="AS24" s="43">
        <v>32.661380000000001</v>
      </c>
      <c r="AT24" s="43">
        <v>26.8</v>
      </c>
      <c r="AU24" s="43"/>
      <c r="AV24" s="43">
        <v>193.48488</v>
      </c>
      <c r="AW24" s="43">
        <v>31.361000000000001</v>
      </c>
      <c r="AX24" s="43"/>
      <c r="AY24" s="43"/>
      <c r="AZ24" s="43"/>
      <c r="BA24" s="43">
        <v>2.4</v>
      </c>
      <c r="BB24" s="43"/>
      <c r="BC24" s="43">
        <v>40.71564</v>
      </c>
      <c r="BD24" s="43"/>
      <c r="BE24" s="43">
        <v>12</v>
      </c>
      <c r="BF24" s="43"/>
      <c r="BG24" s="43"/>
      <c r="BH24" s="43"/>
      <c r="BI24" s="43">
        <v>17.02148</v>
      </c>
      <c r="BJ24" s="43"/>
      <c r="BK24" s="43"/>
      <c r="BL24" s="43"/>
      <c r="BM24" s="43"/>
      <c r="BN24" s="43">
        <v>25.7</v>
      </c>
      <c r="BO24" s="43">
        <v>1.83</v>
      </c>
      <c r="BP24" s="43">
        <v>149.76468</v>
      </c>
      <c r="BQ24" s="43"/>
      <c r="BR24" s="43">
        <v>4.6273</v>
      </c>
      <c r="BS24" s="43">
        <v>124.52930000000001</v>
      </c>
      <c r="BT24" s="43">
        <v>9.2738300000000002</v>
      </c>
      <c r="BU24" s="43"/>
      <c r="BV24" s="43">
        <v>32.825000000000003</v>
      </c>
      <c r="BW24" s="43">
        <v>3.7307000000000001</v>
      </c>
      <c r="BX24" s="43"/>
      <c r="BY24" s="43"/>
      <c r="BZ24" s="43">
        <v>86.902100000000004</v>
      </c>
      <c r="CA24" s="43">
        <v>24.706980000000001</v>
      </c>
      <c r="CB24" s="43">
        <v>0.48920000000000002</v>
      </c>
      <c r="CC24" s="43">
        <v>0.61</v>
      </c>
      <c r="CD24" s="43">
        <v>21.95307</v>
      </c>
      <c r="CE24" s="43">
        <v>461.45872000000003</v>
      </c>
      <c r="CF24" s="43"/>
      <c r="CG24" s="43">
        <v>142.27565000000001</v>
      </c>
      <c r="CH24" s="43">
        <v>17.34646</v>
      </c>
      <c r="CI24" s="43"/>
      <c r="CJ24" s="43"/>
      <c r="CK24" s="43">
        <v>14.573</v>
      </c>
      <c r="CL24" s="43">
        <v>4.3943899999999996</v>
      </c>
      <c r="CM24" s="43"/>
      <c r="CN24" s="43"/>
      <c r="CO24" s="43">
        <v>13.198399999999999</v>
      </c>
      <c r="CP24" s="43">
        <v>276.19</v>
      </c>
      <c r="CQ24" s="43"/>
      <c r="CR24" s="43">
        <v>35.210999999999999</v>
      </c>
      <c r="CS24" s="43"/>
      <c r="CT24" s="43">
        <v>1.244</v>
      </c>
    </row>
    <row r="25" spans="1:98" ht="15.6" x14ac:dyDescent="0.3">
      <c r="A25" s="1"/>
      <c r="B25" s="42" t="s">
        <v>726</v>
      </c>
      <c r="C25" s="43"/>
      <c r="D25" s="43"/>
      <c r="E25" s="43">
        <v>33.096699999999998</v>
      </c>
      <c r="F25" s="43">
        <v>11.833</v>
      </c>
      <c r="G25" s="43"/>
      <c r="H25" s="43"/>
      <c r="I25" s="43"/>
      <c r="J25" s="43"/>
      <c r="K25" s="43"/>
      <c r="L25" s="43">
        <v>26.587299999999999</v>
      </c>
      <c r="M25" s="43">
        <v>10.8438</v>
      </c>
      <c r="N25" s="43">
        <v>13.56</v>
      </c>
      <c r="O25" s="43">
        <v>32.96</v>
      </c>
      <c r="P25" s="43"/>
      <c r="Q25" s="43"/>
      <c r="R25" s="43">
        <v>49.472999999999999</v>
      </c>
      <c r="S25" s="43"/>
      <c r="T25" s="43">
        <v>46.439900000000002</v>
      </c>
      <c r="U25" s="43"/>
      <c r="V25" s="43">
        <v>0.7</v>
      </c>
      <c r="W25" s="43"/>
      <c r="X25" s="43">
        <v>113.27709</v>
      </c>
      <c r="Y25" s="43"/>
      <c r="Z25" s="43"/>
      <c r="AA25" s="43"/>
      <c r="AB25" s="43"/>
      <c r="AC25" s="43">
        <v>16.43</v>
      </c>
      <c r="AD25" s="43"/>
      <c r="AE25" s="43"/>
      <c r="AF25" s="43"/>
      <c r="AG25" s="43"/>
      <c r="AH25" s="43"/>
      <c r="AI25" s="43"/>
      <c r="AJ25" s="43"/>
      <c r="AK25" s="43">
        <v>10.314</v>
      </c>
      <c r="AL25" s="43">
        <v>1.7533000000000001</v>
      </c>
      <c r="AM25" s="43">
        <v>16.8278</v>
      </c>
      <c r="AN25" s="43">
        <v>123.43228000000001</v>
      </c>
      <c r="AO25" s="43">
        <v>26.955300000000001</v>
      </c>
      <c r="AP25" s="43">
        <v>0.63</v>
      </c>
      <c r="AQ25" s="43">
        <v>169.34</v>
      </c>
      <c r="AR25" s="43"/>
      <c r="AS25" s="43">
        <v>33.513210000000001</v>
      </c>
      <c r="AT25" s="43">
        <v>26.86</v>
      </c>
      <c r="AU25" s="43"/>
      <c r="AV25" s="43">
        <v>193.69474</v>
      </c>
      <c r="AW25" s="43">
        <v>29.270700000000001</v>
      </c>
      <c r="AX25" s="43"/>
      <c r="AY25" s="43"/>
      <c r="AZ25" s="43"/>
      <c r="BA25" s="43">
        <v>2.4</v>
      </c>
      <c r="BB25" s="43"/>
      <c r="BC25" s="43">
        <v>40.905929999999998</v>
      </c>
      <c r="BD25" s="43"/>
      <c r="BE25" s="43">
        <v>12</v>
      </c>
      <c r="BF25" s="43"/>
      <c r="BG25" s="43"/>
      <c r="BH25" s="43"/>
      <c r="BI25" s="43">
        <v>16.964310000000001</v>
      </c>
      <c r="BJ25" s="43"/>
      <c r="BK25" s="43"/>
      <c r="BL25" s="43"/>
      <c r="BM25" s="43"/>
      <c r="BN25" s="43">
        <v>29.25</v>
      </c>
      <c r="BO25" s="43">
        <v>1.83</v>
      </c>
      <c r="BP25" s="43">
        <v>148.20352</v>
      </c>
      <c r="BQ25" s="43"/>
      <c r="BR25" s="43">
        <v>4.5890000000000004</v>
      </c>
      <c r="BS25" s="43">
        <v>124.947</v>
      </c>
      <c r="BT25" s="43">
        <v>7.9576000000000002</v>
      </c>
      <c r="BU25" s="43"/>
      <c r="BV25" s="43">
        <v>33.183599999999998</v>
      </c>
      <c r="BW25" s="43">
        <v>3.87202</v>
      </c>
      <c r="BX25" s="43"/>
      <c r="BY25" s="43"/>
      <c r="BZ25" s="43">
        <v>88.647300000000001</v>
      </c>
      <c r="CA25" s="43">
        <v>24.92689</v>
      </c>
      <c r="CB25" s="43">
        <v>0.57630000000000003</v>
      </c>
      <c r="CC25" s="43">
        <v>0.7</v>
      </c>
      <c r="CD25" s="43">
        <v>21.572880000000001</v>
      </c>
      <c r="CE25" s="43">
        <v>465.3965</v>
      </c>
      <c r="CF25" s="43"/>
      <c r="CG25" s="43">
        <v>141.44183000000001</v>
      </c>
      <c r="CH25" s="43">
        <v>17.559229999999999</v>
      </c>
      <c r="CI25" s="43"/>
      <c r="CJ25" s="43"/>
      <c r="CK25" s="43">
        <v>15.460599999999999</v>
      </c>
      <c r="CL25" s="43">
        <v>4.4168000000000003</v>
      </c>
      <c r="CM25" s="43"/>
      <c r="CN25" s="43"/>
      <c r="CO25" s="43">
        <v>13.702970000000001</v>
      </c>
      <c r="CP25" s="43">
        <v>284.54000000000002</v>
      </c>
      <c r="CQ25" s="43"/>
      <c r="CR25" s="43">
        <v>35.884999999999998</v>
      </c>
      <c r="CS25" s="43"/>
      <c r="CT25" s="43">
        <v>0.91100000000000003</v>
      </c>
    </row>
    <row r="26" spans="1:98" ht="15.6" x14ac:dyDescent="0.3">
      <c r="A26" s="1"/>
      <c r="B26" s="42" t="s">
        <v>727</v>
      </c>
      <c r="C26" s="43"/>
      <c r="D26" s="43"/>
      <c r="E26" s="43">
        <v>34.250300000000003</v>
      </c>
      <c r="F26" s="43">
        <v>11.993</v>
      </c>
      <c r="G26" s="43"/>
      <c r="H26" s="43"/>
      <c r="I26" s="43"/>
      <c r="J26" s="43"/>
      <c r="K26" s="43"/>
      <c r="L26" s="43">
        <v>26.7239</v>
      </c>
      <c r="M26" s="43">
        <v>10.7179</v>
      </c>
      <c r="N26" s="43">
        <v>13.48</v>
      </c>
      <c r="O26" s="43">
        <v>32.853999999999999</v>
      </c>
      <c r="P26" s="43"/>
      <c r="Q26" s="43"/>
      <c r="R26" s="43">
        <v>49.509</v>
      </c>
      <c r="S26" s="43"/>
      <c r="T26" s="43">
        <v>32.74118</v>
      </c>
      <c r="U26" s="43"/>
      <c r="V26" s="43">
        <v>0.7</v>
      </c>
      <c r="W26" s="43"/>
      <c r="X26" s="43">
        <v>151.14097000000001</v>
      </c>
      <c r="Y26" s="43"/>
      <c r="Z26" s="43"/>
      <c r="AA26" s="43"/>
      <c r="AB26" s="43"/>
      <c r="AC26" s="43">
        <v>16.12</v>
      </c>
      <c r="AD26" s="43"/>
      <c r="AE26" s="43"/>
      <c r="AF26" s="43"/>
      <c r="AG26" s="43"/>
      <c r="AH26" s="43"/>
      <c r="AI26" s="43"/>
      <c r="AJ26" s="43"/>
      <c r="AK26" s="43">
        <v>10.755000000000001</v>
      </c>
      <c r="AL26" s="43">
        <v>2.0691000000000002</v>
      </c>
      <c r="AM26" s="43">
        <v>13.997</v>
      </c>
      <c r="AN26" s="43">
        <v>124.75997</v>
      </c>
      <c r="AO26" s="43">
        <v>27.6235</v>
      </c>
      <c r="AP26" s="43">
        <v>0.44</v>
      </c>
      <c r="AQ26" s="43">
        <v>165.39</v>
      </c>
      <c r="AR26" s="43"/>
      <c r="AS26" s="43">
        <v>33.727510000000002</v>
      </c>
      <c r="AT26" s="43">
        <v>26.71</v>
      </c>
      <c r="AU26" s="43"/>
      <c r="AV26" s="43">
        <v>194.04675</v>
      </c>
      <c r="AW26" s="43">
        <v>32.094200000000001</v>
      </c>
      <c r="AX26" s="43"/>
      <c r="AY26" s="43"/>
      <c r="AZ26" s="43"/>
      <c r="BA26" s="43">
        <v>2.4</v>
      </c>
      <c r="BB26" s="43"/>
      <c r="BC26" s="43">
        <v>41.065219999999997</v>
      </c>
      <c r="BD26" s="43"/>
      <c r="BE26" s="43">
        <v>12</v>
      </c>
      <c r="BF26" s="43"/>
      <c r="BG26" s="43"/>
      <c r="BH26" s="43"/>
      <c r="BI26" s="43">
        <v>17.079899999999999</v>
      </c>
      <c r="BJ26" s="43"/>
      <c r="BK26" s="43"/>
      <c r="BL26" s="43"/>
      <c r="BM26" s="43"/>
      <c r="BN26" s="43">
        <v>29.44</v>
      </c>
      <c r="BO26" s="43">
        <v>1.81</v>
      </c>
      <c r="BP26" s="43">
        <v>145.72866999999999</v>
      </c>
      <c r="BQ26" s="43"/>
      <c r="BR26" s="43">
        <v>4.7122000000000002</v>
      </c>
      <c r="BS26" s="43">
        <v>125.21980000000001</v>
      </c>
      <c r="BT26" s="43">
        <v>8.0174400000000006</v>
      </c>
      <c r="BU26" s="43"/>
      <c r="BV26" s="43">
        <v>34.1937</v>
      </c>
      <c r="BW26" s="43">
        <v>3.9659300000000002</v>
      </c>
      <c r="BX26" s="43"/>
      <c r="BY26" s="43"/>
      <c r="BZ26" s="43">
        <v>88.017700000000005</v>
      </c>
      <c r="CA26" s="43">
        <v>24.827279999999998</v>
      </c>
      <c r="CB26" s="43">
        <v>0.68159999999999998</v>
      </c>
      <c r="CC26" s="43">
        <v>0.73</v>
      </c>
      <c r="CD26" s="43">
        <v>23.236190000000001</v>
      </c>
      <c r="CE26" s="43">
        <v>461.12993999999998</v>
      </c>
      <c r="CF26" s="43"/>
      <c r="CG26" s="43">
        <v>138.38357999999999</v>
      </c>
      <c r="CH26" s="43">
        <v>17.7822</v>
      </c>
      <c r="CI26" s="43"/>
      <c r="CJ26" s="43"/>
      <c r="CK26" s="43">
        <v>15.5916</v>
      </c>
      <c r="CL26" s="43">
        <v>4.4682700000000004</v>
      </c>
      <c r="CM26" s="43"/>
      <c r="CN26" s="43"/>
      <c r="CO26" s="43">
        <v>14.25229</v>
      </c>
      <c r="CP26" s="43">
        <v>282.86</v>
      </c>
      <c r="CQ26" s="43"/>
      <c r="CR26" s="43">
        <v>35.826000000000001</v>
      </c>
      <c r="CS26" s="43"/>
      <c r="CT26" s="43">
        <v>0.40899999999999997</v>
      </c>
    </row>
    <row r="27" spans="1:98" ht="15.6" x14ac:dyDescent="0.3">
      <c r="A27" s="1"/>
      <c r="B27" s="42" t="s">
        <v>728</v>
      </c>
      <c r="C27" s="43"/>
      <c r="D27" s="43"/>
      <c r="E27" s="43">
        <v>34.4848</v>
      </c>
      <c r="F27" s="43">
        <v>12.098000000000001</v>
      </c>
      <c r="G27" s="43"/>
      <c r="H27" s="43"/>
      <c r="I27" s="43"/>
      <c r="J27" s="43"/>
      <c r="K27" s="43"/>
      <c r="L27" s="43">
        <v>26.5412</v>
      </c>
      <c r="M27" s="43">
        <v>10.6564</v>
      </c>
      <c r="N27" s="43">
        <v>13.51</v>
      </c>
      <c r="O27" s="43">
        <v>32.552</v>
      </c>
      <c r="P27" s="43"/>
      <c r="Q27" s="43"/>
      <c r="R27" s="43">
        <v>49.223999999999997</v>
      </c>
      <c r="S27" s="43"/>
      <c r="T27" s="43">
        <v>39.172840000000001</v>
      </c>
      <c r="U27" s="43"/>
      <c r="V27" s="43">
        <v>0.7</v>
      </c>
      <c r="W27" s="43"/>
      <c r="X27" s="43">
        <v>124.26011</v>
      </c>
      <c r="Y27" s="43"/>
      <c r="Z27" s="43"/>
      <c r="AA27" s="43"/>
      <c r="AB27" s="43"/>
      <c r="AC27" s="43">
        <v>15.21</v>
      </c>
      <c r="AD27" s="43"/>
      <c r="AE27" s="43"/>
      <c r="AF27" s="43"/>
      <c r="AG27" s="43"/>
      <c r="AH27" s="43"/>
      <c r="AI27" s="43"/>
      <c r="AJ27" s="43"/>
      <c r="AK27" s="43">
        <v>11.28</v>
      </c>
      <c r="AL27" s="43">
        <v>2.4881000000000002</v>
      </c>
      <c r="AM27" s="43">
        <v>11.6608</v>
      </c>
      <c r="AN27" s="43">
        <v>127.95031</v>
      </c>
      <c r="AO27" s="43">
        <v>28.6921</v>
      </c>
      <c r="AP27" s="43">
        <v>0.24</v>
      </c>
      <c r="AQ27" s="43">
        <v>164.92</v>
      </c>
      <c r="AR27" s="43"/>
      <c r="AS27" s="43">
        <v>33.864319999999999</v>
      </c>
      <c r="AT27" s="43">
        <v>27.27</v>
      </c>
      <c r="AU27" s="43"/>
      <c r="AV27" s="43">
        <v>194.72130000000001</v>
      </c>
      <c r="AW27" s="43">
        <v>32.281300000000002</v>
      </c>
      <c r="AX27" s="43"/>
      <c r="AY27" s="43"/>
      <c r="AZ27" s="43"/>
      <c r="BA27" s="43">
        <v>2.4</v>
      </c>
      <c r="BB27" s="43"/>
      <c r="BC27" s="43">
        <v>41.690910000000002</v>
      </c>
      <c r="BD27" s="43"/>
      <c r="BE27" s="43">
        <v>12</v>
      </c>
      <c r="BF27" s="43"/>
      <c r="BG27" s="43"/>
      <c r="BH27" s="43"/>
      <c r="BI27" s="43">
        <v>16.964259999999999</v>
      </c>
      <c r="BJ27" s="43"/>
      <c r="BK27" s="43"/>
      <c r="BL27" s="43"/>
      <c r="BM27" s="43"/>
      <c r="BN27" s="43">
        <v>29.07</v>
      </c>
      <c r="BO27" s="43">
        <v>2.0499999999999998</v>
      </c>
      <c r="BP27" s="43">
        <v>147.52258</v>
      </c>
      <c r="BQ27" s="43"/>
      <c r="BR27" s="43">
        <v>4.6689999999999996</v>
      </c>
      <c r="BS27" s="43">
        <v>126.485</v>
      </c>
      <c r="BT27" s="43">
        <v>10.37608</v>
      </c>
      <c r="BU27" s="43"/>
      <c r="BV27" s="43">
        <v>35.4163</v>
      </c>
      <c r="BW27" s="43">
        <v>4.0273599999999998</v>
      </c>
      <c r="BX27" s="43"/>
      <c r="BY27" s="43"/>
      <c r="BZ27" s="43">
        <v>89.186700000000002</v>
      </c>
      <c r="CA27" s="43">
        <v>24.760840000000002</v>
      </c>
      <c r="CB27" s="43">
        <v>0.90669999999999995</v>
      </c>
      <c r="CC27" s="43">
        <v>0.68</v>
      </c>
      <c r="CD27" s="43">
        <v>25.85172</v>
      </c>
      <c r="CE27" s="43">
        <v>458.11392000000001</v>
      </c>
      <c r="CF27" s="43"/>
      <c r="CG27" s="43">
        <v>139.66953000000001</v>
      </c>
      <c r="CH27" s="43">
        <v>16.979310000000002</v>
      </c>
      <c r="CI27" s="43"/>
      <c r="CJ27" s="43"/>
      <c r="CK27" s="43">
        <v>15.8704</v>
      </c>
      <c r="CL27" s="43">
        <v>4.2146100000000004</v>
      </c>
      <c r="CM27" s="43"/>
      <c r="CN27" s="43"/>
      <c r="CO27" s="43">
        <v>14.31911</v>
      </c>
      <c r="CP27" s="43">
        <v>278.56</v>
      </c>
      <c r="CQ27" s="43"/>
      <c r="CR27" s="43">
        <v>35.750999999999998</v>
      </c>
      <c r="CS27" s="43"/>
      <c r="CT27" s="43">
        <v>0.1</v>
      </c>
    </row>
    <row r="28" spans="1:98" ht="15.6" x14ac:dyDescent="0.3">
      <c r="A28" s="1"/>
      <c r="B28" s="42" t="s">
        <v>729</v>
      </c>
      <c r="C28" s="43"/>
      <c r="D28" s="43"/>
      <c r="E28" s="43">
        <v>30.266100000000002</v>
      </c>
      <c r="F28" s="43">
        <v>12.278</v>
      </c>
      <c r="G28" s="43"/>
      <c r="H28" s="43"/>
      <c r="I28" s="43"/>
      <c r="J28" s="43"/>
      <c r="K28" s="43"/>
      <c r="L28" s="43">
        <v>27.6996</v>
      </c>
      <c r="M28" s="43">
        <v>10.467700000000001</v>
      </c>
      <c r="N28" s="43">
        <v>13.74</v>
      </c>
      <c r="O28" s="43">
        <v>33.031999999999996</v>
      </c>
      <c r="P28" s="43"/>
      <c r="Q28" s="43"/>
      <c r="R28" s="43">
        <v>49.48</v>
      </c>
      <c r="S28" s="43"/>
      <c r="T28" s="43">
        <v>36.457419999999999</v>
      </c>
      <c r="U28" s="43"/>
      <c r="V28" s="43">
        <v>0.7</v>
      </c>
      <c r="W28" s="43"/>
      <c r="X28" s="43">
        <v>118.14163000000001</v>
      </c>
      <c r="Y28" s="43"/>
      <c r="Z28" s="43"/>
      <c r="AA28" s="43"/>
      <c r="AB28" s="43"/>
      <c r="AC28" s="43">
        <v>15.7</v>
      </c>
      <c r="AD28" s="43"/>
      <c r="AE28" s="43"/>
      <c r="AF28" s="43"/>
      <c r="AG28" s="43"/>
      <c r="AH28" s="43"/>
      <c r="AI28" s="43"/>
      <c r="AJ28" s="43"/>
      <c r="AK28" s="43">
        <v>11.772</v>
      </c>
      <c r="AL28" s="43">
        <v>2.8546999999999998</v>
      </c>
      <c r="AM28" s="43">
        <v>10.9217</v>
      </c>
      <c r="AN28" s="43">
        <v>126.50366</v>
      </c>
      <c r="AO28" s="43">
        <v>28.711099999999998</v>
      </c>
      <c r="AP28" s="43">
        <v>0.57999999999999996</v>
      </c>
      <c r="AQ28" s="43">
        <v>163.93</v>
      </c>
      <c r="AR28" s="43"/>
      <c r="AS28" s="43">
        <v>34.77149</v>
      </c>
      <c r="AT28" s="43">
        <v>27.14</v>
      </c>
      <c r="AU28" s="43"/>
      <c r="AV28" s="43">
        <v>194.86598000000001</v>
      </c>
      <c r="AW28" s="43">
        <v>31.913599999999999</v>
      </c>
      <c r="AX28" s="43"/>
      <c r="AY28" s="43"/>
      <c r="AZ28" s="43"/>
      <c r="BA28" s="43">
        <v>2.5</v>
      </c>
      <c r="BB28" s="43"/>
      <c r="BC28" s="43">
        <v>43.10378</v>
      </c>
      <c r="BD28" s="43"/>
      <c r="BE28" s="43">
        <v>12</v>
      </c>
      <c r="BF28" s="43"/>
      <c r="BG28" s="43"/>
      <c r="BH28" s="43"/>
      <c r="BI28" s="43">
        <v>17.04637</v>
      </c>
      <c r="BJ28" s="43"/>
      <c r="BK28" s="43"/>
      <c r="BL28" s="43"/>
      <c r="BM28" s="43"/>
      <c r="BN28" s="43">
        <v>29.23</v>
      </c>
      <c r="BO28" s="43">
        <v>2.12</v>
      </c>
      <c r="BP28" s="43">
        <v>145.87477999999999</v>
      </c>
      <c r="BQ28" s="43"/>
      <c r="BR28" s="43">
        <v>4.7737999999999996</v>
      </c>
      <c r="BS28" s="43">
        <v>126.53619999999999</v>
      </c>
      <c r="BT28" s="43">
        <v>10.580159999999999</v>
      </c>
      <c r="BU28" s="43"/>
      <c r="BV28" s="43">
        <v>35.843499999999999</v>
      </c>
      <c r="BW28" s="43">
        <v>3.7307000000000001</v>
      </c>
      <c r="BX28" s="43"/>
      <c r="BY28" s="43"/>
      <c r="BZ28" s="43">
        <v>89.2226</v>
      </c>
      <c r="CA28" s="43">
        <v>24.929120000000001</v>
      </c>
      <c r="CB28" s="43">
        <v>1.1842999999999999</v>
      </c>
      <c r="CC28" s="43">
        <v>0.71</v>
      </c>
      <c r="CD28" s="43">
        <v>26.538440000000001</v>
      </c>
      <c r="CE28" s="43">
        <v>447.02019000000001</v>
      </c>
      <c r="CF28" s="43"/>
      <c r="CG28" s="43">
        <v>141.0821</v>
      </c>
      <c r="CH28" s="43">
        <v>17.04383</v>
      </c>
      <c r="CI28" s="43"/>
      <c r="CJ28" s="43"/>
      <c r="CK28" s="43">
        <v>16.041899999999998</v>
      </c>
      <c r="CL28" s="43">
        <v>4.4899100000000001</v>
      </c>
      <c r="CM28" s="43"/>
      <c r="CN28" s="43"/>
      <c r="CO28" s="43">
        <v>14.51315</v>
      </c>
      <c r="CP28" s="43">
        <v>281.8</v>
      </c>
      <c r="CQ28" s="43"/>
      <c r="CR28" s="43">
        <v>35.811</v>
      </c>
      <c r="CS28" s="43"/>
      <c r="CT28" s="43">
        <v>9.7000000000000003E-2</v>
      </c>
    </row>
    <row r="29" spans="1:98" ht="15.6" x14ac:dyDescent="0.3">
      <c r="A29" s="1"/>
      <c r="B29" s="42" t="s">
        <v>730</v>
      </c>
      <c r="C29" s="43"/>
      <c r="D29" s="43"/>
      <c r="E29" s="43">
        <v>30.4604</v>
      </c>
      <c r="F29" s="43">
        <v>12.44</v>
      </c>
      <c r="G29" s="43"/>
      <c r="H29" s="43"/>
      <c r="I29" s="43"/>
      <c r="J29" s="43"/>
      <c r="K29" s="43"/>
      <c r="L29" s="43">
        <v>27.846499999999999</v>
      </c>
      <c r="M29" s="43">
        <v>10.3774</v>
      </c>
      <c r="N29" s="43">
        <v>13.44</v>
      </c>
      <c r="O29" s="43">
        <v>33.374000000000002</v>
      </c>
      <c r="P29" s="43"/>
      <c r="Q29" s="43"/>
      <c r="R29" s="43">
        <v>49.548000000000002</v>
      </c>
      <c r="S29" s="43"/>
      <c r="T29" s="43">
        <v>44.126390000000001</v>
      </c>
      <c r="U29" s="43"/>
      <c r="V29" s="43">
        <v>0.7</v>
      </c>
      <c r="W29" s="43"/>
      <c r="X29" s="43">
        <v>97.492670000000004</v>
      </c>
      <c r="Y29" s="43"/>
      <c r="Z29" s="43"/>
      <c r="AA29" s="43"/>
      <c r="AB29" s="43"/>
      <c r="AC29" s="43">
        <v>16.22</v>
      </c>
      <c r="AD29" s="43"/>
      <c r="AE29" s="43"/>
      <c r="AF29" s="43"/>
      <c r="AG29" s="43"/>
      <c r="AH29" s="43"/>
      <c r="AI29" s="43"/>
      <c r="AJ29" s="43"/>
      <c r="AK29" s="43">
        <v>11.648999999999999</v>
      </c>
      <c r="AL29" s="43">
        <v>3.1926999999999999</v>
      </c>
      <c r="AM29" s="43">
        <v>14.269299999999999</v>
      </c>
      <c r="AN29" s="43">
        <v>122.16582</v>
      </c>
      <c r="AO29" s="43">
        <v>28.225100000000001</v>
      </c>
      <c r="AP29" s="43">
        <v>1</v>
      </c>
      <c r="AQ29" s="43">
        <v>164.8</v>
      </c>
      <c r="AR29" s="43"/>
      <c r="AS29" s="43">
        <v>33.779949999999999</v>
      </c>
      <c r="AT29" s="43">
        <v>28.15</v>
      </c>
      <c r="AU29" s="43"/>
      <c r="AV29" s="43">
        <v>194.98786999999999</v>
      </c>
      <c r="AW29" s="43">
        <v>31.319800000000001</v>
      </c>
      <c r="AX29" s="43"/>
      <c r="AY29" s="43"/>
      <c r="AZ29" s="43"/>
      <c r="BA29" s="43">
        <v>2.4</v>
      </c>
      <c r="BB29" s="43"/>
      <c r="BC29" s="43">
        <v>44.003219999999999</v>
      </c>
      <c r="BD29" s="43"/>
      <c r="BE29" s="43">
        <v>12</v>
      </c>
      <c r="BF29" s="43"/>
      <c r="BG29" s="43"/>
      <c r="BH29" s="43"/>
      <c r="BI29" s="43">
        <v>17.028320000000001</v>
      </c>
      <c r="BJ29" s="43"/>
      <c r="BK29" s="43"/>
      <c r="BL29" s="43"/>
      <c r="BM29" s="43"/>
      <c r="BN29" s="43">
        <v>29.18</v>
      </c>
      <c r="BO29" s="43">
        <v>2.15</v>
      </c>
      <c r="BP29" s="43">
        <v>146.80638999999999</v>
      </c>
      <c r="BQ29" s="43"/>
      <c r="BR29" s="43">
        <v>4.6631</v>
      </c>
      <c r="BS29" s="43">
        <v>125.7719</v>
      </c>
      <c r="BT29" s="43">
        <v>10.72406</v>
      </c>
      <c r="BU29" s="43"/>
      <c r="BV29" s="43">
        <v>34.766800000000003</v>
      </c>
      <c r="BW29" s="43">
        <v>3.87202</v>
      </c>
      <c r="BX29" s="43"/>
      <c r="BY29" s="43"/>
      <c r="BZ29" s="43">
        <v>88.5672</v>
      </c>
      <c r="CA29" s="43">
        <v>24.931349999999998</v>
      </c>
      <c r="CB29" s="43">
        <v>1.3751</v>
      </c>
      <c r="CC29" s="43">
        <v>0.7</v>
      </c>
      <c r="CD29" s="43">
        <v>27.025510000000001</v>
      </c>
      <c r="CE29" s="43">
        <v>447.23511000000002</v>
      </c>
      <c r="CF29" s="43"/>
      <c r="CG29" s="43">
        <v>141.21047999999999</v>
      </c>
      <c r="CH29" s="43">
        <v>17.0198</v>
      </c>
      <c r="CI29" s="43"/>
      <c r="CJ29" s="43"/>
      <c r="CK29" s="43">
        <v>16.197800000000001</v>
      </c>
      <c r="CL29" s="43">
        <v>4.4038300000000001</v>
      </c>
      <c r="CM29" s="43"/>
      <c r="CN29" s="43"/>
      <c r="CO29" s="43">
        <v>15.356680000000001</v>
      </c>
      <c r="CP29" s="43">
        <v>284.08</v>
      </c>
      <c r="CQ29" s="43"/>
      <c r="CR29" s="43">
        <v>35.74</v>
      </c>
      <c r="CS29" s="43"/>
      <c r="CT29" s="43">
        <v>0.11700000000000001</v>
      </c>
    </row>
    <row r="30" spans="1:98" ht="15.6" x14ac:dyDescent="0.3">
      <c r="A30" s="1"/>
      <c r="B30" s="42" t="s">
        <v>731</v>
      </c>
      <c r="C30" s="43"/>
      <c r="D30" s="43"/>
      <c r="E30" s="43">
        <v>32.059600000000003</v>
      </c>
      <c r="F30" s="43">
        <v>11.863</v>
      </c>
      <c r="G30" s="43"/>
      <c r="H30" s="43"/>
      <c r="I30" s="43"/>
      <c r="J30" s="43"/>
      <c r="K30" s="43"/>
      <c r="L30" s="43">
        <v>27.8246</v>
      </c>
      <c r="M30" s="43">
        <v>10.2553</v>
      </c>
      <c r="N30" s="43">
        <v>13.46</v>
      </c>
      <c r="O30" s="43">
        <v>32.497999999999998</v>
      </c>
      <c r="P30" s="43"/>
      <c r="Q30" s="43"/>
      <c r="R30" s="43">
        <v>49.311</v>
      </c>
      <c r="S30" s="43"/>
      <c r="T30" s="43">
        <v>43.262520000000002</v>
      </c>
      <c r="U30" s="43"/>
      <c r="V30" s="43">
        <v>0.7</v>
      </c>
      <c r="W30" s="43"/>
      <c r="X30" s="43">
        <v>105.52302</v>
      </c>
      <c r="Y30" s="43"/>
      <c r="Z30" s="43"/>
      <c r="AA30" s="43"/>
      <c r="AB30" s="43"/>
      <c r="AC30" s="43">
        <v>16.55</v>
      </c>
      <c r="AD30" s="43"/>
      <c r="AE30" s="43"/>
      <c r="AF30" s="43"/>
      <c r="AG30" s="43"/>
      <c r="AH30" s="43"/>
      <c r="AI30" s="43"/>
      <c r="AJ30" s="43"/>
      <c r="AK30" s="43">
        <v>11.212</v>
      </c>
      <c r="AL30" s="43">
        <v>3.3683999999999998</v>
      </c>
      <c r="AM30" s="43">
        <v>11.6921</v>
      </c>
      <c r="AN30" s="43">
        <v>121.69923</v>
      </c>
      <c r="AO30" s="43">
        <v>30.0259</v>
      </c>
      <c r="AP30" s="43">
        <v>0.9</v>
      </c>
      <c r="AQ30" s="43">
        <v>164.46</v>
      </c>
      <c r="AR30" s="43"/>
      <c r="AS30" s="43">
        <v>34.433799999999998</v>
      </c>
      <c r="AT30" s="43">
        <v>28.14</v>
      </c>
      <c r="AU30" s="43"/>
      <c r="AV30" s="43">
        <v>194.43116000000001</v>
      </c>
      <c r="AW30" s="43">
        <v>32.2196</v>
      </c>
      <c r="AX30" s="43"/>
      <c r="AY30" s="43"/>
      <c r="AZ30" s="43"/>
      <c r="BA30" s="43">
        <v>2.4</v>
      </c>
      <c r="BB30" s="43"/>
      <c r="BC30" s="43">
        <v>48.712179999999996</v>
      </c>
      <c r="BD30" s="43"/>
      <c r="BE30" s="43">
        <v>12</v>
      </c>
      <c r="BF30" s="43"/>
      <c r="BG30" s="43"/>
      <c r="BH30" s="43"/>
      <c r="BI30" s="43">
        <v>16.773499999999999</v>
      </c>
      <c r="BJ30" s="43"/>
      <c r="BK30" s="43"/>
      <c r="BL30" s="43"/>
      <c r="BM30" s="43"/>
      <c r="BN30" s="43">
        <v>29.04</v>
      </c>
      <c r="BO30" s="43">
        <v>2.16</v>
      </c>
      <c r="BP30" s="43">
        <v>147.49716000000001</v>
      </c>
      <c r="BQ30" s="43"/>
      <c r="BR30" s="43">
        <v>4.8247999999999998</v>
      </c>
      <c r="BS30" s="43">
        <v>126.6407</v>
      </c>
      <c r="BT30" s="43">
        <v>9.4883100000000002</v>
      </c>
      <c r="BU30" s="43"/>
      <c r="BV30" s="43">
        <v>35.879800000000003</v>
      </c>
      <c r="BW30" s="43">
        <v>3.9659300000000002</v>
      </c>
      <c r="BX30" s="43"/>
      <c r="BY30" s="43"/>
      <c r="BZ30" s="43">
        <v>86.649699999999996</v>
      </c>
      <c r="CA30" s="43">
        <v>24.865500000000001</v>
      </c>
      <c r="CB30" s="43">
        <v>1.4560999999999999</v>
      </c>
      <c r="CC30" s="43">
        <v>0.67</v>
      </c>
      <c r="CD30" s="43">
        <v>26.631029999999999</v>
      </c>
      <c r="CE30" s="43">
        <v>453.67084</v>
      </c>
      <c r="CF30" s="43"/>
      <c r="CG30" s="43">
        <v>143.7587</v>
      </c>
      <c r="CH30" s="43">
        <v>16.901430000000001</v>
      </c>
      <c r="CI30" s="43"/>
      <c r="CJ30" s="43"/>
      <c r="CK30" s="43">
        <v>16.3353</v>
      </c>
      <c r="CL30" s="43">
        <v>4.4489900000000002</v>
      </c>
      <c r="CM30" s="43"/>
      <c r="CN30" s="43"/>
      <c r="CO30" s="43">
        <v>15.705629999999999</v>
      </c>
      <c r="CP30" s="43">
        <v>284.76</v>
      </c>
      <c r="CQ30" s="43"/>
      <c r="CR30" s="43">
        <v>35.582000000000001</v>
      </c>
      <c r="CS30" s="43"/>
      <c r="CT30" s="43">
        <v>0.60199999999999998</v>
      </c>
    </row>
    <row r="31" spans="1:98" ht="15.6" x14ac:dyDescent="0.3">
      <c r="A31" s="1"/>
      <c r="B31" s="42" t="s">
        <v>732</v>
      </c>
      <c r="C31" s="43"/>
      <c r="D31" s="43"/>
      <c r="E31" s="43">
        <v>30.161799999999999</v>
      </c>
      <c r="F31" s="43">
        <v>10.651999999999999</v>
      </c>
      <c r="G31" s="43"/>
      <c r="H31" s="43"/>
      <c r="I31" s="43"/>
      <c r="J31" s="43"/>
      <c r="K31" s="43"/>
      <c r="L31" s="43">
        <v>27.283000000000001</v>
      </c>
      <c r="M31" s="43">
        <v>10.483000000000001</v>
      </c>
      <c r="N31" s="43">
        <v>13.42</v>
      </c>
      <c r="O31" s="43">
        <v>32.438000000000002</v>
      </c>
      <c r="P31" s="43"/>
      <c r="Q31" s="43"/>
      <c r="R31" s="43">
        <v>49.545000000000002</v>
      </c>
      <c r="S31" s="43"/>
      <c r="T31" s="43">
        <v>49.49062</v>
      </c>
      <c r="U31" s="43"/>
      <c r="V31" s="43">
        <v>0.7</v>
      </c>
      <c r="W31" s="43"/>
      <c r="X31" s="43">
        <v>153.03895</v>
      </c>
      <c r="Y31" s="43"/>
      <c r="Z31" s="43"/>
      <c r="AA31" s="43"/>
      <c r="AB31" s="43"/>
      <c r="AC31" s="43">
        <v>16.46</v>
      </c>
      <c r="AD31" s="43"/>
      <c r="AE31" s="43"/>
      <c r="AF31" s="43"/>
      <c r="AG31" s="43"/>
      <c r="AH31" s="43"/>
      <c r="AI31" s="43"/>
      <c r="AJ31" s="43"/>
      <c r="AK31" s="43">
        <v>11.106</v>
      </c>
      <c r="AL31" s="43">
        <v>3.5118999999999998</v>
      </c>
      <c r="AM31" s="43">
        <v>11.2759</v>
      </c>
      <c r="AN31" s="43">
        <v>122.83004</v>
      </c>
      <c r="AO31" s="43">
        <v>27.991800000000001</v>
      </c>
      <c r="AP31" s="43">
        <v>0.73</v>
      </c>
      <c r="AQ31" s="43">
        <v>164.22</v>
      </c>
      <c r="AR31" s="43"/>
      <c r="AS31" s="43">
        <v>34.586120000000001</v>
      </c>
      <c r="AT31" s="43">
        <v>27.66</v>
      </c>
      <c r="AU31" s="43"/>
      <c r="AV31" s="43">
        <v>194.13</v>
      </c>
      <c r="AW31" s="43">
        <v>30.9495</v>
      </c>
      <c r="AX31" s="43"/>
      <c r="AY31" s="43"/>
      <c r="AZ31" s="43"/>
      <c r="BA31" s="43">
        <v>2.2999999999999998</v>
      </c>
      <c r="BB31" s="43"/>
      <c r="BC31" s="43">
        <v>51.6233</v>
      </c>
      <c r="BD31" s="43"/>
      <c r="BE31" s="43">
        <v>12</v>
      </c>
      <c r="BF31" s="43"/>
      <c r="BG31" s="43"/>
      <c r="BH31" s="43"/>
      <c r="BI31" s="43">
        <v>16.992249999999999</v>
      </c>
      <c r="BJ31" s="43"/>
      <c r="BK31" s="43"/>
      <c r="BL31" s="43"/>
      <c r="BM31" s="43"/>
      <c r="BN31" s="43">
        <v>29.38</v>
      </c>
      <c r="BO31" s="43">
        <v>2.2200000000000002</v>
      </c>
      <c r="BP31" s="43">
        <v>148.26921999999999</v>
      </c>
      <c r="BQ31" s="43"/>
      <c r="BR31" s="43">
        <v>4.7358000000000002</v>
      </c>
      <c r="BS31" s="43">
        <v>127.34910000000001</v>
      </c>
      <c r="BT31" s="43">
        <v>9.1464800000000004</v>
      </c>
      <c r="BU31" s="43"/>
      <c r="BV31" s="43">
        <v>36.734999999999999</v>
      </c>
      <c r="BW31" s="43">
        <v>3.9659300000000002</v>
      </c>
      <c r="BX31" s="43"/>
      <c r="BY31" s="43"/>
      <c r="BZ31" s="43">
        <v>88.309600000000003</v>
      </c>
      <c r="CA31" s="43">
        <v>24.881409999999999</v>
      </c>
      <c r="CB31" s="43">
        <v>1.4797</v>
      </c>
      <c r="CC31" s="43">
        <v>0.73</v>
      </c>
      <c r="CD31" s="43">
        <v>24.911149999999999</v>
      </c>
      <c r="CE31" s="43">
        <v>449.00470000000001</v>
      </c>
      <c r="CF31" s="43"/>
      <c r="CG31" s="43">
        <v>144.48194000000001</v>
      </c>
      <c r="CH31" s="43">
        <v>16.75582</v>
      </c>
      <c r="CI31" s="43"/>
      <c r="CJ31" s="43"/>
      <c r="CK31" s="43">
        <v>17.235700000000001</v>
      </c>
      <c r="CL31" s="43">
        <v>4.4375900000000001</v>
      </c>
      <c r="CM31" s="43"/>
      <c r="CN31" s="43"/>
      <c r="CO31" s="43">
        <v>15.446569999999999</v>
      </c>
      <c r="CP31" s="43">
        <v>282.39</v>
      </c>
      <c r="CQ31" s="43"/>
      <c r="CR31" s="43">
        <v>35.119999999999997</v>
      </c>
      <c r="CS31" s="43"/>
      <c r="CT31" s="43">
        <v>1.6140000000000001</v>
      </c>
    </row>
    <row r="32" spans="1:98" ht="15.6" x14ac:dyDescent="0.3">
      <c r="A32" s="1"/>
      <c r="B32" s="42" t="s">
        <v>733</v>
      </c>
      <c r="C32" s="43"/>
      <c r="D32" s="43"/>
      <c r="E32" s="43">
        <v>30.5488</v>
      </c>
      <c r="F32" s="43">
        <v>10.215</v>
      </c>
      <c r="G32" s="43"/>
      <c r="H32" s="43"/>
      <c r="I32" s="43"/>
      <c r="J32" s="43"/>
      <c r="K32" s="43"/>
      <c r="L32" s="43">
        <v>26.282900000000001</v>
      </c>
      <c r="M32" s="43">
        <v>10.8912</v>
      </c>
      <c r="N32" s="43">
        <v>13.04</v>
      </c>
      <c r="O32" s="43">
        <v>31.81</v>
      </c>
      <c r="P32" s="43"/>
      <c r="Q32" s="43"/>
      <c r="R32" s="43">
        <v>49.716999999999999</v>
      </c>
      <c r="S32" s="43"/>
      <c r="T32" s="43">
        <v>32.840240000000001</v>
      </c>
      <c r="U32" s="43"/>
      <c r="V32" s="43">
        <v>0.7</v>
      </c>
      <c r="W32" s="43"/>
      <c r="X32" s="43">
        <v>147.78766999999999</v>
      </c>
      <c r="Y32" s="43"/>
      <c r="Z32" s="43"/>
      <c r="AA32" s="43"/>
      <c r="AB32" s="43"/>
      <c r="AC32" s="43">
        <v>15.91</v>
      </c>
      <c r="AD32" s="43"/>
      <c r="AE32" s="43"/>
      <c r="AF32" s="43"/>
      <c r="AG32" s="43"/>
      <c r="AH32" s="43"/>
      <c r="AI32" s="43"/>
      <c r="AJ32" s="43"/>
      <c r="AK32" s="43">
        <v>11.138</v>
      </c>
      <c r="AL32" s="43">
        <v>3.5733999999999999</v>
      </c>
      <c r="AM32" s="43">
        <v>13.856</v>
      </c>
      <c r="AN32" s="43">
        <v>123.41733000000001</v>
      </c>
      <c r="AO32" s="43">
        <v>27.8279</v>
      </c>
      <c r="AP32" s="43">
        <v>0.78</v>
      </c>
      <c r="AQ32" s="43">
        <v>164.36</v>
      </c>
      <c r="AR32" s="43"/>
      <c r="AS32" s="43">
        <v>34.492730000000002</v>
      </c>
      <c r="AT32" s="43">
        <v>27.62</v>
      </c>
      <c r="AU32" s="43"/>
      <c r="AV32" s="43">
        <v>192.38426999999999</v>
      </c>
      <c r="AW32" s="43">
        <v>30.5318</v>
      </c>
      <c r="AX32" s="43"/>
      <c r="AY32" s="43"/>
      <c r="AZ32" s="43"/>
      <c r="BA32" s="43">
        <v>2.6</v>
      </c>
      <c r="BB32" s="43"/>
      <c r="BC32" s="43">
        <v>56.015079999999998</v>
      </c>
      <c r="BD32" s="43"/>
      <c r="BE32" s="43">
        <v>12</v>
      </c>
      <c r="BF32" s="43"/>
      <c r="BG32" s="43"/>
      <c r="BH32" s="43"/>
      <c r="BI32" s="43">
        <v>16.914539999999999</v>
      </c>
      <c r="BJ32" s="43"/>
      <c r="BK32" s="43"/>
      <c r="BL32" s="43"/>
      <c r="BM32" s="43"/>
      <c r="BN32" s="43">
        <v>29.67</v>
      </c>
      <c r="BO32" s="43">
        <v>2.08</v>
      </c>
      <c r="BP32" s="43">
        <v>149.37221</v>
      </c>
      <c r="BQ32" s="43"/>
      <c r="BR32" s="43">
        <v>4.7390999999999996</v>
      </c>
      <c r="BS32" s="43">
        <v>128.32409999999999</v>
      </c>
      <c r="BT32" s="43">
        <v>8.8432700000000004</v>
      </c>
      <c r="BU32" s="43"/>
      <c r="BV32" s="43">
        <v>35.392099999999999</v>
      </c>
      <c r="BW32" s="43">
        <v>3.87202</v>
      </c>
      <c r="BX32" s="43"/>
      <c r="BY32" s="43"/>
      <c r="BZ32" s="43">
        <v>87.337999999999994</v>
      </c>
      <c r="CA32" s="43">
        <v>24.905010000000001</v>
      </c>
      <c r="CB32" s="43">
        <v>1.4811000000000001</v>
      </c>
      <c r="CC32" s="43">
        <v>0.71</v>
      </c>
      <c r="CD32" s="43">
        <v>22.739850000000001</v>
      </c>
      <c r="CE32" s="43">
        <v>455.04439000000002</v>
      </c>
      <c r="CF32" s="43"/>
      <c r="CG32" s="43">
        <v>142.51656</v>
      </c>
      <c r="CH32" s="43">
        <v>16.617979999999999</v>
      </c>
      <c r="CI32" s="43"/>
      <c r="CJ32" s="43"/>
      <c r="CK32" s="43">
        <v>16.4605</v>
      </c>
      <c r="CL32" s="43">
        <v>4.4093</v>
      </c>
      <c r="CM32" s="43"/>
      <c r="CN32" s="43"/>
      <c r="CO32" s="43">
        <v>14.798690000000001</v>
      </c>
      <c r="CP32" s="43">
        <v>277.11</v>
      </c>
      <c r="CQ32" s="43"/>
      <c r="CR32" s="43">
        <v>34.354999999999997</v>
      </c>
      <c r="CS32" s="43"/>
      <c r="CT32" s="43">
        <v>6.6719999999999997</v>
      </c>
    </row>
    <row r="33" spans="1:98" ht="15.6" x14ac:dyDescent="0.3">
      <c r="A33" s="1"/>
      <c r="B33" s="42" t="s">
        <v>734</v>
      </c>
      <c r="C33" s="43"/>
      <c r="D33" s="43"/>
      <c r="E33" s="43">
        <v>30.042899999999999</v>
      </c>
      <c r="F33" s="43">
        <v>11.499000000000001</v>
      </c>
      <c r="G33" s="43"/>
      <c r="H33" s="43"/>
      <c r="I33" s="43"/>
      <c r="J33" s="43"/>
      <c r="K33" s="43"/>
      <c r="L33" s="43">
        <v>26.099299999999999</v>
      </c>
      <c r="M33" s="43">
        <v>13.7041</v>
      </c>
      <c r="N33" s="43">
        <v>13.43</v>
      </c>
      <c r="O33" s="43">
        <v>32.497999999999998</v>
      </c>
      <c r="P33" s="43"/>
      <c r="Q33" s="43"/>
      <c r="R33" s="43">
        <v>49.515000000000001</v>
      </c>
      <c r="S33" s="43"/>
      <c r="T33" s="43">
        <v>33.89893</v>
      </c>
      <c r="U33" s="43"/>
      <c r="V33" s="43">
        <v>0.7</v>
      </c>
      <c r="W33" s="43"/>
      <c r="X33" s="43">
        <v>133.46089000000001</v>
      </c>
      <c r="Y33" s="43"/>
      <c r="Z33" s="43"/>
      <c r="AA33" s="43"/>
      <c r="AB33" s="43"/>
      <c r="AC33" s="43">
        <v>16.36</v>
      </c>
      <c r="AD33" s="43"/>
      <c r="AE33" s="43"/>
      <c r="AF33" s="43"/>
      <c r="AG33" s="43"/>
      <c r="AH33" s="43"/>
      <c r="AI33" s="43"/>
      <c r="AJ33" s="43"/>
      <c r="AK33" s="43">
        <v>11.576000000000001</v>
      </c>
      <c r="AL33" s="43">
        <v>3.4277000000000002</v>
      </c>
      <c r="AM33" s="43">
        <v>30.793099999999999</v>
      </c>
      <c r="AN33" s="43">
        <v>123.7111</v>
      </c>
      <c r="AO33" s="43">
        <v>26.910399999999999</v>
      </c>
      <c r="AP33" s="43">
        <v>0.64</v>
      </c>
      <c r="AQ33" s="43">
        <v>165.45</v>
      </c>
      <c r="AR33" s="43"/>
      <c r="AS33" s="43">
        <v>34.846110000000003</v>
      </c>
      <c r="AT33" s="43">
        <v>28.12</v>
      </c>
      <c r="AU33" s="43"/>
      <c r="AV33" s="43">
        <v>194.04827</v>
      </c>
      <c r="AW33" s="43">
        <v>30.260100000000001</v>
      </c>
      <c r="AX33" s="43"/>
      <c r="AY33" s="43"/>
      <c r="AZ33" s="43"/>
      <c r="BA33" s="43">
        <v>2.5</v>
      </c>
      <c r="BB33" s="43"/>
      <c r="BC33" s="43">
        <v>58.58231</v>
      </c>
      <c r="BD33" s="43"/>
      <c r="BE33" s="43">
        <v>12</v>
      </c>
      <c r="BF33" s="43"/>
      <c r="BG33" s="43"/>
      <c r="BH33" s="43"/>
      <c r="BI33" s="43">
        <v>16.783799999999999</v>
      </c>
      <c r="BJ33" s="43"/>
      <c r="BK33" s="43"/>
      <c r="BL33" s="43"/>
      <c r="BM33" s="43"/>
      <c r="BN33" s="43">
        <v>29.58</v>
      </c>
      <c r="BO33" s="43">
        <v>2.1</v>
      </c>
      <c r="BP33" s="43">
        <v>148.34989999999999</v>
      </c>
      <c r="BQ33" s="43"/>
      <c r="BR33" s="43">
        <v>4.7404999999999999</v>
      </c>
      <c r="BS33" s="43">
        <v>126.39060000000001</v>
      </c>
      <c r="BT33" s="43">
        <v>8.1756700000000002</v>
      </c>
      <c r="BU33" s="43"/>
      <c r="BV33" s="43">
        <v>34.999400000000001</v>
      </c>
      <c r="BW33" s="43">
        <v>4.0072999999999999</v>
      </c>
      <c r="BX33" s="43"/>
      <c r="BY33" s="43"/>
      <c r="BZ33" s="43">
        <v>86.442300000000003</v>
      </c>
      <c r="CA33" s="43">
        <v>24.901520000000001</v>
      </c>
      <c r="CB33" s="43">
        <v>1.4965999999999999</v>
      </c>
      <c r="CC33" s="43">
        <v>0.73</v>
      </c>
      <c r="CD33" s="43">
        <v>22.09666</v>
      </c>
      <c r="CE33" s="43">
        <v>457.43603000000002</v>
      </c>
      <c r="CF33" s="43"/>
      <c r="CG33" s="43">
        <v>142.79633999999999</v>
      </c>
      <c r="CH33" s="43">
        <v>16.63458</v>
      </c>
      <c r="CI33" s="43"/>
      <c r="CJ33" s="43"/>
      <c r="CK33" s="43">
        <v>16.433</v>
      </c>
      <c r="CL33" s="43">
        <v>4.4610900000000004</v>
      </c>
      <c r="CM33" s="43"/>
      <c r="CN33" s="43"/>
      <c r="CO33" s="43">
        <v>15.13622</v>
      </c>
      <c r="CP33" s="43">
        <v>272.07</v>
      </c>
      <c r="CQ33" s="43"/>
      <c r="CR33" s="43">
        <v>34.661000000000001</v>
      </c>
      <c r="CS33" s="43"/>
      <c r="CT33" s="43">
        <v>5.8179999999999996</v>
      </c>
    </row>
    <row r="34" spans="1:98" ht="15.6" x14ac:dyDescent="0.3">
      <c r="A34" s="1"/>
      <c r="B34" s="42" t="s">
        <v>735</v>
      </c>
      <c r="C34" s="43"/>
      <c r="D34" s="43"/>
      <c r="E34" s="43">
        <v>30.517399999999999</v>
      </c>
      <c r="F34" s="43">
        <v>12.071</v>
      </c>
      <c r="G34" s="43"/>
      <c r="H34" s="43"/>
      <c r="I34" s="43"/>
      <c r="J34" s="43"/>
      <c r="K34" s="43"/>
      <c r="L34" s="43">
        <v>26.323399999999999</v>
      </c>
      <c r="M34" s="43">
        <v>14.4811</v>
      </c>
      <c r="N34" s="43">
        <v>13.35</v>
      </c>
      <c r="O34" s="43">
        <v>32.281999999999996</v>
      </c>
      <c r="P34" s="43"/>
      <c r="Q34" s="43"/>
      <c r="R34" s="43">
        <v>49.607999999999997</v>
      </c>
      <c r="S34" s="43"/>
      <c r="T34" s="43">
        <v>38.101219999999998</v>
      </c>
      <c r="U34" s="43"/>
      <c r="V34" s="43">
        <v>0.7</v>
      </c>
      <c r="W34" s="43"/>
      <c r="X34" s="43">
        <v>92.922970000000007</v>
      </c>
      <c r="Y34" s="43"/>
      <c r="Z34" s="43"/>
      <c r="AA34" s="43"/>
      <c r="AB34" s="43"/>
      <c r="AC34" s="43">
        <v>15.76</v>
      </c>
      <c r="AD34" s="43"/>
      <c r="AE34" s="43"/>
      <c r="AF34" s="43"/>
      <c r="AG34" s="43"/>
      <c r="AH34" s="43"/>
      <c r="AI34" s="43"/>
      <c r="AJ34" s="43"/>
      <c r="AK34" s="43">
        <v>11.797000000000001</v>
      </c>
      <c r="AL34" s="43">
        <v>3.2656999999999998</v>
      </c>
      <c r="AM34" s="43">
        <v>30.850999999999999</v>
      </c>
      <c r="AN34" s="43">
        <v>119.93420999999999</v>
      </c>
      <c r="AO34" s="43">
        <v>27.906700000000001</v>
      </c>
      <c r="AP34" s="43">
        <v>0.45</v>
      </c>
      <c r="AQ34" s="43">
        <v>164.38</v>
      </c>
      <c r="AR34" s="43"/>
      <c r="AS34" s="43">
        <v>34.961329999999997</v>
      </c>
      <c r="AT34" s="43">
        <v>27.95</v>
      </c>
      <c r="AU34" s="43"/>
      <c r="AV34" s="43">
        <v>194.42277000000001</v>
      </c>
      <c r="AW34" s="43">
        <v>30.2989</v>
      </c>
      <c r="AX34" s="43"/>
      <c r="AY34" s="43"/>
      <c r="AZ34" s="43"/>
      <c r="BA34" s="43">
        <v>2.4</v>
      </c>
      <c r="BB34" s="43"/>
      <c r="BC34" s="43">
        <v>59.031129999999997</v>
      </c>
      <c r="BD34" s="43"/>
      <c r="BE34" s="43">
        <v>12</v>
      </c>
      <c r="BF34" s="43"/>
      <c r="BG34" s="43"/>
      <c r="BH34" s="43"/>
      <c r="BI34" s="43">
        <v>16.894269999999999</v>
      </c>
      <c r="BJ34" s="43"/>
      <c r="BK34" s="43"/>
      <c r="BL34" s="43"/>
      <c r="BM34" s="43"/>
      <c r="BN34" s="43">
        <v>29.73</v>
      </c>
      <c r="BO34" s="43">
        <v>2.1</v>
      </c>
      <c r="BP34" s="43">
        <v>151.38921999999999</v>
      </c>
      <c r="BQ34" s="43"/>
      <c r="BR34" s="43">
        <v>4.9185999999999996</v>
      </c>
      <c r="BS34" s="43">
        <v>115.5958</v>
      </c>
      <c r="BT34" s="43">
        <v>9.2552000000000003</v>
      </c>
      <c r="BU34" s="43"/>
      <c r="BV34" s="43">
        <v>36.648600000000002</v>
      </c>
      <c r="BW34" s="43">
        <v>3.7307000000000001</v>
      </c>
      <c r="BX34" s="43"/>
      <c r="BY34" s="43"/>
      <c r="BZ34" s="43">
        <v>88.376800000000003</v>
      </c>
      <c r="CA34" s="43">
        <v>24.872689999999999</v>
      </c>
      <c r="CB34" s="43">
        <v>1.496</v>
      </c>
      <c r="CC34" s="43">
        <v>0.76</v>
      </c>
      <c r="CD34" s="43">
        <v>21.831530000000001</v>
      </c>
      <c r="CE34" s="43">
        <v>458.24896000000001</v>
      </c>
      <c r="CF34" s="43"/>
      <c r="CG34" s="43">
        <v>142.39573999999999</v>
      </c>
      <c r="CH34" s="43">
        <v>16.583970000000001</v>
      </c>
      <c r="CI34" s="43"/>
      <c r="CJ34" s="43"/>
      <c r="CK34" s="43">
        <v>16.1585</v>
      </c>
      <c r="CL34" s="43">
        <v>4.4697399999999998</v>
      </c>
      <c r="CM34" s="43"/>
      <c r="CN34" s="43"/>
      <c r="CO34" s="43">
        <v>15.540889999999999</v>
      </c>
      <c r="CP34" s="43">
        <v>246.16</v>
      </c>
      <c r="CQ34" s="43"/>
      <c r="CR34" s="43">
        <v>35.478000000000002</v>
      </c>
      <c r="CS34" s="43"/>
      <c r="CT34" s="43">
        <v>8.6530000000000005</v>
      </c>
    </row>
    <row r="35" spans="1:98" ht="15.6" x14ac:dyDescent="0.3">
      <c r="A35" s="1"/>
      <c r="B35" s="42" t="s">
        <v>736</v>
      </c>
      <c r="C35" s="43"/>
      <c r="D35" s="43"/>
      <c r="E35" s="43">
        <v>30.4998</v>
      </c>
      <c r="F35" s="43">
        <v>13.115</v>
      </c>
      <c r="G35" s="43"/>
      <c r="H35" s="43"/>
      <c r="I35" s="43"/>
      <c r="J35" s="43"/>
      <c r="K35" s="43"/>
      <c r="L35" s="43">
        <v>26.218299999999999</v>
      </c>
      <c r="M35" s="43">
        <v>14.246700000000001</v>
      </c>
      <c r="N35" s="43">
        <v>13.39</v>
      </c>
      <c r="O35" s="43">
        <v>32.512</v>
      </c>
      <c r="P35" s="43"/>
      <c r="Q35" s="43"/>
      <c r="R35" s="43">
        <v>48.976999999999997</v>
      </c>
      <c r="S35" s="43"/>
      <c r="T35" s="43">
        <v>43.26352</v>
      </c>
      <c r="U35" s="43"/>
      <c r="V35" s="43">
        <v>0.7</v>
      </c>
      <c r="W35" s="43"/>
      <c r="X35" s="43">
        <v>146.58586</v>
      </c>
      <c r="Y35" s="43"/>
      <c r="Z35" s="43"/>
      <c r="AA35" s="43"/>
      <c r="AB35" s="43"/>
      <c r="AC35" s="43">
        <v>15.45</v>
      </c>
      <c r="AD35" s="43"/>
      <c r="AE35" s="43"/>
      <c r="AF35" s="43"/>
      <c r="AG35" s="43"/>
      <c r="AH35" s="43"/>
      <c r="AI35" s="43"/>
      <c r="AJ35" s="43"/>
      <c r="AK35" s="43">
        <v>11.817</v>
      </c>
      <c r="AL35" s="43">
        <v>3.4658000000000002</v>
      </c>
      <c r="AM35" s="43">
        <v>35.886400000000002</v>
      </c>
      <c r="AN35" s="43">
        <v>119.91221</v>
      </c>
      <c r="AO35" s="43">
        <v>27.311499999999999</v>
      </c>
      <c r="AP35" s="43">
        <v>0.73</v>
      </c>
      <c r="AQ35" s="43">
        <v>164.6</v>
      </c>
      <c r="AR35" s="43"/>
      <c r="AS35" s="43">
        <v>36.061500000000002</v>
      </c>
      <c r="AT35" s="43">
        <v>28.1</v>
      </c>
      <c r="AU35" s="43"/>
      <c r="AV35" s="43">
        <v>192.74286000000001</v>
      </c>
      <c r="AW35" s="43">
        <v>30.5791</v>
      </c>
      <c r="AX35" s="43"/>
      <c r="AY35" s="43"/>
      <c r="AZ35" s="43"/>
      <c r="BA35" s="43">
        <v>2.6</v>
      </c>
      <c r="BB35" s="43"/>
      <c r="BC35" s="43">
        <v>59.427709999999998</v>
      </c>
      <c r="BD35" s="43"/>
      <c r="BE35" s="43">
        <v>12</v>
      </c>
      <c r="BF35" s="43"/>
      <c r="BG35" s="43"/>
      <c r="BH35" s="43"/>
      <c r="BI35" s="43">
        <v>16.837350000000001</v>
      </c>
      <c r="BJ35" s="43"/>
      <c r="BK35" s="43"/>
      <c r="BL35" s="43"/>
      <c r="BM35" s="43"/>
      <c r="BN35" s="43">
        <v>29.63</v>
      </c>
      <c r="BO35" s="43">
        <v>2.08</v>
      </c>
      <c r="BP35" s="43">
        <v>148.0428</v>
      </c>
      <c r="BQ35" s="43"/>
      <c r="BR35" s="43">
        <v>4.8597999999999999</v>
      </c>
      <c r="BS35" s="43">
        <v>114.64790000000001</v>
      </c>
      <c r="BT35" s="43">
        <v>9.8856000000000002</v>
      </c>
      <c r="BU35" s="43"/>
      <c r="BV35" s="43">
        <v>37.899500000000003</v>
      </c>
      <c r="BW35" s="43">
        <v>3.87202</v>
      </c>
      <c r="BX35" s="43"/>
      <c r="BY35" s="43"/>
      <c r="BZ35" s="43">
        <v>89.541600000000003</v>
      </c>
      <c r="CA35" s="43">
        <v>24.87041</v>
      </c>
      <c r="CB35" s="43">
        <v>1.5128999999999999</v>
      </c>
      <c r="CC35" s="43">
        <v>0.7</v>
      </c>
      <c r="CD35" s="43">
        <v>22.982679999999998</v>
      </c>
      <c r="CE35" s="43">
        <v>456.52166999999997</v>
      </c>
      <c r="CF35" s="43"/>
      <c r="CG35" s="43">
        <v>144.33735999999999</v>
      </c>
      <c r="CH35" s="43">
        <v>16.678100000000001</v>
      </c>
      <c r="CI35" s="43"/>
      <c r="CJ35" s="43"/>
      <c r="CK35" s="43">
        <v>17.077200000000001</v>
      </c>
      <c r="CL35" s="43">
        <v>4.7428299999999997</v>
      </c>
      <c r="CM35" s="43"/>
      <c r="CN35" s="43"/>
      <c r="CO35" s="43">
        <v>16.060929999999999</v>
      </c>
      <c r="CP35" s="43">
        <v>259.89999999999998</v>
      </c>
      <c r="CQ35" s="43"/>
      <c r="CR35" s="43">
        <v>35.131</v>
      </c>
      <c r="CS35" s="43"/>
      <c r="CT35" s="43">
        <v>9.2729999999999997</v>
      </c>
    </row>
    <row r="36" spans="1:98" ht="15.6" x14ac:dyDescent="0.3">
      <c r="A36" s="1"/>
      <c r="B36" s="42" t="s">
        <v>737</v>
      </c>
      <c r="C36" s="43"/>
      <c r="D36" s="43"/>
      <c r="E36" s="43">
        <v>33.656500000000001</v>
      </c>
      <c r="F36" s="43">
        <v>11.842000000000001</v>
      </c>
      <c r="G36" s="43"/>
      <c r="H36" s="43"/>
      <c r="I36" s="43"/>
      <c r="J36" s="43"/>
      <c r="K36" s="43"/>
      <c r="L36" s="43">
        <v>26.710999999999999</v>
      </c>
      <c r="M36" s="43">
        <v>14.4704</v>
      </c>
      <c r="N36" s="43">
        <v>13.34</v>
      </c>
      <c r="O36" s="43">
        <v>32.49</v>
      </c>
      <c r="P36" s="43"/>
      <c r="Q36" s="43"/>
      <c r="R36" s="43">
        <v>48.872</v>
      </c>
      <c r="S36" s="43"/>
      <c r="T36" s="43">
        <v>22.924209999999999</v>
      </c>
      <c r="U36" s="43"/>
      <c r="V36" s="43">
        <v>0.7</v>
      </c>
      <c r="W36" s="43"/>
      <c r="X36" s="43">
        <v>145.91108</v>
      </c>
      <c r="Y36" s="43"/>
      <c r="Z36" s="43"/>
      <c r="AA36" s="43"/>
      <c r="AB36" s="43"/>
      <c r="AC36" s="43">
        <v>15.18</v>
      </c>
      <c r="AD36" s="43"/>
      <c r="AE36" s="43"/>
      <c r="AF36" s="43"/>
      <c r="AG36" s="43"/>
      <c r="AH36" s="43"/>
      <c r="AI36" s="43"/>
      <c r="AJ36" s="43"/>
      <c r="AK36" s="43">
        <v>11.791</v>
      </c>
      <c r="AL36" s="43">
        <v>3.6838000000000002</v>
      </c>
      <c r="AM36" s="43">
        <v>42.574199999999998</v>
      </c>
      <c r="AN36" s="43">
        <v>121.29546000000001</v>
      </c>
      <c r="AO36" s="43">
        <v>26.750599999999999</v>
      </c>
      <c r="AP36" s="43">
        <v>0.86</v>
      </c>
      <c r="AQ36" s="43">
        <v>165.78</v>
      </c>
      <c r="AR36" s="43"/>
      <c r="AS36" s="43">
        <v>35.947609999999997</v>
      </c>
      <c r="AT36" s="43">
        <v>28.24</v>
      </c>
      <c r="AU36" s="43"/>
      <c r="AV36" s="43">
        <v>193.43729999999999</v>
      </c>
      <c r="AW36" s="43">
        <v>31.503699999999998</v>
      </c>
      <c r="AX36" s="43"/>
      <c r="AY36" s="43"/>
      <c r="AZ36" s="43"/>
      <c r="BA36" s="43">
        <v>2</v>
      </c>
      <c r="BB36" s="43"/>
      <c r="BC36" s="43">
        <v>60.09337</v>
      </c>
      <c r="BD36" s="43"/>
      <c r="BE36" s="43">
        <v>12</v>
      </c>
      <c r="BF36" s="43"/>
      <c r="BG36" s="43"/>
      <c r="BH36" s="43"/>
      <c r="BI36" s="43">
        <v>16.956299999999999</v>
      </c>
      <c r="BJ36" s="43"/>
      <c r="BK36" s="43"/>
      <c r="BL36" s="43"/>
      <c r="BM36" s="43"/>
      <c r="BN36" s="43">
        <v>29.51</v>
      </c>
      <c r="BO36" s="43">
        <v>2.12</v>
      </c>
      <c r="BP36" s="43">
        <v>146.73462000000001</v>
      </c>
      <c r="BQ36" s="43"/>
      <c r="BR36" s="43">
        <v>4.4927000000000001</v>
      </c>
      <c r="BS36" s="43">
        <v>113.0389</v>
      </c>
      <c r="BT36" s="43">
        <v>9.2650400000000008</v>
      </c>
      <c r="BU36" s="43"/>
      <c r="BV36" s="43">
        <v>38.572699999999998</v>
      </c>
      <c r="BW36" s="43">
        <v>3.9659300000000002</v>
      </c>
      <c r="BX36" s="43"/>
      <c r="BY36" s="43"/>
      <c r="BZ36" s="43">
        <v>87.334500000000006</v>
      </c>
      <c r="CA36" s="43">
        <v>24.883590000000002</v>
      </c>
      <c r="CB36" s="43">
        <v>1.5107999999999999</v>
      </c>
      <c r="CC36" s="43">
        <v>0.75</v>
      </c>
      <c r="CD36" s="43">
        <v>23.520199999999999</v>
      </c>
      <c r="CE36" s="43">
        <v>456.54579999999999</v>
      </c>
      <c r="CF36" s="43"/>
      <c r="CG36" s="43">
        <v>141.92716999999999</v>
      </c>
      <c r="CH36" s="43">
        <v>16.262619999999998</v>
      </c>
      <c r="CI36" s="43"/>
      <c r="CJ36" s="43"/>
      <c r="CK36" s="43">
        <v>17.050799999999999</v>
      </c>
      <c r="CL36" s="43">
        <v>5.0014099999999999</v>
      </c>
      <c r="CM36" s="43"/>
      <c r="CN36" s="43"/>
      <c r="CO36" s="43">
        <v>16.099419999999999</v>
      </c>
      <c r="CP36" s="43">
        <v>244.56</v>
      </c>
      <c r="CQ36" s="43"/>
      <c r="CR36" s="43">
        <v>35.152000000000001</v>
      </c>
      <c r="CS36" s="43"/>
      <c r="CT36" s="43">
        <v>6.3579999999999997</v>
      </c>
    </row>
    <row r="37" spans="1:98" ht="15.6" x14ac:dyDescent="0.3">
      <c r="A37" s="1"/>
      <c r="B37" s="42" t="s">
        <v>738</v>
      </c>
      <c r="C37" s="43"/>
      <c r="D37" s="43"/>
      <c r="E37" s="43">
        <v>33.164700000000003</v>
      </c>
      <c r="F37" s="43">
        <v>11.984999999999999</v>
      </c>
      <c r="G37" s="43"/>
      <c r="H37" s="43"/>
      <c r="I37" s="43"/>
      <c r="J37" s="43"/>
      <c r="K37" s="43"/>
      <c r="L37" s="43">
        <v>27.000299999999999</v>
      </c>
      <c r="M37" s="43">
        <v>14.4725</v>
      </c>
      <c r="N37" s="43">
        <v>12.62</v>
      </c>
      <c r="O37" s="43">
        <v>32.578000000000003</v>
      </c>
      <c r="P37" s="43"/>
      <c r="Q37" s="43"/>
      <c r="R37" s="43">
        <v>49.231999999999999</v>
      </c>
      <c r="S37" s="43"/>
      <c r="T37" s="43">
        <v>42.778010000000002</v>
      </c>
      <c r="U37" s="43"/>
      <c r="V37" s="43">
        <v>0.7</v>
      </c>
      <c r="W37" s="43"/>
      <c r="X37" s="43">
        <v>115.08602</v>
      </c>
      <c r="Y37" s="43"/>
      <c r="Z37" s="43"/>
      <c r="AA37" s="43"/>
      <c r="AB37" s="43"/>
      <c r="AC37" s="43">
        <v>14.77</v>
      </c>
      <c r="AD37" s="43"/>
      <c r="AE37" s="43"/>
      <c r="AF37" s="43"/>
      <c r="AG37" s="43"/>
      <c r="AH37" s="43"/>
      <c r="AI37" s="43"/>
      <c r="AJ37" s="43"/>
      <c r="AK37" s="43">
        <v>11.484999999999999</v>
      </c>
      <c r="AL37" s="43">
        <v>3.6334</v>
      </c>
      <c r="AM37" s="43">
        <v>29.3477</v>
      </c>
      <c r="AN37" s="43">
        <v>122.46641</v>
      </c>
      <c r="AO37" s="43">
        <v>27.11</v>
      </c>
      <c r="AP37" s="43">
        <v>0.97</v>
      </c>
      <c r="AQ37" s="43">
        <v>164.51</v>
      </c>
      <c r="AR37" s="43"/>
      <c r="AS37" s="43">
        <v>35.359940000000002</v>
      </c>
      <c r="AT37" s="43">
        <v>27.66</v>
      </c>
      <c r="AU37" s="43"/>
      <c r="AV37" s="43">
        <v>193.25747999999999</v>
      </c>
      <c r="AW37" s="43">
        <v>31.398</v>
      </c>
      <c r="AX37" s="43"/>
      <c r="AY37" s="43"/>
      <c r="AZ37" s="43"/>
      <c r="BA37" s="43">
        <v>2.4</v>
      </c>
      <c r="BB37" s="43"/>
      <c r="BC37" s="43">
        <v>59.986699999999999</v>
      </c>
      <c r="BD37" s="43"/>
      <c r="BE37" s="43">
        <v>12</v>
      </c>
      <c r="BF37" s="43"/>
      <c r="BG37" s="43"/>
      <c r="BH37" s="43"/>
      <c r="BI37" s="43">
        <v>17.255520000000001</v>
      </c>
      <c r="BJ37" s="43"/>
      <c r="BK37" s="43"/>
      <c r="BL37" s="43"/>
      <c r="BM37" s="43"/>
      <c r="BN37" s="43">
        <v>24.07</v>
      </c>
      <c r="BO37" s="43">
        <v>2.09</v>
      </c>
      <c r="BP37" s="43">
        <v>145.04073</v>
      </c>
      <c r="BQ37" s="43"/>
      <c r="BR37" s="43">
        <v>4.9592999999999998</v>
      </c>
      <c r="BS37" s="43">
        <v>113.8128</v>
      </c>
      <c r="BT37" s="43">
        <v>10.41141</v>
      </c>
      <c r="BU37" s="43"/>
      <c r="BV37" s="43">
        <v>38.560200000000002</v>
      </c>
      <c r="BW37" s="43">
        <v>4.0273599999999998</v>
      </c>
      <c r="BX37" s="43"/>
      <c r="BY37" s="43"/>
      <c r="BZ37" s="43">
        <v>87.648899999999998</v>
      </c>
      <c r="CA37" s="43">
        <v>24.889060000000001</v>
      </c>
      <c r="CB37" s="43">
        <v>1.4937</v>
      </c>
      <c r="CC37" s="43">
        <v>0.72</v>
      </c>
      <c r="CD37" s="43">
        <v>24.72589</v>
      </c>
      <c r="CE37" s="43">
        <v>438.87929000000003</v>
      </c>
      <c r="CF37" s="43"/>
      <c r="CG37" s="43">
        <v>141.02930000000001</v>
      </c>
      <c r="CH37" s="43">
        <v>15.40507</v>
      </c>
      <c r="CI37" s="43"/>
      <c r="CJ37" s="43"/>
      <c r="CK37" s="43">
        <v>16.949400000000001</v>
      </c>
      <c r="CL37" s="43">
        <v>5.0862400000000001</v>
      </c>
      <c r="CM37" s="43"/>
      <c r="CN37" s="43"/>
      <c r="CO37" s="43">
        <v>16.552589999999999</v>
      </c>
      <c r="CP37" s="43">
        <v>231.25</v>
      </c>
      <c r="CQ37" s="43"/>
      <c r="CR37" s="43">
        <v>34.948999999999998</v>
      </c>
      <c r="CS37" s="43"/>
      <c r="CT37" s="43">
        <v>6.0910000000000002</v>
      </c>
    </row>
    <row r="38" spans="1:98" ht="15.6" x14ac:dyDescent="0.3">
      <c r="A38" s="1"/>
      <c r="B38" s="42" t="s">
        <v>739</v>
      </c>
      <c r="C38" s="43"/>
      <c r="D38" s="43"/>
      <c r="E38" s="43">
        <v>27.125499999999999</v>
      </c>
      <c r="F38" s="43">
        <v>11.901999999999999</v>
      </c>
      <c r="G38" s="43"/>
      <c r="H38" s="43"/>
      <c r="I38" s="43"/>
      <c r="J38" s="43"/>
      <c r="K38" s="43"/>
      <c r="L38" s="43">
        <v>27.085699999999999</v>
      </c>
      <c r="M38" s="43">
        <v>14.2738</v>
      </c>
      <c r="N38" s="43">
        <v>13.46</v>
      </c>
      <c r="O38" s="43">
        <v>32.537999999999997</v>
      </c>
      <c r="P38" s="43"/>
      <c r="Q38" s="43"/>
      <c r="R38" s="43">
        <v>49.587000000000003</v>
      </c>
      <c r="S38" s="43"/>
      <c r="T38" s="43">
        <v>51.921639999999996</v>
      </c>
      <c r="U38" s="43"/>
      <c r="V38" s="43">
        <v>0.7</v>
      </c>
      <c r="W38" s="43"/>
      <c r="X38" s="43">
        <v>92.980549999999994</v>
      </c>
      <c r="Y38" s="43"/>
      <c r="Z38" s="43"/>
      <c r="AA38" s="43"/>
      <c r="AB38" s="43"/>
      <c r="AC38" s="43">
        <v>15.11</v>
      </c>
      <c r="AD38" s="43"/>
      <c r="AE38" s="43"/>
      <c r="AF38" s="43"/>
      <c r="AG38" s="43"/>
      <c r="AH38" s="43"/>
      <c r="AI38" s="43"/>
      <c r="AJ38" s="43"/>
      <c r="AK38" s="43">
        <v>11.393000000000001</v>
      </c>
      <c r="AL38" s="43">
        <v>3.5832000000000002</v>
      </c>
      <c r="AM38" s="43">
        <v>23.7027</v>
      </c>
      <c r="AN38" s="43">
        <v>119.68191</v>
      </c>
      <c r="AO38" s="43">
        <v>26.8825</v>
      </c>
      <c r="AP38" s="43">
        <v>0.6</v>
      </c>
      <c r="AQ38" s="43">
        <v>166.22</v>
      </c>
      <c r="AR38" s="43"/>
      <c r="AS38" s="43">
        <v>35.890929999999997</v>
      </c>
      <c r="AT38" s="43">
        <v>26.62</v>
      </c>
      <c r="AU38" s="43"/>
      <c r="AV38" s="43">
        <v>193.49905000000001</v>
      </c>
      <c r="AW38" s="43">
        <v>31.3413</v>
      </c>
      <c r="AX38" s="43"/>
      <c r="AY38" s="43"/>
      <c r="AZ38" s="43"/>
      <c r="BA38" s="43">
        <v>2.4</v>
      </c>
      <c r="BB38" s="43"/>
      <c r="BC38" s="43">
        <v>59.797699999999999</v>
      </c>
      <c r="BD38" s="43"/>
      <c r="BE38" s="43">
        <v>12</v>
      </c>
      <c r="BF38" s="43"/>
      <c r="BG38" s="43"/>
      <c r="BH38" s="43"/>
      <c r="BI38" s="43">
        <v>16.870830000000002</v>
      </c>
      <c r="BJ38" s="43"/>
      <c r="BK38" s="43"/>
      <c r="BL38" s="43"/>
      <c r="BM38" s="43"/>
      <c r="BN38" s="43">
        <v>19.899999999999999</v>
      </c>
      <c r="BO38" s="43">
        <v>2.12</v>
      </c>
      <c r="BP38" s="43">
        <v>145.21265</v>
      </c>
      <c r="BQ38" s="43"/>
      <c r="BR38" s="43">
        <v>4.9462000000000002</v>
      </c>
      <c r="BS38" s="43">
        <v>114.4329</v>
      </c>
      <c r="BT38" s="43">
        <v>10.09258</v>
      </c>
      <c r="BU38" s="43"/>
      <c r="BV38" s="43">
        <v>39.645499999999998</v>
      </c>
      <c r="BW38" s="43">
        <v>3.8865599999999998</v>
      </c>
      <c r="BX38" s="43"/>
      <c r="BY38" s="43"/>
      <c r="BZ38" s="43">
        <v>88.687100000000001</v>
      </c>
      <c r="CA38" s="43">
        <v>24.883279999999999</v>
      </c>
      <c r="CB38" s="43">
        <v>1.4814000000000001</v>
      </c>
      <c r="CC38" s="43">
        <v>0.72</v>
      </c>
      <c r="CD38" s="43">
        <v>23.552679999999999</v>
      </c>
      <c r="CE38" s="43">
        <v>453.51317999999998</v>
      </c>
      <c r="CF38" s="43"/>
      <c r="CG38" s="43">
        <v>140.13918000000001</v>
      </c>
      <c r="CH38" s="43">
        <v>16.208379999999998</v>
      </c>
      <c r="CI38" s="43"/>
      <c r="CJ38" s="43"/>
      <c r="CK38" s="43">
        <v>16.192699999999999</v>
      </c>
      <c r="CL38" s="43">
        <v>5.0750000000000002</v>
      </c>
      <c r="CM38" s="43"/>
      <c r="CN38" s="43"/>
      <c r="CO38" s="43">
        <v>16.38691</v>
      </c>
      <c r="CP38" s="43">
        <v>234.21</v>
      </c>
      <c r="CQ38" s="43"/>
      <c r="CR38" s="43">
        <v>34.884</v>
      </c>
      <c r="CS38" s="43"/>
      <c r="CT38" s="43">
        <v>2.4670000000000001</v>
      </c>
    </row>
    <row r="39" spans="1:98" ht="15.6" x14ac:dyDescent="0.3">
      <c r="A39" s="1"/>
      <c r="B39" s="42" t="s">
        <v>740</v>
      </c>
      <c r="C39" s="43"/>
      <c r="D39" s="43"/>
      <c r="E39" s="43">
        <v>22.940200000000001</v>
      </c>
      <c r="F39" s="43">
        <v>12.061999999999999</v>
      </c>
      <c r="G39" s="43"/>
      <c r="H39" s="43"/>
      <c r="I39" s="43"/>
      <c r="J39" s="43"/>
      <c r="K39" s="43"/>
      <c r="L39" s="43">
        <v>27.708500000000001</v>
      </c>
      <c r="M39" s="43">
        <v>14.3893</v>
      </c>
      <c r="N39" s="43">
        <v>13.63</v>
      </c>
      <c r="O39" s="43">
        <v>32.945999999999998</v>
      </c>
      <c r="P39" s="43"/>
      <c r="Q39" s="43"/>
      <c r="R39" s="43">
        <v>49.292000000000002</v>
      </c>
      <c r="S39" s="43"/>
      <c r="T39" s="43">
        <v>46.496899999999997</v>
      </c>
      <c r="U39" s="43"/>
      <c r="V39" s="43">
        <v>0.7</v>
      </c>
      <c r="W39" s="43"/>
      <c r="X39" s="43">
        <v>123.64284000000001</v>
      </c>
      <c r="Y39" s="43"/>
      <c r="Z39" s="43"/>
      <c r="AA39" s="43"/>
      <c r="AB39" s="43"/>
      <c r="AC39" s="43">
        <v>14.83</v>
      </c>
      <c r="AD39" s="43"/>
      <c r="AE39" s="43"/>
      <c r="AF39" s="43"/>
      <c r="AG39" s="43"/>
      <c r="AH39" s="43"/>
      <c r="AI39" s="43"/>
      <c r="AJ39" s="43"/>
      <c r="AK39" s="43">
        <v>11.458</v>
      </c>
      <c r="AL39" s="43">
        <v>3.6852</v>
      </c>
      <c r="AM39" s="43">
        <v>22.264700000000001</v>
      </c>
      <c r="AN39" s="43">
        <v>121.49611</v>
      </c>
      <c r="AO39" s="43">
        <v>26.610099999999999</v>
      </c>
      <c r="AP39" s="43">
        <v>0.23</v>
      </c>
      <c r="AQ39" s="43">
        <v>168.5</v>
      </c>
      <c r="AR39" s="43"/>
      <c r="AS39" s="43">
        <v>35.901800000000001</v>
      </c>
      <c r="AT39" s="43">
        <v>26.35</v>
      </c>
      <c r="AU39" s="43"/>
      <c r="AV39" s="43">
        <v>192.63445999999999</v>
      </c>
      <c r="AW39" s="43">
        <v>31.2136</v>
      </c>
      <c r="AX39" s="43"/>
      <c r="AY39" s="43"/>
      <c r="AZ39" s="43"/>
      <c r="BA39" s="43">
        <v>2.4</v>
      </c>
      <c r="BB39" s="43"/>
      <c r="BC39" s="43">
        <v>59.873959999999997</v>
      </c>
      <c r="BD39" s="43"/>
      <c r="BE39" s="43">
        <v>12</v>
      </c>
      <c r="BF39" s="43"/>
      <c r="BG39" s="43"/>
      <c r="BH39" s="43"/>
      <c r="BI39" s="43">
        <v>17.20797</v>
      </c>
      <c r="BJ39" s="43"/>
      <c r="BK39" s="43"/>
      <c r="BL39" s="43"/>
      <c r="BM39" s="43"/>
      <c r="BN39" s="43">
        <v>19.579999999999998</v>
      </c>
      <c r="BO39" s="43">
        <v>2.04</v>
      </c>
      <c r="BP39" s="43">
        <v>140.02963</v>
      </c>
      <c r="BQ39" s="43"/>
      <c r="BR39" s="43">
        <v>4.9116</v>
      </c>
      <c r="BS39" s="43">
        <v>115.7383</v>
      </c>
      <c r="BT39" s="43">
        <v>9.9346499999999995</v>
      </c>
      <c r="BU39" s="43"/>
      <c r="BV39" s="43">
        <v>40.110700000000001</v>
      </c>
      <c r="BW39" s="43">
        <v>3.9036599999999999</v>
      </c>
      <c r="BX39" s="43"/>
      <c r="BY39" s="43"/>
      <c r="BZ39" s="43">
        <v>89.410600000000002</v>
      </c>
      <c r="CA39" s="43">
        <v>24.866420000000002</v>
      </c>
      <c r="CB39" s="43">
        <v>1.466</v>
      </c>
      <c r="CC39" s="43">
        <v>0.72</v>
      </c>
      <c r="CD39" s="43">
        <v>23.320730000000001</v>
      </c>
      <c r="CE39" s="43">
        <v>451.30721999999997</v>
      </c>
      <c r="CF39" s="43"/>
      <c r="CG39" s="43">
        <v>137.58515</v>
      </c>
      <c r="CH39" s="43">
        <v>16.826049999999999</v>
      </c>
      <c r="CI39" s="43"/>
      <c r="CJ39" s="43"/>
      <c r="CK39" s="43">
        <v>17.477399999999999</v>
      </c>
      <c r="CL39" s="43">
        <v>4.9878400000000003</v>
      </c>
      <c r="CM39" s="43"/>
      <c r="CN39" s="43"/>
      <c r="CO39" s="43">
        <v>17.016400000000001</v>
      </c>
      <c r="CP39" s="43">
        <v>249.39</v>
      </c>
      <c r="CQ39" s="43"/>
      <c r="CR39" s="43">
        <v>34.972000000000001</v>
      </c>
      <c r="CS39" s="43"/>
      <c r="CT39" s="43">
        <v>7.6150000000000002</v>
      </c>
    </row>
    <row r="40" spans="1:98" ht="15.6" x14ac:dyDescent="0.3">
      <c r="A40" s="1"/>
      <c r="B40" s="42" t="s">
        <v>741</v>
      </c>
      <c r="C40" s="43"/>
      <c r="D40" s="43"/>
      <c r="E40" s="43">
        <v>23.0062</v>
      </c>
      <c r="F40" s="43">
        <v>11.849</v>
      </c>
      <c r="G40" s="43"/>
      <c r="H40" s="43"/>
      <c r="I40" s="43"/>
      <c r="J40" s="43"/>
      <c r="K40" s="43"/>
      <c r="L40" s="43">
        <v>27.6265</v>
      </c>
      <c r="M40" s="43">
        <v>14.425700000000001</v>
      </c>
      <c r="N40" s="43">
        <v>13.88</v>
      </c>
      <c r="O40" s="43">
        <v>33.323999999999998</v>
      </c>
      <c r="P40" s="43"/>
      <c r="Q40" s="43"/>
      <c r="R40" s="43">
        <v>49.204999999999998</v>
      </c>
      <c r="S40" s="43"/>
      <c r="T40" s="43">
        <v>42.929510000000001</v>
      </c>
      <c r="U40" s="43"/>
      <c r="V40" s="43">
        <v>0.8</v>
      </c>
      <c r="W40" s="43"/>
      <c r="X40" s="43">
        <v>51.831499999999998</v>
      </c>
      <c r="Y40" s="43"/>
      <c r="Z40" s="43"/>
      <c r="AA40" s="43"/>
      <c r="AB40" s="43"/>
      <c r="AC40" s="43">
        <v>15.18</v>
      </c>
      <c r="AD40" s="43"/>
      <c r="AE40" s="43"/>
      <c r="AF40" s="43"/>
      <c r="AG40" s="43"/>
      <c r="AH40" s="43"/>
      <c r="AI40" s="43"/>
      <c r="AJ40" s="43"/>
      <c r="AK40" s="43">
        <v>11.536</v>
      </c>
      <c r="AL40" s="43">
        <v>3.7132000000000001</v>
      </c>
      <c r="AM40" s="43">
        <v>23.6416</v>
      </c>
      <c r="AN40" s="43">
        <v>121.49887</v>
      </c>
      <c r="AO40" s="43">
        <v>25.7502</v>
      </c>
      <c r="AP40" s="43">
        <v>0.37</v>
      </c>
      <c r="AQ40" s="43">
        <v>168.73</v>
      </c>
      <c r="AR40" s="43"/>
      <c r="AS40" s="43">
        <v>35.421129999999998</v>
      </c>
      <c r="AT40" s="43">
        <v>26.71</v>
      </c>
      <c r="AU40" s="43"/>
      <c r="AV40" s="43">
        <v>194.00263000000001</v>
      </c>
      <c r="AW40" s="43">
        <v>30.9604</v>
      </c>
      <c r="AX40" s="43"/>
      <c r="AY40" s="43"/>
      <c r="AZ40" s="43"/>
      <c r="BA40" s="43">
        <v>2.2000000000000002</v>
      </c>
      <c r="BB40" s="43"/>
      <c r="BC40" s="43">
        <v>59.697940000000003</v>
      </c>
      <c r="BD40" s="43"/>
      <c r="BE40" s="43">
        <v>12</v>
      </c>
      <c r="BF40" s="43"/>
      <c r="BG40" s="43"/>
      <c r="BH40" s="43"/>
      <c r="BI40" s="43">
        <v>17.184750000000001</v>
      </c>
      <c r="BJ40" s="43"/>
      <c r="BK40" s="43"/>
      <c r="BL40" s="43"/>
      <c r="BM40" s="43"/>
      <c r="BN40" s="43">
        <v>19.670000000000002</v>
      </c>
      <c r="BO40" s="43">
        <v>1.96</v>
      </c>
      <c r="BP40" s="43">
        <v>142.55939000000001</v>
      </c>
      <c r="BQ40" s="43"/>
      <c r="BR40" s="43">
        <v>4.8897000000000004</v>
      </c>
      <c r="BS40" s="43">
        <v>119.1087</v>
      </c>
      <c r="BT40" s="43">
        <v>11.178100000000001</v>
      </c>
      <c r="BU40" s="43"/>
      <c r="BV40" s="43">
        <v>40.2697</v>
      </c>
      <c r="BW40" s="43">
        <v>4.3754099999999996</v>
      </c>
      <c r="BX40" s="43"/>
      <c r="BY40" s="43"/>
      <c r="BZ40" s="43">
        <v>89.211799999999997</v>
      </c>
      <c r="CA40" s="43">
        <v>24.882280000000002</v>
      </c>
      <c r="CB40" s="43">
        <v>1.4742</v>
      </c>
      <c r="CC40" s="43">
        <v>0.56000000000000005</v>
      </c>
      <c r="CD40" s="43">
        <v>21.578469999999999</v>
      </c>
      <c r="CE40" s="43">
        <v>454.81418000000002</v>
      </c>
      <c r="CF40" s="43"/>
      <c r="CG40" s="43">
        <v>138.88962000000001</v>
      </c>
      <c r="CH40" s="43">
        <v>16.548749999999998</v>
      </c>
      <c r="CI40" s="43"/>
      <c r="CJ40" s="43"/>
      <c r="CK40" s="43">
        <v>19.059799999999999</v>
      </c>
      <c r="CL40" s="43">
        <v>4.86991</v>
      </c>
      <c r="CM40" s="43"/>
      <c r="CN40" s="43"/>
      <c r="CO40" s="43">
        <v>16.686389999999999</v>
      </c>
      <c r="CP40" s="43">
        <v>255.43</v>
      </c>
      <c r="CQ40" s="43"/>
      <c r="CR40" s="43">
        <v>35.582999999999998</v>
      </c>
      <c r="CS40" s="43"/>
      <c r="CT40" s="43">
        <v>8.7279999999999998</v>
      </c>
    </row>
    <row r="41" spans="1:98" ht="15.6" x14ac:dyDescent="0.3">
      <c r="A41" s="1"/>
      <c r="B41" s="42" t="s">
        <v>742</v>
      </c>
      <c r="C41" s="43"/>
      <c r="D41" s="43"/>
      <c r="E41" s="43">
        <v>25.909300000000002</v>
      </c>
      <c r="F41" s="43">
        <v>11.62</v>
      </c>
      <c r="G41" s="43"/>
      <c r="H41" s="43"/>
      <c r="I41" s="43"/>
      <c r="J41" s="43"/>
      <c r="K41" s="43"/>
      <c r="L41" s="43">
        <v>27.563600000000001</v>
      </c>
      <c r="M41" s="43">
        <v>11.603199999999999</v>
      </c>
      <c r="N41" s="43">
        <v>14.05</v>
      </c>
      <c r="O41" s="43">
        <v>33.073999999999998</v>
      </c>
      <c r="P41" s="43"/>
      <c r="Q41" s="43"/>
      <c r="R41" s="43">
        <v>49.133000000000003</v>
      </c>
      <c r="S41" s="43"/>
      <c r="T41" s="43">
        <v>33.342759999999998</v>
      </c>
      <c r="U41" s="43"/>
      <c r="V41" s="43">
        <v>0.8</v>
      </c>
      <c r="W41" s="43"/>
      <c r="X41" s="43">
        <v>42.349409999999999</v>
      </c>
      <c r="Y41" s="43"/>
      <c r="Z41" s="43"/>
      <c r="AA41" s="43"/>
      <c r="AB41" s="43"/>
      <c r="AC41" s="43">
        <v>15.05</v>
      </c>
      <c r="AD41" s="43"/>
      <c r="AE41" s="43"/>
      <c r="AF41" s="43"/>
      <c r="AG41" s="43"/>
      <c r="AH41" s="43"/>
      <c r="AI41" s="43"/>
      <c r="AJ41" s="43"/>
      <c r="AK41" s="43">
        <v>11.526999999999999</v>
      </c>
      <c r="AL41" s="43">
        <v>3.702</v>
      </c>
      <c r="AM41" s="43">
        <v>24.867699999999999</v>
      </c>
      <c r="AN41" s="43">
        <v>119.60943</v>
      </c>
      <c r="AO41" s="43">
        <v>25.766999999999999</v>
      </c>
      <c r="AP41" s="43">
        <v>0.4</v>
      </c>
      <c r="AQ41" s="43">
        <v>168.3</v>
      </c>
      <c r="AR41" s="43"/>
      <c r="AS41" s="43">
        <v>35.384839999999997</v>
      </c>
      <c r="AT41" s="43">
        <v>26.3</v>
      </c>
      <c r="AU41" s="43"/>
      <c r="AV41" s="43">
        <v>194.26005000000001</v>
      </c>
      <c r="AW41" s="43">
        <v>29.063400000000001</v>
      </c>
      <c r="AX41" s="43"/>
      <c r="AY41" s="43"/>
      <c r="AZ41" s="43"/>
      <c r="BA41" s="43">
        <v>2.2999999999999998</v>
      </c>
      <c r="BB41" s="43"/>
      <c r="BC41" s="43">
        <v>59.806910000000002</v>
      </c>
      <c r="BD41" s="43"/>
      <c r="BE41" s="43">
        <v>12</v>
      </c>
      <c r="BF41" s="43"/>
      <c r="BG41" s="43"/>
      <c r="BH41" s="43"/>
      <c r="BI41" s="43">
        <v>16.938849999999999</v>
      </c>
      <c r="BJ41" s="43"/>
      <c r="BK41" s="43"/>
      <c r="BL41" s="43"/>
      <c r="BM41" s="43"/>
      <c r="BN41" s="43">
        <v>19.420000000000002</v>
      </c>
      <c r="BO41" s="43">
        <v>2.0099999999999998</v>
      </c>
      <c r="BP41" s="43">
        <v>146.46447000000001</v>
      </c>
      <c r="BQ41" s="43"/>
      <c r="BR41" s="43">
        <v>4.8132999999999999</v>
      </c>
      <c r="BS41" s="43">
        <v>121.4712</v>
      </c>
      <c r="BT41" s="43">
        <v>7.9100900000000003</v>
      </c>
      <c r="BU41" s="43"/>
      <c r="BV41" s="43">
        <v>39.356400000000001</v>
      </c>
      <c r="BW41" s="43">
        <v>3.85894</v>
      </c>
      <c r="BX41" s="43"/>
      <c r="BY41" s="43"/>
      <c r="BZ41" s="43">
        <v>89.0458</v>
      </c>
      <c r="CA41" s="43">
        <v>24.99249</v>
      </c>
      <c r="CB41" s="43">
        <v>1.4561999999999999</v>
      </c>
      <c r="CC41" s="43">
        <v>0.59</v>
      </c>
      <c r="CD41" s="43">
        <v>22.307580000000002</v>
      </c>
      <c r="CE41" s="43">
        <v>454.42728</v>
      </c>
      <c r="CF41" s="43"/>
      <c r="CG41" s="43">
        <v>137.0986</v>
      </c>
      <c r="CH41" s="43">
        <v>17.150400000000001</v>
      </c>
      <c r="CI41" s="43"/>
      <c r="CJ41" s="43"/>
      <c r="CK41" s="43">
        <v>19.07</v>
      </c>
      <c r="CL41" s="43">
        <v>4.6877500000000003</v>
      </c>
      <c r="CM41" s="43"/>
      <c r="CN41" s="43"/>
      <c r="CO41" s="43">
        <v>16.439240000000002</v>
      </c>
      <c r="CP41" s="43">
        <v>257.62</v>
      </c>
      <c r="CQ41" s="43"/>
      <c r="CR41" s="43">
        <v>35.47</v>
      </c>
      <c r="CS41" s="43"/>
      <c r="CT41" s="43">
        <v>11.07</v>
      </c>
    </row>
    <row r="42" spans="1:98" ht="15.6" x14ac:dyDescent="0.3">
      <c r="A42" s="1"/>
      <c r="B42" s="42" t="s">
        <v>743</v>
      </c>
      <c r="C42" s="43"/>
      <c r="D42" s="43"/>
      <c r="E42" s="43">
        <v>25.944400000000002</v>
      </c>
      <c r="F42" s="43">
        <v>11.023</v>
      </c>
      <c r="G42" s="43"/>
      <c r="H42" s="43"/>
      <c r="I42" s="43"/>
      <c r="J42" s="43"/>
      <c r="K42" s="43"/>
      <c r="L42" s="43">
        <v>26.933599999999998</v>
      </c>
      <c r="M42" s="43">
        <v>13.9466</v>
      </c>
      <c r="N42" s="43">
        <v>11.38</v>
      </c>
      <c r="O42" s="43">
        <v>32.475999999999999</v>
      </c>
      <c r="P42" s="43"/>
      <c r="Q42" s="43"/>
      <c r="R42" s="43">
        <v>48.932000000000002</v>
      </c>
      <c r="S42" s="43"/>
      <c r="T42" s="43">
        <v>53.518619999999999</v>
      </c>
      <c r="U42" s="43"/>
      <c r="V42" s="43">
        <v>0.8</v>
      </c>
      <c r="W42" s="43"/>
      <c r="X42" s="43">
        <v>43.158630000000002</v>
      </c>
      <c r="Y42" s="43"/>
      <c r="Z42" s="43"/>
      <c r="AA42" s="43"/>
      <c r="AB42" s="43"/>
      <c r="AC42" s="43">
        <v>15.53</v>
      </c>
      <c r="AD42" s="43"/>
      <c r="AE42" s="43"/>
      <c r="AF42" s="43"/>
      <c r="AG42" s="43"/>
      <c r="AH42" s="43"/>
      <c r="AI42" s="43"/>
      <c r="AJ42" s="43"/>
      <c r="AK42" s="43">
        <v>11.238</v>
      </c>
      <c r="AL42" s="43">
        <v>3.6825999999999999</v>
      </c>
      <c r="AM42" s="43">
        <v>35.0229</v>
      </c>
      <c r="AN42" s="43">
        <v>119.85359</v>
      </c>
      <c r="AO42" s="43">
        <v>25.717400000000001</v>
      </c>
      <c r="AP42" s="43">
        <v>0.41</v>
      </c>
      <c r="AQ42" s="43">
        <v>170.15</v>
      </c>
      <c r="AR42" s="43"/>
      <c r="AS42" s="43">
        <v>33.895319999999998</v>
      </c>
      <c r="AT42" s="43">
        <v>27.14</v>
      </c>
      <c r="AU42" s="43"/>
      <c r="AV42" s="43">
        <v>194.53178</v>
      </c>
      <c r="AW42" s="43">
        <v>27.885300000000001</v>
      </c>
      <c r="AX42" s="43"/>
      <c r="AY42" s="43"/>
      <c r="AZ42" s="43"/>
      <c r="BA42" s="43">
        <v>2.2000000000000002</v>
      </c>
      <c r="BB42" s="43"/>
      <c r="BC42" s="43">
        <v>59.653930000000003</v>
      </c>
      <c r="BD42" s="43"/>
      <c r="BE42" s="43">
        <v>12</v>
      </c>
      <c r="BF42" s="43"/>
      <c r="BG42" s="43"/>
      <c r="BH42" s="43"/>
      <c r="BI42" s="43">
        <v>17.06673</v>
      </c>
      <c r="BJ42" s="43"/>
      <c r="BK42" s="43"/>
      <c r="BL42" s="43"/>
      <c r="BM42" s="43"/>
      <c r="BN42" s="43">
        <v>17.78</v>
      </c>
      <c r="BO42" s="43">
        <v>2.0499999999999998</v>
      </c>
      <c r="BP42" s="43">
        <v>138.45408</v>
      </c>
      <c r="BQ42" s="43"/>
      <c r="BR42" s="43">
        <v>4.9760999999999997</v>
      </c>
      <c r="BS42" s="43">
        <v>128.15270000000001</v>
      </c>
      <c r="BT42" s="43">
        <v>9.2618200000000002</v>
      </c>
      <c r="BU42" s="43"/>
      <c r="BV42" s="43">
        <v>39.0443</v>
      </c>
      <c r="BW42" s="43">
        <v>3.6508500000000002</v>
      </c>
      <c r="BX42" s="43"/>
      <c r="BY42" s="43"/>
      <c r="BZ42" s="43">
        <v>89.233099999999993</v>
      </c>
      <c r="CA42" s="43">
        <v>25.02073</v>
      </c>
      <c r="CB42" s="43">
        <v>1.4339</v>
      </c>
      <c r="CC42" s="43">
        <v>0.73</v>
      </c>
      <c r="CD42" s="43">
        <v>21.801659999999998</v>
      </c>
      <c r="CE42" s="43">
        <v>447.01226000000003</v>
      </c>
      <c r="CF42" s="43"/>
      <c r="CG42" s="43">
        <v>136.39616000000001</v>
      </c>
      <c r="CH42" s="43">
        <v>17.658010000000001</v>
      </c>
      <c r="CI42" s="43"/>
      <c r="CJ42" s="43"/>
      <c r="CK42" s="43">
        <v>18.659199999999998</v>
      </c>
      <c r="CL42" s="43">
        <v>4.8557899999999998</v>
      </c>
      <c r="CM42" s="43"/>
      <c r="CN42" s="43"/>
      <c r="CO42" s="43">
        <v>15.510149999999999</v>
      </c>
      <c r="CP42" s="43">
        <v>259.86</v>
      </c>
      <c r="CQ42" s="43"/>
      <c r="CR42" s="43">
        <v>35.859000000000002</v>
      </c>
      <c r="CS42" s="43"/>
      <c r="CT42" s="43">
        <v>15.391999999999999</v>
      </c>
    </row>
    <row r="43" spans="1:98" ht="15.6" x14ac:dyDescent="0.3">
      <c r="A43" s="1"/>
      <c r="B43" s="42" t="s">
        <v>744</v>
      </c>
      <c r="C43" s="43"/>
      <c r="D43" s="43"/>
      <c r="E43" s="43">
        <v>24.055800000000001</v>
      </c>
      <c r="F43" s="43">
        <v>10.073</v>
      </c>
      <c r="G43" s="43"/>
      <c r="H43" s="43"/>
      <c r="I43" s="43"/>
      <c r="J43" s="43"/>
      <c r="K43" s="43"/>
      <c r="L43" s="43">
        <v>26.499099999999999</v>
      </c>
      <c r="M43" s="43">
        <v>14.3901</v>
      </c>
      <c r="N43" s="43">
        <v>12.98</v>
      </c>
      <c r="O43" s="43">
        <v>32.808</v>
      </c>
      <c r="P43" s="43"/>
      <c r="Q43" s="43"/>
      <c r="R43" s="43">
        <v>49.036000000000001</v>
      </c>
      <c r="S43" s="43"/>
      <c r="T43" s="43">
        <v>39.122309999999999</v>
      </c>
      <c r="U43" s="43"/>
      <c r="V43" s="43">
        <v>0.8</v>
      </c>
      <c r="W43" s="43"/>
      <c r="X43" s="43">
        <v>41.218110000000003</v>
      </c>
      <c r="Y43" s="43"/>
      <c r="Z43" s="43"/>
      <c r="AA43" s="43"/>
      <c r="AB43" s="43"/>
      <c r="AC43" s="43">
        <v>15.84</v>
      </c>
      <c r="AD43" s="43"/>
      <c r="AE43" s="43"/>
      <c r="AF43" s="43"/>
      <c r="AG43" s="43"/>
      <c r="AH43" s="43"/>
      <c r="AI43" s="43"/>
      <c r="AJ43" s="43"/>
      <c r="AK43" s="43">
        <v>11.032</v>
      </c>
      <c r="AL43" s="43">
        <v>3.698</v>
      </c>
      <c r="AM43" s="43">
        <v>45.266800000000003</v>
      </c>
      <c r="AN43" s="43">
        <v>119.74328</v>
      </c>
      <c r="AO43" s="43">
        <v>22.184799999999999</v>
      </c>
      <c r="AP43" s="43">
        <v>0.46</v>
      </c>
      <c r="AQ43" s="43">
        <v>171.88</v>
      </c>
      <c r="AR43" s="43"/>
      <c r="AS43" s="43">
        <v>33.277250000000002</v>
      </c>
      <c r="AT43" s="43">
        <v>27.3</v>
      </c>
      <c r="AU43" s="43"/>
      <c r="AV43" s="43">
        <v>194.96538000000001</v>
      </c>
      <c r="AW43" s="43">
        <v>27.277899999999999</v>
      </c>
      <c r="AX43" s="43"/>
      <c r="AY43" s="43"/>
      <c r="AZ43" s="43"/>
      <c r="BA43" s="43">
        <v>2.4</v>
      </c>
      <c r="BB43" s="43"/>
      <c r="BC43" s="43">
        <v>60.038719999999998</v>
      </c>
      <c r="BD43" s="43"/>
      <c r="BE43" s="43">
        <v>12</v>
      </c>
      <c r="BF43" s="43"/>
      <c r="BG43" s="43"/>
      <c r="BH43" s="43"/>
      <c r="BI43" s="43">
        <v>17.373159999999999</v>
      </c>
      <c r="BJ43" s="43"/>
      <c r="BK43" s="43"/>
      <c r="BL43" s="43"/>
      <c r="BM43" s="43"/>
      <c r="BN43" s="43">
        <v>6.21</v>
      </c>
      <c r="BO43" s="43">
        <v>2.0499999999999998</v>
      </c>
      <c r="BP43" s="43">
        <v>144.87227999999999</v>
      </c>
      <c r="BQ43" s="43"/>
      <c r="BR43" s="43">
        <v>4.9996</v>
      </c>
      <c r="BS43" s="43">
        <v>126.2364</v>
      </c>
      <c r="BT43" s="43">
        <v>9.2363499999999998</v>
      </c>
      <c r="BU43" s="43"/>
      <c r="BV43" s="43">
        <v>38.657800000000002</v>
      </c>
      <c r="BW43" s="43">
        <v>3.6075599999999999</v>
      </c>
      <c r="BX43" s="43"/>
      <c r="BY43" s="43"/>
      <c r="BZ43" s="43">
        <v>89.112700000000004</v>
      </c>
      <c r="CA43" s="43">
        <v>25.12659</v>
      </c>
      <c r="CB43" s="43">
        <v>1.4672000000000001</v>
      </c>
      <c r="CC43" s="43">
        <v>0.78</v>
      </c>
      <c r="CD43" s="43">
        <v>21.235520000000001</v>
      </c>
      <c r="CE43" s="43">
        <v>450.09681999999998</v>
      </c>
      <c r="CF43" s="43"/>
      <c r="CG43" s="43">
        <v>145.804</v>
      </c>
      <c r="CH43" s="43">
        <v>17.570430000000002</v>
      </c>
      <c r="CI43" s="43"/>
      <c r="CJ43" s="43"/>
      <c r="CK43" s="43">
        <v>18.482399999999998</v>
      </c>
      <c r="CL43" s="43">
        <v>4.8548799999999996</v>
      </c>
      <c r="CM43" s="43"/>
      <c r="CN43" s="43"/>
      <c r="CO43" s="43">
        <v>14.036949999999999</v>
      </c>
      <c r="CP43" s="43">
        <v>275.08999999999997</v>
      </c>
      <c r="CQ43" s="43"/>
      <c r="CR43" s="43">
        <v>32.831000000000003</v>
      </c>
      <c r="CS43" s="43"/>
      <c r="CT43" s="43">
        <v>17.283000000000001</v>
      </c>
    </row>
    <row r="44" spans="1:98" ht="15.6" x14ac:dyDescent="0.3">
      <c r="A44" s="1"/>
      <c r="B44" s="42" t="s">
        <v>745</v>
      </c>
      <c r="C44" s="43"/>
      <c r="D44" s="43"/>
      <c r="E44" s="43">
        <v>20.412600000000001</v>
      </c>
      <c r="F44" s="43">
        <v>9.766</v>
      </c>
      <c r="G44" s="43"/>
      <c r="H44" s="43"/>
      <c r="I44" s="43"/>
      <c r="J44" s="43"/>
      <c r="K44" s="43"/>
      <c r="L44" s="43">
        <v>27.354700000000001</v>
      </c>
      <c r="M44" s="43">
        <v>14.8719</v>
      </c>
      <c r="N44" s="43">
        <v>13.11</v>
      </c>
      <c r="O44" s="43">
        <v>33.131999999999998</v>
      </c>
      <c r="P44" s="43"/>
      <c r="Q44" s="43"/>
      <c r="R44" s="43">
        <v>50.094000000000001</v>
      </c>
      <c r="S44" s="43"/>
      <c r="T44" s="43">
        <v>40.100589999999997</v>
      </c>
      <c r="U44" s="43"/>
      <c r="V44" s="43">
        <v>0.8</v>
      </c>
      <c r="W44" s="43"/>
      <c r="X44" s="43">
        <v>40.67897</v>
      </c>
      <c r="Y44" s="43"/>
      <c r="Z44" s="43"/>
      <c r="AA44" s="43"/>
      <c r="AB44" s="43"/>
      <c r="AC44" s="43">
        <v>15.73</v>
      </c>
      <c r="AD44" s="43"/>
      <c r="AE44" s="43"/>
      <c r="AF44" s="43"/>
      <c r="AG44" s="43"/>
      <c r="AH44" s="43"/>
      <c r="AI44" s="43"/>
      <c r="AJ44" s="43"/>
      <c r="AK44" s="43">
        <v>7.6509999999999998</v>
      </c>
      <c r="AL44" s="43">
        <v>3.6844000000000001</v>
      </c>
      <c r="AM44" s="43">
        <v>46.4559</v>
      </c>
      <c r="AN44" s="43">
        <v>114.86450000000001</v>
      </c>
      <c r="AO44" s="43">
        <v>21.909700000000001</v>
      </c>
      <c r="AP44" s="43">
        <v>0.11</v>
      </c>
      <c r="AQ44" s="43">
        <v>172.18</v>
      </c>
      <c r="AR44" s="43"/>
      <c r="AS44" s="43">
        <v>33.02525</v>
      </c>
      <c r="AT44" s="43">
        <v>24.54</v>
      </c>
      <c r="AU44" s="43"/>
      <c r="AV44" s="43">
        <v>194.91481999999999</v>
      </c>
      <c r="AW44" s="43">
        <v>26.8078</v>
      </c>
      <c r="AX44" s="43"/>
      <c r="AY44" s="43"/>
      <c r="AZ44" s="43"/>
      <c r="BA44" s="43">
        <v>2.4</v>
      </c>
      <c r="BB44" s="43"/>
      <c r="BC44" s="43">
        <v>54.71669</v>
      </c>
      <c r="BD44" s="43"/>
      <c r="BE44" s="43">
        <v>12</v>
      </c>
      <c r="BF44" s="43"/>
      <c r="BG44" s="43"/>
      <c r="BH44" s="43"/>
      <c r="BI44" s="43">
        <v>17.184370000000001</v>
      </c>
      <c r="BJ44" s="43"/>
      <c r="BK44" s="43"/>
      <c r="BL44" s="43"/>
      <c r="BM44" s="43"/>
      <c r="BN44" s="43">
        <v>4.17</v>
      </c>
      <c r="BO44" s="43">
        <v>1.9</v>
      </c>
      <c r="BP44" s="43">
        <v>147.75030000000001</v>
      </c>
      <c r="BQ44" s="43"/>
      <c r="BR44" s="43">
        <v>4.9527999999999999</v>
      </c>
      <c r="BS44" s="43">
        <v>127.50190000000001</v>
      </c>
      <c r="BT44" s="43">
        <v>8.9224999999999994</v>
      </c>
      <c r="BU44" s="43"/>
      <c r="BV44" s="43">
        <v>35.8551</v>
      </c>
      <c r="BW44" s="43">
        <v>3.8024800000000001</v>
      </c>
      <c r="BX44" s="43"/>
      <c r="BY44" s="43"/>
      <c r="BZ44" s="43">
        <v>89.659700000000001</v>
      </c>
      <c r="CA44" s="43">
        <v>24.759329999999999</v>
      </c>
      <c r="CB44" s="43">
        <v>1.4613</v>
      </c>
      <c r="CC44" s="43">
        <v>0.78</v>
      </c>
      <c r="CD44" s="43">
        <v>21.126149999999999</v>
      </c>
      <c r="CE44" s="43">
        <v>451.36437000000001</v>
      </c>
      <c r="CF44" s="43"/>
      <c r="CG44" s="43">
        <v>140.35135</v>
      </c>
      <c r="CH44" s="43">
        <v>17.159420000000001</v>
      </c>
      <c r="CI44" s="43"/>
      <c r="CJ44" s="43"/>
      <c r="CK44" s="43">
        <v>18.310400000000001</v>
      </c>
      <c r="CL44" s="43">
        <v>4.5297299999999998</v>
      </c>
      <c r="CM44" s="43"/>
      <c r="CN44" s="43"/>
      <c r="CO44" s="43">
        <v>12.037800000000001</v>
      </c>
      <c r="CP44" s="43">
        <v>287.02</v>
      </c>
      <c r="CQ44" s="43"/>
      <c r="CR44" s="43">
        <v>26.414000000000001</v>
      </c>
      <c r="CS44" s="43"/>
      <c r="CT44" s="43">
        <v>17.864999999999998</v>
      </c>
    </row>
    <row r="45" spans="1:98" ht="15.6" x14ac:dyDescent="0.3">
      <c r="A45" s="1"/>
      <c r="B45" s="42" t="s">
        <v>746</v>
      </c>
      <c r="C45" s="43"/>
      <c r="D45" s="43"/>
      <c r="E45" s="43">
        <v>20.337900000000001</v>
      </c>
      <c r="F45" s="43">
        <v>9.2789999999999999</v>
      </c>
      <c r="G45" s="43"/>
      <c r="H45" s="43"/>
      <c r="I45" s="43"/>
      <c r="J45" s="43"/>
      <c r="K45" s="43"/>
      <c r="L45" s="43">
        <v>28.1723</v>
      </c>
      <c r="M45" s="43">
        <v>14.4787</v>
      </c>
      <c r="N45" s="43">
        <v>13.54</v>
      </c>
      <c r="O45" s="43">
        <v>33.322000000000003</v>
      </c>
      <c r="P45" s="43"/>
      <c r="Q45" s="43"/>
      <c r="R45" s="43">
        <v>50.322000000000003</v>
      </c>
      <c r="S45" s="43"/>
      <c r="T45" s="43">
        <v>18.636230000000001</v>
      </c>
      <c r="U45" s="43"/>
      <c r="V45" s="43">
        <v>0.8</v>
      </c>
      <c r="W45" s="43"/>
      <c r="X45" s="43">
        <v>39.765599999999999</v>
      </c>
      <c r="Y45" s="43"/>
      <c r="Z45" s="43"/>
      <c r="AA45" s="43"/>
      <c r="AB45" s="43"/>
      <c r="AC45" s="43">
        <v>15.69</v>
      </c>
      <c r="AD45" s="43"/>
      <c r="AE45" s="43"/>
      <c r="AF45" s="43"/>
      <c r="AG45" s="43"/>
      <c r="AH45" s="43"/>
      <c r="AI45" s="43"/>
      <c r="AJ45" s="43"/>
      <c r="AK45" s="43">
        <v>7.7290000000000001</v>
      </c>
      <c r="AL45" s="43">
        <v>3.6667999999999998</v>
      </c>
      <c r="AM45" s="43">
        <v>41.708199999999998</v>
      </c>
      <c r="AN45" s="43">
        <v>114.55507</v>
      </c>
      <c r="AO45" s="43">
        <v>22.032699999999998</v>
      </c>
      <c r="AP45" s="43">
        <v>0.35</v>
      </c>
      <c r="AQ45" s="43">
        <v>166.37</v>
      </c>
      <c r="AR45" s="43"/>
      <c r="AS45" s="43">
        <v>30.806570000000001</v>
      </c>
      <c r="AT45" s="43">
        <v>24.51</v>
      </c>
      <c r="AU45" s="43"/>
      <c r="AV45" s="43">
        <v>195.44072</v>
      </c>
      <c r="AW45" s="43">
        <v>26.9788</v>
      </c>
      <c r="AX45" s="43"/>
      <c r="AY45" s="43"/>
      <c r="AZ45" s="43"/>
      <c r="BA45" s="43">
        <v>2.4</v>
      </c>
      <c r="BB45" s="43"/>
      <c r="BC45" s="43">
        <v>37.467359999999999</v>
      </c>
      <c r="BD45" s="43"/>
      <c r="BE45" s="43">
        <v>12</v>
      </c>
      <c r="BF45" s="43"/>
      <c r="BG45" s="43"/>
      <c r="BH45" s="43"/>
      <c r="BI45" s="43">
        <v>17.50958</v>
      </c>
      <c r="BJ45" s="43"/>
      <c r="BK45" s="43"/>
      <c r="BL45" s="43"/>
      <c r="BM45" s="43"/>
      <c r="BN45" s="43">
        <v>4.6500000000000004</v>
      </c>
      <c r="BO45" s="43">
        <v>1.9</v>
      </c>
      <c r="BP45" s="43">
        <v>147.05672000000001</v>
      </c>
      <c r="BQ45" s="43"/>
      <c r="BR45" s="43">
        <v>4.9070999999999998</v>
      </c>
      <c r="BS45" s="43">
        <v>122.9845</v>
      </c>
      <c r="BT45" s="43">
        <v>8.0469000000000008</v>
      </c>
      <c r="BU45" s="43"/>
      <c r="BV45" s="43">
        <v>35.200899999999997</v>
      </c>
      <c r="BW45" s="43">
        <v>3.7406999999999999</v>
      </c>
      <c r="BX45" s="43"/>
      <c r="BY45" s="43"/>
      <c r="BZ45" s="43">
        <v>88.674800000000005</v>
      </c>
      <c r="CA45" s="43">
        <v>24.856269999999999</v>
      </c>
      <c r="CB45" s="43">
        <v>1.4495</v>
      </c>
      <c r="CC45" s="43">
        <v>0.68</v>
      </c>
      <c r="CD45" s="43">
        <v>22.080200000000001</v>
      </c>
      <c r="CE45" s="43">
        <v>454.90231</v>
      </c>
      <c r="CF45" s="43"/>
      <c r="CG45" s="43">
        <v>144.72523000000001</v>
      </c>
      <c r="CH45" s="43">
        <v>16.775089999999999</v>
      </c>
      <c r="CI45" s="43"/>
      <c r="CJ45" s="43"/>
      <c r="CK45" s="43">
        <v>18.181699999999999</v>
      </c>
      <c r="CL45" s="43">
        <v>4.4969299999999999</v>
      </c>
      <c r="CM45" s="43"/>
      <c r="CN45" s="43"/>
      <c r="CO45" s="43">
        <v>11.94285</v>
      </c>
      <c r="CP45" s="43">
        <v>282.37</v>
      </c>
      <c r="CQ45" s="43"/>
      <c r="CR45" s="43">
        <v>28.515000000000001</v>
      </c>
      <c r="CS45" s="43"/>
      <c r="CT45" s="43">
        <v>18.196000000000002</v>
      </c>
    </row>
    <row r="46" spans="1:98" ht="15.6" x14ac:dyDescent="0.3">
      <c r="A46" s="1"/>
      <c r="B46" s="42" t="s">
        <v>747</v>
      </c>
      <c r="C46" s="43"/>
      <c r="D46" s="43"/>
      <c r="E46" s="43">
        <v>18.834299999999999</v>
      </c>
      <c r="F46" s="43">
        <v>10.051</v>
      </c>
      <c r="G46" s="43"/>
      <c r="H46" s="43"/>
      <c r="I46" s="43"/>
      <c r="J46" s="43"/>
      <c r="K46" s="43"/>
      <c r="L46" s="43">
        <v>28.646799999999999</v>
      </c>
      <c r="M46" s="43">
        <v>13.7902</v>
      </c>
      <c r="N46" s="43">
        <v>14.19</v>
      </c>
      <c r="O46" s="43">
        <v>34.033999999999999</v>
      </c>
      <c r="P46" s="43"/>
      <c r="Q46" s="43"/>
      <c r="R46" s="43">
        <v>50.457999999999998</v>
      </c>
      <c r="S46" s="43"/>
      <c r="T46" s="43">
        <v>19.615939999999998</v>
      </c>
      <c r="U46" s="43"/>
      <c r="V46" s="43">
        <v>0.8</v>
      </c>
      <c r="W46" s="43"/>
      <c r="X46" s="43">
        <v>39.036279999999998</v>
      </c>
      <c r="Y46" s="43"/>
      <c r="Z46" s="43"/>
      <c r="AA46" s="43"/>
      <c r="AB46" s="43"/>
      <c r="AC46" s="43">
        <v>16</v>
      </c>
      <c r="AD46" s="43"/>
      <c r="AE46" s="43"/>
      <c r="AF46" s="43"/>
      <c r="AG46" s="43"/>
      <c r="AH46" s="43"/>
      <c r="AI46" s="43"/>
      <c r="AJ46" s="43"/>
      <c r="AK46" s="43">
        <v>7.4359999999999999</v>
      </c>
      <c r="AL46" s="43">
        <v>3.6573000000000002</v>
      </c>
      <c r="AM46" s="43">
        <v>45.150700000000001</v>
      </c>
      <c r="AN46" s="43">
        <v>116.35942</v>
      </c>
      <c r="AO46" s="43">
        <v>24.811199999999999</v>
      </c>
      <c r="AP46" s="43">
        <v>0.46</v>
      </c>
      <c r="AQ46" s="43">
        <v>165.43</v>
      </c>
      <c r="AR46" s="43"/>
      <c r="AS46" s="43">
        <v>31.74755</v>
      </c>
      <c r="AT46" s="43">
        <v>24.92</v>
      </c>
      <c r="AU46" s="43"/>
      <c r="AV46" s="43">
        <v>194.53639000000001</v>
      </c>
      <c r="AW46" s="43">
        <v>26.4742</v>
      </c>
      <c r="AX46" s="43"/>
      <c r="AY46" s="43"/>
      <c r="AZ46" s="43"/>
      <c r="BA46" s="43">
        <v>2.4</v>
      </c>
      <c r="BB46" s="43"/>
      <c r="BC46" s="43">
        <v>37.230739999999997</v>
      </c>
      <c r="BD46" s="43"/>
      <c r="BE46" s="43">
        <v>12</v>
      </c>
      <c r="BF46" s="43"/>
      <c r="BG46" s="43"/>
      <c r="BH46" s="43"/>
      <c r="BI46" s="43">
        <v>17.604749999999999</v>
      </c>
      <c r="BJ46" s="43"/>
      <c r="BK46" s="43"/>
      <c r="BL46" s="43"/>
      <c r="BM46" s="43"/>
      <c r="BN46" s="43">
        <v>4.3499999999999996</v>
      </c>
      <c r="BO46" s="43">
        <v>1.82</v>
      </c>
      <c r="BP46" s="43">
        <v>146.68572</v>
      </c>
      <c r="BQ46" s="43"/>
      <c r="BR46" s="43">
        <v>5.0980999999999996</v>
      </c>
      <c r="BS46" s="43">
        <v>125.8668</v>
      </c>
      <c r="BT46" s="43">
        <v>8.0354399999999995</v>
      </c>
      <c r="BU46" s="43"/>
      <c r="BV46" s="43">
        <v>35.757300000000001</v>
      </c>
      <c r="BW46" s="43">
        <v>3.7400099999999998</v>
      </c>
      <c r="BX46" s="43"/>
      <c r="BY46" s="43"/>
      <c r="BZ46" s="43">
        <v>89.810199999999995</v>
      </c>
      <c r="CA46" s="43">
        <v>24.953430000000001</v>
      </c>
      <c r="CB46" s="43">
        <v>1.4420999999999999</v>
      </c>
      <c r="CC46" s="43">
        <v>0.66</v>
      </c>
      <c r="CD46" s="43">
        <v>21.5472</v>
      </c>
      <c r="CE46" s="43">
        <v>449.28095000000002</v>
      </c>
      <c r="CF46" s="43"/>
      <c r="CG46" s="43">
        <v>143.72104999999999</v>
      </c>
      <c r="CH46" s="43">
        <v>17.077660000000002</v>
      </c>
      <c r="CI46" s="43"/>
      <c r="CJ46" s="43"/>
      <c r="CK46" s="43">
        <v>17.8322</v>
      </c>
      <c r="CL46" s="43">
        <v>4.6742400000000002</v>
      </c>
      <c r="CM46" s="43"/>
      <c r="CN46" s="43"/>
      <c r="CO46" s="43">
        <v>13.039160000000001</v>
      </c>
      <c r="CP46" s="43">
        <v>278.37</v>
      </c>
      <c r="CQ46" s="43"/>
      <c r="CR46" s="43">
        <v>28.603000000000002</v>
      </c>
      <c r="CS46" s="43"/>
      <c r="CT46" s="43">
        <v>18.381</v>
      </c>
    </row>
    <row r="47" spans="1:98" ht="15.6" x14ac:dyDescent="0.3">
      <c r="A47" s="1"/>
      <c r="B47" s="42" t="s">
        <v>748</v>
      </c>
      <c r="C47" s="43"/>
      <c r="D47" s="43"/>
      <c r="E47" s="43">
        <v>18.819600000000001</v>
      </c>
      <c r="F47" s="43">
        <v>10.135</v>
      </c>
      <c r="G47" s="43"/>
      <c r="H47" s="43"/>
      <c r="I47" s="43"/>
      <c r="J47" s="43"/>
      <c r="K47" s="43"/>
      <c r="L47" s="43">
        <v>28.7516</v>
      </c>
      <c r="M47" s="43">
        <v>11.3017</v>
      </c>
      <c r="N47" s="43">
        <v>13.51</v>
      </c>
      <c r="O47" s="43">
        <v>34.235999999999997</v>
      </c>
      <c r="P47" s="43"/>
      <c r="Q47" s="43"/>
      <c r="R47" s="43">
        <v>51.295999999999999</v>
      </c>
      <c r="S47" s="43"/>
      <c r="T47" s="43">
        <v>48.277520000000003</v>
      </c>
      <c r="U47" s="43"/>
      <c r="V47" s="43">
        <v>0.8</v>
      </c>
      <c r="W47" s="43"/>
      <c r="X47" s="43">
        <v>39.790010000000002</v>
      </c>
      <c r="Y47" s="43"/>
      <c r="Z47" s="43"/>
      <c r="AA47" s="43"/>
      <c r="AB47" s="43"/>
      <c r="AC47" s="43">
        <v>16.399999999999999</v>
      </c>
      <c r="AD47" s="43"/>
      <c r="AE47" s="43"/>
      <c r="AF47" s="43"/>
      <c r="AG47" s="43"/>
      <c r="AH47" s="43"/>
      <c r="AI47" s="43"/>
      <c r="AJ47" s="43"/>
      <c r="AK47" s="43">
        <v>7.4569999999999999</v>
      </c>
      <c r="AL47" s="43">
        <v>3.6505000000000001</v>
      </c>
      <c r="AM47" s="43">
        <v>46.401699999999998</v>
      </c>
      <c r="AN47" s="43">
        <v>118.26702</v>
      </c>
      <c r="AO47" s="43">
        <v>27.5901</v>
      </c>
      <c r="AP47" s="43">
        <v>0.37</v>
      </c>
      <c r="AQ47" s="43">
        <v>164.53</v>
      </c>
      <c r="AR47" s="43"/>
      <c r="AS47" s="43">
        <v>32.986939999999997</v>
      </c>
      <c r="AT47" s="43">
        <v>24.7</v>
      </c>
      <c r="AU47" s="43"/>
      <c r="AV47" s="43">
        <v>194.73086000000001</v>
      </c>
      <c r="AW47" s="43">
        <v>27.072900000000001</v>
      </c>
      <c r="AX47" s="43"/>
      <c r="AY47" s="43"/>
      <c r="AZ47" s="43"/>
      <c r="BA47" s="43">
        <v>2.2999999999999998</v>
      </c>
      <c r="BB47" s="43"/>
      <c r="BC47" s="43">
        <v>37.237310000000001</v>
      </c>
      <c r="BD47" s="43"/>
      <c r="BE47" s="43">
        <v>12</v>
      </c>
      <c r="BF47" s="43"/>
      <c r="BG47" s="43"/>
      <c r="BH47" s="43"/>
      <c r="BI47" s="43">
        <v>17.215260000000001</v>
      </c>
      <c r="BJ47" s="43"/>
      <c r="BK47" s="43"/>
      <c r="BL47" s="43"/>
      <c r="BM47" s="43"/>
      <c r="BN47" s="43">
        <v>4.53</v>
      </c>
      <c r="BO47" s="43">
        <v>1.86</v>
      </c>
      <c r="BP47" s="43">
        <v>150.38308000000001</v>
      </c>
      <c r="BQ47" s="43"/>
      <c r="BR47" s="43">
        <v>5.1795999999999998</v>
      </c>
      <c r="BS47" s="43">
        <v>123.4276</v>
      </c>
      <c r="BT47" s="43">
        <v>8.0662599999999998</v>
      </c>
      <c r="BU47" s="43"/>
      <c r="BV47" s="43">
        <v>37.246000000000002</v>
      </c>
      <c r="BW47" s="43">
        <v>3.69495</v>
      </c>
      <c r="BX47" s="43"/>
      <c r="BY47" s="43"/>
      <c r="BZ47" s="43">
        <v>89.355000000000004</v>
      </c>
      <c r="CA47" s="43">
        <v>24.82554</v>
      </c>
      <c r="CB47" s="43">
        <v>1.4441999999999999</v>
      </c>
      <c r="CC47" s="43">
        <v>0.71</v>
      </c>
      <c r="CD47" s="43">
        <v>21.732140000000001</v>
      </c>
      <c r="CE47" s="43">
        <v>446.52838000000003</v>
      </c>
      <c r="CF47" s="43"/>
      <c r="CG47" s="43">
        <v>145.81299000000001</v>
      </c>
      <c r="CH47" s="43">
        <v>17.694520000000001</v>
      </c>
      <c r="CI47" s="43"/>
      <c r="CJ47" s="43"/>
      <c r="CK47" s="43">
        <v>16.604399999999998</v>
      </c>
      <c r="CL47" s="43">
        <v>4.7257300000000004</v>
      </c>
      <c r="CM47" s="43"/>
      <c r="CN47" s="43"/>
      <c r="CO47" s="43">
        <v>12.76385</v>
      </c>
      <c r="CP47" s="43">
        <v>269.60000000000002</v>
      </c>
      <c r="CQ47" s="43"/>
      <c r="CR47" s="43">
        <v>28.780999999999999</v>
      </c>
      <c r="CS47" s="43"/>
      <c r="CT47" s="43">
        <v>18.431999999999999</v>
      </c>
    </row>
    <row r="48" spans="1:98" ht="15.6" x14ac:dyDescent="0.3">
      <c r="A48" s="1"/>
      <c r="B48" s="42" t="s">
        <v>749</v>
      </c>
      <c r="C48" s="43"/>
      <c r="D48" s="43"/>
      <c r="E48" s="43">
        <v>19.625900000000001</v>
      </c>
      <c r="F48" s="43">
        <v>11.638999999999999</v>
      </c>
      <c r="G48" s="43"/>
      <c r="H48" s="43"/>
      <c r="I48" s="43"/>
      <c r="J48" s="43"/>
      <c r="K48" s="43"/>
      <c r="L48" s="43">
        <v>29.9636</v>
      </c>
      <c r="M48" s="43">
        <v>11.2498</v>
      </c>
      <c r="N48" s="43">
        <v>14.13</v>
      </c>
      <c r="O48" s="43">
        <v>34.052</v>
      </c>
      <c r="P48" s="43"/>
      <c r="Q48" s="43"/>
      <c r="R48" s="43">
        <v>50.021999999999998</v>
      </c>
      <c r="S48" s="43"/>
      <c r="T48" s="43">
        <v>51.620890000000003</v>
      </c>
      <c r="U48" s="43"/>
      <c r="V48" s="43">
        <v>0.8</v>
      </c>
      <c r="W48" s="43"/>
      <c r="X48" s="43">
        <v>40.121299999999998</v>
      </c>
      <c r="Y48" s="43"/>
      <c r="Z48" s="43"/>
      <c r="AA48" s="43"/>
      <c r="AB48" s="43"/>
      <c r="AC48" s="43">
        <v>16.61</v>
      </c>
      <c r="AD48" s="43"/>
      <c r="AE48" s="43"/>
      <c r="AF48" s="43"/>
      <c r="AG48" s="43"/>
      <c r="AH48" s="43"/>
      <c r="AI48" s="43"/>
      <c r="AJ48" s="43"/>
      <c r="AK48" s="43">
        <v>7.8390000000000004</v>
      </c>
      <c r="AL48" s="43">
        <v>3.6345000000000001</v>
      </c>
      <c r="AM48" s="43">
        <v>45.606699999999996</v>
      </c>
      <c r="AN48" s="43">
        <v>117.7567</v>
      </c>
      <c r="AO48" s="43">
        <v>28.155799999999999</v>
      </c>
      <c r="AP48" s="43">
        <v>0.84</v>
      </c>
      <c r="AQ48" s="43">
        <v>167.85</v>
      </c>
      <c r="AR48" s="43"/>
      <c r="AS48" s="43">
        <v>33.779960000000003</v>
      </c>
      <c r="AT48" s="43">
        <v>24.23</v>
      </c>
      <c r="AU48" s="43"/>
      <c r="AV48" s="43">
        <v>194.57132999999999</v>
      </c>
      <c r="AW48" s="43">
        <v>27.762499999999999</v>
      </c>
      <c r="AX48" s="43"/>
      <c r="AY48" s="43"/>
      <c r="AZ48" s="43"/>
      <c r="BA48" s="43">
        <v>2.4</v>
      </c>
      <c r="BB48" s="43"/>
      <c r="BC48" s="43">
        <v>36.991570000000003</v>
      </c>
      <c r="BD48" s="43"/>
      <c r="BE48" s="43">
        <v>12</v>
      </c>
      <c r="BF48" s="43"/>
      <c r="BG48" s="43"/>
      <c r="BH48" s="43"/>
      <c r="BI48" s="43">
        <v>17.556349999999998</v>
      </c>
      <c r="BJ48" s="43"/>
      <c r="BK48" s="43"/>
      <c r="BL48" s="43"/>
      <c r="BM48" s="43"/>
      <c r="BN48" s="43">
        <v>4.5</v>
      </c>
      <c r="BO48" s="43">
        <v>1.88</v>
      </c>
      <c r="BP48" s="43">
        <v>149.22859</v>
      </c>
      <c r="BQ48" s="43"/>
      <c r="BR48" s="43">
        <v>5.1430999999999996</v>
      </c>
      <c r="BS48" s="43">
        <v>126.29649999999999</v>
      </c>
      <c r="BT48" s="43">
        <v>8.0695599999999992</v>
      </c>
      <c r="BU48" s="43"/>
      <c r="BV48" s="43">
        <v>38.880499999999998</v>
      </c>
      <c r="BW48" s="43">
        <v>4.0013500000000004</v>
      </c>
      <c r="BX48" s="43"/>
      <c r="BY48" s="43"/>
      <c r="BZ48" s="43">
        <v>89.765799999999999</v>
      </c>
      <c r="CA48" s="43">
        <v>25.12452</v>
      </c>
      <c r="CB48" s="43">
        <v>1.4222999999999999</v>
      </c>
      <c r="CC48" s="43">
        <v>0.66</v>
      </c>
      <c r="CD48" s="43">
        <v>21.17033</v>
      </c>
      <c r="CE48" s="43">
        <v>442.16478999999998</v>
      </c>
      <c r="CF48" s="43"/>
      <c r="CG48" s="43">
        <v>145.90644</v>
      </c>
      <c r="CH48" s="43">
        <v>17.49173</v>
      </c>
      <c r="CI48" s="43"/>
      <c r="CJ48" s="43"/>
      <c r="CK48" s="43">
        <v>16.707799999999999</v>
      </c>
      <c r="CL48" s="43">
        <v>4.8145300000000004</v>
      </c>
      <c r="CM48" s="43"/>
      <c r="CN48" s="43"/>
      <c r="CO48" s="43">
        <v>14.660349999999999</v>
      </c>
      <c r="CP48" s="43">
        <v>267.88</v>
      </c>
      <c r="CQ48" s="43"/>
      <c r="CR48" s="43">
        <v>29.823</v>
      </c>
      <c r="CS48" s="43"/>
      <c r="CT48" s="43">
        <v>18.273</v>
      </c>
    </row>
    <row r="49" spans="1:98" ht="15.6" x14ac:dyDescent="0.3">
      <c r="A49" s="1"/>
      <c r="B49" s="42" t="s">
        <v>750</v>
      </c>
      <c r="C49" s="43"/>
      <c r="D49" s="43"/>
      <c r="E49" s="43">
        <v>19.799800000000001</v>
      </c>
      <c r="F49" s="43">
        <v>12.023999999999999</v>
      </c>
      <c r="G49" s="43"/>
      <c r="H49" s="43"/>
      <c r="I49" s="43"/>
      <c r="J49" s="43"/>
      <c r="K49" s="43"/>
      <c r="L49" s="43">
        <v>29.770199999999999</v>
      </c>
      <c r="M49" s="43">
        <v>11.2254</v>
      </c>
      <c r="N49" s="43">
        <v>14.3</v>
      </c>
      <c r="O49" s="43">
        <v>33.380000000000003</v>
      </c>
      <c r="P49" s="43"/>
      <c r="Q49" s="43"/>
      <c r="R49" s="43">
        <v>50.444000000000003</v>
      </c>
      <c r="S49" s="43"/>
      <c r="T49" s="43">
        <v>21.968920000000001</v>
      </c>
      <c r="U49" s="43"/>
      <c r="V49" s="43">
        <v>0.8</v>
      </c>
      <c r="W49" s="43"/>
      <c r="X49" s="43">
        <v>40.72484</v>
      </c>
      <c r="Y49" s="43"/>
      <c r="Z49" s="43"/>
      <c r="AA49" s="43"/>
      <c r="AB49" s="43"/>
      <c r="AC49" s="43">
        <v>16.43</v>
      </c>
      <c r="AD49" s="43"/>
      <c r="AE49" s="43"/>
      <c r="AF49" s="43"/>
      <c r="AG49" s="43"/>
      <c r="AH49" s="43"/>
      <c r="AI49" s="43"/>
      <c r="AJ49" s="43"/>
      <c r="AK49" s="43">
        <v>11.823</v>
      </c>
      <c r="AL49" s="43">
        <v>3.5994999999999999</v>
      </c>
      <c r="AM49" s="43">
        <v>46.066099999999999</v>
      </c>
      <c r="AN49" s="43">
        <v>118.39715</v>
      </c>
      <c r="AO49" s="43">
        <v>28.153600000000001</v>
      </c>
      <c r="AP49" s="43">
        <v>0.87</v>
      </c>
      <c r="AQ49" s="43">
        <v>167.77</v>
      </c>
      <c r="AR49" s="43"/>
      <c r="AS49" s="43">
        <v>35.297989999999999</v>
      </c>
      <c r="AT49" s="43">
        <v>25.23</v>
      </c>
      <c r="AU49" s="43"/>
      <c r="AV49" s="43">
        <v>195.88737</v>
      </c>
      <c r="AW49" s="43">
        <v>28.5242</v>
      </c>
      <c r="AX49" s="43"/>
      <c r="AY49" s="43"/>
      <c r="AZ49" s="43"/>
      <c r="BA49" s="43">
        <v>2.5</v>
      </c>
      <c r="BB49" s="43"/>
      <c r="BC49" s="43">
        <v>36.991210000000002</v>
      </c>
      <c r="BD49" s="43"/>
      <c r="BE49" s="43">
        <v>12</v>
      </c>
      <c r="BF49" s="43"/>
      <c r="BG49" s="43"/>
      <c r="BH49" s="43"/>
      <c r="BI49" s="43">
        <v>17.54721</v>
      </c>
      <c r="BJ49" s="43"/>
      <c r="BK49" s="43"/>
      <c r="BL49" s="43"/>
      <c r="BM49" s="43"/>
      <c r="BN49" s="43">
        <v>4.05</v>
      </c>
      <c r="BO49" s="43">
        <v>2.12</v>
      </c>
      <c r="BP49" s="43">
        <v>146.6482</v>
      </c>
      <c r="BQ49" s="43"/>
      <c r="BR49" s="43">
        <v>5.2287999999999997</v>
      </c>
      <c r="BS49" s="43">
        <v>125.633</v>
      </c>
      <c r="BT49" s="43">
        <v>8.8320299999999996</v>
      </c>
      <c r="BU49" s="43"/>
      <c r="BV49" s="43">
        <v>39.083799999999997</v>
      </c>
      <c r="BW49" s="43">
        <v>4.0848199999999997</v>
      </c>
      <c r="BX49" s="43"/>
      <c r="BY49" s="43"/>
      <c r="BZ49" s="43">
        <v>88.065600000000003</v>
      </c>
      <c r="CA49" s="43">
        <v>25.165299999999998</v>
      </c>
      <c r="CB49" s="43">
        <v>1.4077999999999999</v>
      </c>
      <c r="CC49" s="43">
        <v>0.64</v>
      </c>
      <c r="CD49" s="43">
        <v>22.331679999999999</v>
      </c>
      <c r="CE49" s="43">
        <v>442.60066</v>
      </c>
      <c r="CF49" s="43"/>
      <c r="CG49" s="43">
        <v>146.23990000000001</v>
      </c>
      <c r="CH49" s="43">
        <v>17.736460000000001</v>
      </c>
      <c r="CI49" s="43"/>
      <c r="CJ49" s="43"/>
      <c r="CK49" s="43">
        <v>17.4253</v>
      </c>
      <c r="CL49" s="43">
        <v>5.0263299999999997</v>
      </c>
      <c r="CM49" s="43"/>
      <c r="CN49" s="43"/>
      <c r="CO49" s="43">
        <v>14.8596</v>
      </c>
      <c r="CP49" s="43">
        <v>275.61</v>
      </c>
      <c r="CQ49" s="43"/>
      <c r="CR49" s="43">
        <v>29.667999999999999</v>
      </c>
      <c r="CS49" s="43"/>
      <c r="CT49" s="43">
        <v>18.562999999999999</v>
      </c>
    </row>
    <row r="50" spans="1:98" ht="15.6" x14ac:dyDescent="0.3">
      <c r="A50" s="1"/>
      <c r="B50" s="42" t="s">
        <v>751</v>
      </c>
      <c r="C50" s="43"/>
      <c r="D50" s="43"/>
      <c r="E50" s="43">
        <v>21.273900000000001</v>
      </c>
      <c r="F50" s="43">
        <v>12.67</v>
      </c>
      <c r="G50" s="43"/>
      <c r="H50" s="43"/>
      <c r="I50" s="43"/>
      <c r="J50" s="43"/>
      <c r="K50" s="43"/>
      <c r="L50" s="43">
        <v>28.899799999999999</v>
      </c>
      <c r="M50" s="43">
        <v>11.2325</v>
      </c>
      <c r="N50" s="43">
        <v>14.18</v>
      </c>
      <c r="O50" s="43">
        <v>33.997999999999998</v>
      </c>
      <c r="P50" s="43"/>
      <c r="Q50" s="43"/>
      <c r="R50" s="43">
        <v>50.253999999999998</v>
      </c>
      <c r="S50" s="43"/>
      <c r="T50" s="43">
        <v>34.115870000000001</v>
      </c>
      <c r="U50" s="43"/>
      <c r="V50" s="43">
        <v>0.8</v>
      </c>
      <c r="W50" s="43"/>
      <c r="X50" s="43">
        <v>38.868560000000002</v>
      </c>
      <c r="Y50" s="43"/>
      <c r="Z50" s="43"/>
      <c r="AA50" s="43"/>
      <c r="AB50" s="43"/>
      <c r="AC50" s="43">
        <v>16.48</v>
      </c>
      <c r="AD50" s="43"/>
      <c r="AE50" s="43"/>
      <c r="AF50" s="43"/>
      <c r="AG50" s="43"/>
      <c r="AH50" s="43"/>
      <c r="AI50" s="43"/>
      <c r="AJ50" s="43"/>
      <c r="AK50" s="43">
        <v>12.183999999999999</v>
      </c>
      <c r="AL50" s="43">
        <v>3.5482</v>
      </c>
      <c r="AM50" s="43">
        <v>47.638500000000001</v>
      </c>
      <c r="AN50" s="43">
        <v>118.60647</v>
      </c>
      <c r="AO50" s="43">
        <v>28.377600000000001</v>
      </c>
      <c r="AP50" s="43">
        <v>0.94</v>
      </c>
      <c r="AQ50" s="43">
        <v>172.16</v>
      </c>
      <c r="AR50" s="43"/>
      <c r="AS50" s="43">
        <v>35.465310000000002</v>
      </c>
      <c r="AT50" s="43">
        <v>24.98</v>
      </c>
      <c r="AU50" s="43"/>
      <c r="AV50" s="43">
        <v>195.72395</v>
      </c>
      <c r="AW50" s="43">
        <v>29.682400000000001</v>
      </c>
      <c r="AX50" s="43"/>
      <c r="AY50" s="43"/>
      <c r="AZ50" s="43"/>
      <c r="BA50" s="43">
        <v>2.5</v>
      </c>
      <c r="BB50" s="43"/>
      <c r="BC50" s="43">
        <v>41.843330000000002</v>
      </c>
      <c r="BD50" s="43"/>
      <c r="BE50" s="43">
        <v>12</v>
      </c>
      <c r="BF50" s="43"/>
      <c r="BG50" s="43"/>
      <c r="BH50" s="43"/>
      <c r="BI50" s="43">
        <v>17.424499999999998</v>
      </c>
      <c r="BJ50" s="43"/>
      <c r="BK50" s="43"/>
      <c r="BL50" s="43"/>
      <c r="BM50" s="43"/>
      <c r="BN50" s="43">
        <v>4.17</v>
      </c>
      <c r="BO50" s="43">
        <v>2.12</v>
      </c>
      <c r="BP50" s="43">
        <v>143.85378</v>
      </c>
      <c r="BQ50" s="43"/>
      <c r="BR50" s="43">
        <v>5.2784000000000004</v>
      </c>
      <c r="BS50" s="43">
        <v>127.13849999999999</v>
      </c>
      <c r="BT50" s="43">
        <v>9.0765700000000002</v>
      </c>
      <c r="BU50" s="43"/>
      <c r="BV50" s="43">
        <v>38.696199999999997</v>
      </c>
      <c r="BW50" s="43">
        <v>4.1258100000000004</v>
      </c>
      <c r="BX50" s="43"/>
      <c r="BY50" s="43"/>
      <c r="BZ50" s="43">
        <v>87.826400000000007</v>
      </c>
      <c r="CA50" s="43">
        <v>25.10819</v>
      </c>
      <c r="CB50" s="43">
        <v>1.3469</v>
      </c>
      <c r="CC50" s="43">
        <v>0.67</v>
      </c>
      <c r="CD50" s="43">
        <v>23.762560000000001</v>
      </c>
      <c r="CE50" s="43">
        <v>443.97381000000001</v>
      </c>
      <c r="CF50" s="43"/>
      <c r="CG50" s="43">
        <v>144.54221999999999</v>
      </c>
      <c r="CH50" s="43">
        <v>17.750869999999999</v>
      </c>
      <c r="CI50" s="43"/>
      <c r="CJ50" s="43"/>
      <c r="CK50" s="43">
        <v>18.314800000000002</v>
      </c>
      <c r="CL50" s="43">
        <v>5.0426599999999997</v>
      </c>
      <c r="CM50" s="43"/>
      <c r="CN50" s="43"/>
      <c r="CO50" s="43">
        <v>14.10702</v>
      </c>
      <c r="CP50" s="43">
        <v>286.74</v>
      </c>
      <c r="CQ50" s="43"/>
      <c r="CR50" s="43">
        <v>29.54</v>
      </c>
      <c r="CS50" s="43"/>
      <c r="CT50" s="43">
        <v>18.550999999999998</v>
      </c>
    </row>
    <row r="51" spans="1:98" ht="15.6" x14ac:dyDescent="0.3">
      <c r="A51" s="1"/>
      <c r="B51" s="42" t="s">
        <v>752</v>
      </c>
      <c r="C51" s="43"/>
      <c r="D51" s="43"/>
      <c r="E51" s="43">
        <v>21.865300000000001</v>
      </c>
      <c r="F51" s="43">
        <v>12.586</v>
      </c>
      <c r="G51" s="43"/>
      <c r="H51" s="43"/>
      <c r="I51" s="43"/>
      <c r="J51" s="43"/>
      <c r="K51" s="43"/>
      <c r="L51" s="43">
        <v>28.4527</v>
      </c>
      <c r="M51" s="43">
        <v>11.341100000000001</v>
      </c>
      <c r="N51" s="43">
        <v>13.73</v>
      </c>
      <c r="O51" s="43">
        <v>34.200000000000003</v>
      </c>
      <c r="P51" s="43"/>
      <c r="Q51" s="43"/>
      <c r="R51" s="43">
        <v>50.298999999999999</v>
      </c>
      <c r="S51" s="43"/>
      <c r="T51" s="43">
        <v>45.705359999999999</v>
      </c>
      <c r="U51" s="43"/>
      <c r="V51" s="43">
        <v>0.8</v>
      </c>
      <c r="W51" s="43"/>
      <c r="X51" s="43">
        <v>37.90513</v>
      </c>
      <c r="Y51" s="43"/>
      <c r="Z51" s="43"/>
      <c r="AA51" s="43"/>
      <c r="AB51" s="43"/>
      <c r="AC51" s="43">
        <v>16.489999999999998</v>
      </c>
      <c r="AD51" s="43"/>
      <c r="AE51" s="43"/>
      <c r="AF51" s="43"/>
      <c r="AG51" s="43"/>
      <c r="AH51" s="43"/>
      <c r="AI51" s="43"/>
      <c r="AJ51" s="43"/>
      <c r="AK51" s="43">
        <v>11.898</v>
      </c>
      <c r="AL51" s="43">
        <v>3.43</v>
      </c>
      <c r="AM51" s="43">
        <v>48.767400000000002</v>
      </c>
      <c r="AN51" s="43">
        <v>118.46052</v>
      </c>
      <c r="AO51" s="43">
        <v>28.211300000000001</v>
      </c>
      <c r="AP51" s="43">
        <v>1.03</v>
      </c>
      <c r="AQ51" s="43">
        <v>171.15</v>
      </c>
      <c r="AR51" s="43"/>
      <c r="AS51" s="43">
        <v>34.72307</v>
      </c>
      <c r="AT51" s="43">
        <v>24.55</v>
      </c>
      <c r="AU51" s="43"/>
      <c r="AV51" s="43">
        <v>196.28846999999999</v>
      </c>
      <c r="AW51" s="43">
        <v>30.571200000000001</v>
      </c>
      <c r="AX51" s="43"/>
      <c r="AY51" s="43"/>
      <c r="AZ51" s="43"/>
      <c r="BA51" s="43">
        <v>2.5</v>
      </c>
      <c r="BB51" s="43"/>
      <c r="BC51" s="43">
        <v>54.673740000000002</v>
      </c>
      <c r="BD51" s="43"/>
      <c r="BE51" s="43">
        <v>12</v>
      </c>
      <c r="BF51" s="43"/>
      <c r="BG51" s="43"/>
      <c r="BH51" s="43"/>
      <c r="BI51" s="43">
        <v>17.221299999999999</v>
      </c>
      <c r="BJ51" s="43"/>
      <c r="BK51" s="43"/>
      <c r="BL51" s="43"/>
      <c r="BM51" s="43"/>
      <c r="BN51" s="43">
        <v>4.3</v>
      </c>
      <c r="BO51" s="43">
        <v>2.06</v>
      </c>
      <c r="BP51" s="43">
        <v>144.18262999999999</v>
      </c>
      <c r="BQ51" s="43"/>
      <c r="BR51" s="43">
        <v>5.2887000000000004</v>
      </c>
      <c r="BS51" s="43">
        <v>126.77330000000001</v>
      </c>
      <c r="BT51" s="43">
        <v>10.0764</v>
      </c>
      <c r="BU51" s="43"/>
      <c r="BV51" s="43">
        <v>40.694899999999997</v>
      </c>
      <c r="BW51" s="43">
        <v>3.9547300000000001</v>
      </c>
      <c r="BX51" s="43"/>
      <c r="BY51" s="43"/>
      <c r="BZ51" s="43">
        <v>88.741600000000005</v>
      </c>
      <c r="CA51" s="43">
        <v>25.12199</v>
      </c>
      <c r="CB51" s="43">
        <v>1.2193000000000001</v>
      </c>
      <c r="CC51" s="43">
        <v>0.66</v>
      </c>
      <c r="CD51" s="43">
        <v>22.978339999999999</v>
      </c>
      <c r="CE51" s="43">
        <v>447.66953000000001</v>
      </c>
      <c r="CF51" s="43"/>
      <c r="CG51" s="43">
        <v>146.45912999999999</v>
      </c>
      <c r="CH51" s="43">
        <v>17.832979999999999</v>
      </c>
      <c r="CI51" s="43"/>
      <c r="CJ51" s="43"/>
      <c r="CK51" s="43">
        <v>19.093499999999999</v>
      </c>
      <c r="CL51" s="43">
        <v>5.0305400000000002</v>
      </c>
      <c r="CM51" s="43"/>
      <c r="CN51" s="43"/>
      <c r="CO51" s="43">
        <v>14.26925</v>
      </c>
      <c r="CP51" s="43">
        <v>289.39</v>
      </c>
      <c r="CQ51" s="43"/>
      <c r="CR51" s="43">
        <v>29.632999999999999</v>
      </c>
      <c r="CS51" s="43"/>
      <c r="CT51" s="43">
        <v>18.241</v>
      </c>
    </row>
    <row r="52" spans="1:98" ht="15.6" x14ac:dyDescent="0.3">
      <c r="A52" s="1"/>
      <c r="B52" s="42" t="s">
        <v>753</v>
      </c>
      <c r="C52" s="43"/>
      <c r="D52" s="43"/>
      <c r="E52" s="43">
        <v>23.9589</v>
      </c>
      <c r="F52" s="43">
        <v>12.462999999999999</v>
      </c>
      <c r="G52" s="43"/>
      <c r="H52" s="43"/>
      <c r="I52" s="43"/>
      <c r="J52" s="43"/>
      <c r="K52" s="43"/>
      <c r="L52" s="43">
        <v>27.9848</v>
      </c>
      <c r="M52" s="43">
        <v>11.2387</v>
      </c>
      <c r="N52" s="43">
        <v>13.5</v>
      </c>
      <c r="O52" s="43">
        <v>34.043999999999997</v>
      </c>
      <c r="P52" s="43"/>
      <c r="Q52" s="43"/>
      <c r="R52" s="43">
        <v>50.201000000000001</v>
      </c>
      <c r="S52" s="43"/>
      <c r="T52" s="43">
        <v>51.074289999999998</v>
      </c>
      <c r="U52" s="43"/>
      <c r="V52" s="43">
        <v>0.8</v>
      </c>
      <c r="W52" s="43"/>
      <c r="X52" s="43">
        <v>126.32447999999999</v>
      </c>
      <c r="Y52" s="43"/>
      <c r="Z52" s="43"/>
      <c r="AA52" s="43"/>
      <c r="AB52" s="43"/>
      <c r="AC52" s="43">
        <v>16.920000000000002</v>
      </c>
      <c r="AD52" s="43"/>
      <c r="AE52" s="43"/>
      <c r="AF52" s="43"/>
      <c r="AG52" s="43"/>
      <c r="AH52" s="43"/>
      <c r="AI52" s="43"/>
      <c r="AJ52" s="43"/>
      <c r="AK52" s="43">
        <v>11.789</v>
      </c>
      <c r="AL52" s="43">
        <v>2.7244999999999999</v>
      </c>
      <c r="AM52" s="43">
        <v>51.341000000000001</v>
      </c>
      <c r="AN52" s="43">
        <v>118.93904000000001</v>
      </c>
      <c r="AO52" s="43">
        <v>28.508500000000002</v>
      </c>
      <c r="AP52" s="43">
        <v>1.1499999999999999</v>
      </c>
      <c r="AQ52" s="43">
        <v>168.45</v>
      </c>
      <c r="AR52" s="43"/>
      <c r="AS52" s="43">
        <v>34.409120000000001</v>
      </c>
      <c r="AT52" s="43">
        <v>24.56</v>
      </c>
      <c r="AU52" s="43"/>
      <c r="AV52" s="43">
        <v>194.66471000000001</v>
      </c>
      <c r="AW52" s="43">
        <v>29.120200000000001</v>
      </c>
      <c r="AX52" s="43"/>
      <c r="AY52" s="43"/>
      <c r="AZ52" s="43"/>
      <c r="BA52" s="43">
        <v>2.4</v>
      </c>
      <c r="BB52" s="43"/>
      <c r="BC52" s="43">
        <v>59.919440000000002</v>
      </c>
      <c r="BD52" s="43"/>
      <c r="BE52" s="43">
        <v>12</v>
      </c>
      <c r="BF52" s="43"/>
      <c r="BG52" s="43"/>
      <c r="BH52" s="43"/>
      <c r="BI52" s="43">
        <v>17.403179999999999</v>
      </c>
      <c r="BJ52" s="43"/>
      <c r="BK52" s="43"/>
      <c r="BL52" s="43"/>
      <c r="BM52" s="43"/>
      <c r="BN52" s="43">
        <v>22.34</v>
      </c>
      <c r="BO52" s="43">
        <v>1.8</v>
      </c>
      <c r="BP52" s="43">
        <v>145.40942000000001</v>
      </c>
      <c r="BQ52" s="43"/>
      <c r="BR52" s="43">
        <v>5.2112999999999996</v>
      </c>
      <c r="BS52" s="43">
        <v>126.01049999999999</v>
      </c>
      <c r="BT52" s="43">
        <v>8.8964099999999995</v>
      </c>
      <c r="BU52" s="43"/>
      <c r="BV52" s="43">
        <v>40.492699999999999</v>
      </c>
      <c r="BW52" s="43">
        <v>3.9614600000000002</v>
      </c>
      <c r="BX52" s="43"/>
      <c r="BY52" s="43"/>
      <c r="BZ52" s="43">
        <v>87.205200000000005</v>
      </c>
      <c r="CA52" s="43">
        <v>25.116540000000001</v>
      </c>
      <c r="CB52" s="43">
        <v>0.84489999999999998</v>
      </c>
      <c r="CC52" s="43">
        <v>0.67</v>
      </c>
      <c r="CD52" s="43">
        <v>24.064260000000001</v>
      </c>
      <c r="CE52" s="43">
        <v>443.80898000000002</v>
      </c>
      <c r="CF52" s="43"/>
      <c r="CG52" s="43">
        <v>142.65875</v>
      </c>
      <c r="CH52" s="43">
        <v>18.125959999999999</v>
      </c>
      <c r="CI52" s="43"/>
      <c r="CJ52" s="43"/>
      <c r="CK52" s="43">
        <v>20.789000000000001</v>
      </c>
      <c r="CL52" s="43">
        <v>5.04833</v>
      </c>
      <c r="CM52" s="43"/>
      <c r="CN52" s="43"/>
      <c r="CO52" s="43">
        <v>15.549709999999999</v>
      </c>
      <c r="CP52" s="43">
        <v>289.93</v>
      </c>
      <c r="CQ52" s="43"/>
      <c r="CR52" s="43">
        <v>35.183</v>
      </c>
      <c r="CS52" s="43"/>
      <c r="CT52" s="43">
        <v>18.378</v>
      </c>
    </row>
    <row r="53" spans="1:98" ht="15.6" x14ac:dyDescent="0.3">
      <c r="A53" s="1"/>
      <c r="B53" s="42" t="s">
        <v>754</v>
      </c>
      <c r="C53" s="43"/>
      <c r="D53" s="43"/>
      <c r="E53" s="43">
        <v>23.953800000000001</v>
      </c>
      <c r="F53" s="43">
        <v>12.551</v>
      </c>
      <c r="G53" s="43"/>
      <c r="H53" s="43"/>
      <c r="I53" s="43"/>
      <c r="J53" s="43"/>
      <c r="K53" s="43"/>
      <c r="L53" s="43">
        <v>27.614000000000001</v>
      </c>
      <c r="M53" s="43">
        <v>10.9848</v>
      </c>
      <c r="N53" s="43">
        <v>12.28</v>
      </c>
      <c r="O53" s="43">
        <v>34.816000000000003</v>
      </c>
      <c r="P53" s="43"/>
      <c r="Q53" s="43"/>
      <c r="R53" s="43">
        <v>50.042999999999999</v>
      </c>
      <c r="S53" s="43"/>
      <c r="T53" s="43">
        <v>42.836260000000003</v>
      </c>
      <c r="U53" s="43"/>
      <c r="V53" s="43">
        <v>0.8</v>
      </c>
      <c r="W53" s="43"/>
      <c r="X53" s="43">
        <v>118.28888999999999</v>
      </c>
      <c r="Y53" s="43"/>
      <c r="Z53" s="43"/>
      <c r="AA53" s="43"/>
      <c r="AB53" s="43"/>
      <c r="AC53" s="43">
        <v>16.82</v>
      </c>
      <c r="AD53" s="43"/>
      <c r="AE53" s="43"/>
      <c r="AF53" s="43"/>
      <c r="AG53" s="43"/>
      <c r="AH53" s="43"/>
      <c r="AI53" s="43"/>
      <c r="AJ53" s="43"/>
      <c r="AK53" s="43">
        <v>11.56</v>
      </c>
      <c r="AL53" s="43">
        <v>2.254</v>
      </c>
      <c r="AM53" s="43">
        <v>52.658499999999997</v>
      </c>
      <c r="AN53" s="43">
        <v>119.80287</v>
      </c>
      <c r="AO53" s="43">
        <v>28.204999999999998</v>
      </c>
      <c r="AP53" s="43">
        <v>1.26</v>
      </c>
      <c r="AQ53" s="43">
        <v>170.18</v>
      </c>
      <c r="AR53" s="43"/>
      <c r="AS53" s="43">
        <v>34.529139999999998</v>
      </c>
      <c r="AT53" s="43">
        <v>24.08</v>
      </c>
      <c r="AU53" s="43"/>
      <c r="AV53" s="43">
        <v>194.40581</v>
      </c>
      <c r="AW53" s="43">
        <v>30.203900000000001</v>
      </c>
      <c r="AX53" s="43"/>
      <c r="AY53" s="43"/>
      <c r="AZ53" s="43"/>
      <c r="BA53" s="43">
        <v>2.4</v>
      </c>
      <c r="BB53" s="43"/>
      <c r="BC53" s="43">
        <v>59.86589</v>
      </c>
      <c r="BD53" s="43"/>
      <c r="BE53" s="43">
        <v>12</v>
      </c>
      <c r="BF53" s="43"/>
      <c r="BG53" s="43"/>
      <c r="BH53" s="43"/>
      <c r="BI53" s="43">
        <v>17.421060000000001</v>
      </c>
      <c r="BJ53" s="43"/>
      <c r="BK53" s="43"/>
      <c r="BL53" s="43"/>
      <c r="BM53" s="43"/>
      <c r="BN53" s="43">
        <v>33.06</v>
      </c>
      <c r="BO53" s="43">
        <v>2.09</v>
      </c>
      <c r="BP53" s="43">
        <v>147.64555999999999</v>
      </c>
      <c r="BQ53" s="43"/>
      <c r="BR53" s="43">
        <v>5.2481</v>
      </c>
      <c r="BS53" s="43">
        <v>126.9148</v>
      </c>
      <c r="BT53" s="43">
        <v>10.725390000000001</v>
      </c>
      <c r="BU53" s="43"/>
      <c r="BV53" s="43">
        <v>40.8506</v>
      </c>
      <c r="BW53" s="43">
        <v>3.9545699999999999</v>
      </c>
      <c r="BX53" s="43"/>
      <c r="BY53" s="43"/>
      <c r="BZ53" s="43">
        <v>87.956299999999999</v>
      </c>
      <c r="CA53" s="43">
        <v>25.10772</v>
      </c>
      <c r="CB53" s="43">
        <v>0.63280000000000003</v>
      </c>
      <c r="CC53" s="43">
        <v>0.65</v>
      </c>
      <c r="CD53" s="43">
        <v>24.071100000000001</v>
      </c>
      <c r="CE53" s="43">
        <v>446.46098999999998</v>
      </c>
      <c r="CF53" s="43"/>
      <c r="CG53" s="43">
        <v>144.43002999999999</v>
      </c>
      <c r="CH53" s="43">
        <v>18.253799999999998</v>
      </c>
      <c r="CI53" s="43"/>
      <c r="CJ53" s="43"/>
      <c r="CK53" s="43">
        <v>20.690899999999999</v>
      </c>
      <c r="CL53" s="43">
        <v>5.0267299999999997</v>
      </c>
      <c r="CM53" s="43"/>
      <c r="CN53" s="43"/>
      <c r="CO53" s="43">
        <v>16.756440000000001</v>
      </c>
      <c r="CP53" s="43">
        <v>286.70999999999998</v>
      </c>
      <c r="CQ53" s="43"/>
      <c r="CR53" s="43">
        <v>34.915999999999997</v>
      </c>
      <c r="CS53" s="43"/>
      <c r="CT53" s="43">
        <v>8.3550000000000004</v>
      </c>
    </row>
    <row r="54" spans="1:98" ht="15.6" x14ac:dyDescent="0.3">
      <c r="A54" s="1"/>
      <c r="B54" s="42" t="s">
        <v>755</v>
      </c>
      <c r="C54" s="43"/>
      <c r="D54" s="43"/>
      <c r="E54" s="43">
        <v>23.780799999999999</v>
      </c>
      <c r="F54" s="43">
        <v>12.734</v>
      </c>
      <c r="G54" s="43"/>
      <c r="H54" s="43"/>
      <c r="I54" s="43"/>
      <c r="J54" s="43"/>
      <c r="K54" s="43"/>
      <c r="L54" s="43">
        <v>27.3703</v>
      </c>
      <c r="M54" s="43">
        <v>12.3149</v>
      </c>
      <c r="N54" s="43">
        <v>13.35</v>
      </c>
      <c r="O54" s="43">
        <v>33.874000000000002</v>
      </c>
      <c r="P54" s="43"/>
      <c r="Q54" s="43"/>
      <c r="R54" s="43">
        <v>49.914000000000001</v>
      </c>
      <c r="S54" s="43"/>
      <c r="T54" s="43">
        <v>40.97307</v>
      </c>
      <c r="U54" s="43"/>
      <c r="V54" s="43">
        <v>0.8</v>
      </c>
      <c r="W54" s="43"/>
      <c r="X54" s="43">
        <v>111.9006</v>
      </c>
      <c r="Y54" s="43"/>
      <c r="Z54" s="43"/>
      <c r="AA54" s="43"/>
      <c r="AB54" s="43"/>
      <c r="AC54" s="43">
        <v>16.52</v>
      </c>
      <c r="AD54" s="43"/>
      <c r="AE54" s="43"/>
      <c r="AF54" s="43"/>
      <c r="AG54" s="43"/>
      <c r="AH54" s="43"/>
      <c r="AI54" s="43"/>
      <c r="AJ54" s="43"/>
      <c r="AK54" s="43">
        <v>11.866</v>
      </c>
      <c r="AL54" s="43">
        <v>1.62</v>
      </c>
      <c r="AM54" s="43">
        <v>53.267600000000002</v>
      </c>
      <c r="AN54" s="43">
        <v>117.99934</v>
      </c>
      <c r="AO54" s="43">
        <v>28.811499999999999</v>
      </c>
      <c r="AP54" s="43">
        <v>1.2</v>
      </c>
      <c r="AQ54" s="43">
        <v>170.48</v>
      </c>
      <c r="AR54" s="43"/>
      <c r="AS54" s="43">
        <v>35.218420000000002</v>
      </c>
      <c r="AT54" s="43">
        <v>25.05</v>
      </c>
      <c r="AU54" s="43"/>
      <c r="AV54" s="43">
        <v>194.46897000000001</v>
      </c>
      <c r="AW54" s="43">
        <v>30.641100000000002</v>
      </c>
      <c r="AX54" s="43"/>
      <c r="AY54" s="43"/>
      <c r="AZ54" s="43"/>
      <c r="BA54" s="43">
        <v>2.5</v>
      </c>
      <c r="BB54" s="43"/>
      <c r="BC54" s="43">
        <v>59.78396</v>
      </c>
      <c r="BD54" s="43"/>
      <c r="BE54" s="43">
        <v>12</v>
      </c>
      <c r="BF54" s="43"/>
      <c r="BG54" s="43"/>
      <c r="BH54" s="43"/>
      <c r="BI54" s="43">
        <v>17.349489999999999</v>
      </c>
      <c r="BJ54" s="43"/>
      <c r="BK54" s="43"/>
      <c r="BL54" s="43"/>
      <c r="BM54" s="43"/>
      <c r="BN54" s="43">
        <v>33.75</v>
      </c>
      <c r="BO54" s="43">
        <v>2.0299999999999998</v>
      </c>
      <c r="BP54" s="43">
        <v>148.38544999999999</v>
      </c>
      <c r="BQ54" s="43"/>
      <c r="BR54" s="43">
        <v>5.2178000000000004</v>
      </c>
      <c r="BS54" s="43">
        <v>126.211</v>
      </c>
      <c r="BT54" s="43">
        <v>11.36923</v>
      </c>
      <c r="BU54" s="43"/>
      <c r="BV54" s="43">
        <v>39.39</v>
      </c>
      <c r="BW54" s="43">
        <v>3.8564400000000001</v>
      </c>
      <c r="BX54" s="43"/>
      <c r="BY54" s="43"/>
      <c r="BZ54" s="43">
        <v>87.063599999999994</v>
      </c>
      <c r="CA54" s="43">
        <v>25.130410000000001</v>
      </c>
      <c r="CB54" s="43">
        <v>0.53310000000000002</v>
      </c>
      <c r="CC54" s="43">
        <v>0.6</v>
      </c>
      <c r="CD54" s="43">
        <v>23.83765</v>
      </c>
      <c r="CE54" s="43">
        <v>438.56357000000003</v>
      </c>
      <c r="CF54" s="43"/>
      <c r="CG54" s="43">
        <v>146.71350000000001</v>
      </c>
      <c r="CH54" s="43">
        <v>17.68929</v>
      </c>
      <c r="CI54" s="43"/>
      <c r="CJ54" s="43"/>
      <c r="CK54" s="43">
        <v>21.109000000000002</v>
      </c>
      <c r="CL54" s="43">
        <v>4.8868200000000002</v>
      </c>
      <c r="CM54" s="43"/>
      <c r="CN54" s="43"/>
      <c r="CO54" s="43">
        <v>16.792580000000001</v>
      </c>
      <c r="CP54" s="43">
        <v>285.5</v>
      </c>
      <c r="CQ54" s="43"/>
      <c r="CR54" s="43">
        <v>34.926000000000002</v>
      </c>
      <c r="CS54" s="43"/>
      <c r="CT54" s="43">
        <v>12.359</v>
      </c>
    </row>
    <row r="55" spans="1:98" ht="15.6" x14ac:dyDescent="0.3">
      <c r="A55" s="1"/>
      <c r="B55" s="42" t="s">
        <v>40</v>
      </c>
      <c r="C55" s="43"/>
      <c r="D55" s="43"/>
      <c r="E55" s="43">
        <v>24.185500000000001</v>
      </c>
      <c r="F55" s="43">
        <v>12.481</v>
      </c>
      <c r="G55" s="43"/>
      <c r="H55" s="43"/>
      <c r="I55" s="43"/>
      <c r="J55" s="43"/>
      <c r="K55" s="43"/>
      <c r="L55" s="43">
        <v>26.878299999999999</v>
      </c>
      <c r="M55" s="43">
        <v>13.3513</v>
      </c>
      <c r="N55" s="43">
        <v>12.85</v>
      </c>
      <c r="O55" s="43">
        <v>33.892000000000003</v>
      </c>
      <c r="P55" s="43"/>
      <c r="Q55" s="43"/>
      <c r="R55" s="43">
        <v>49.877000000000002</v>
      </c>
      <c r="S55" s="43"/>
      <c r="T55" s="43">
        <v>53.24033</v>
      </c>
      <c r="U55" s="43"/>
      <c r="V55" s="43">
        <v>0.7</v>
      </c>
      <c r="W55" s="43"/>
      <c r="X55" s="43">
        <v>153.78675000000001</v>
      </c>
      <c r="Y55" s="43"/>
      <c r="Z55" s="43"/>
      <c r="AA55" s="43"/>
      <c r="AB55" s="43"/>
      <c r="AC55" s="43">
        <v>15.59</v>
      </c>
      <c r="AD55" s="43"/>
      <c r="AE55" s="43"/>
      <c r="AF55" s="43"/>
      <c r="AG55" s="43"/>
      <c r="AH55" s="43"/>
      <c r="AI55" s="43"/>
      <c r="AJ55" s="43"/>
      <c r="AK55" s="43">
        <v>11.901999999999999</v>
      </c>
      <c r="AL55" s="43">
        <v>1.3011999999999999</v>
      </c>
      <c r="AM55" s="43">
        <v>53.514899999999997</v>
      </c>
      <c r="AN55" s="43">
        <v>116.93814</v>
      </c>
      <c r="AO55" s="43">
        <v>28.655899999999999</v>
      </c>
      <c r="AP55" s="43">
        <v>0.83</v>
      </c>
      <c r="AQ55" s="43">
        <v>170.45</v>
      </c>
      <c r="AR55" s="43"/>
      <c r="AS55" s="43">
        <v>35.119520000000001</v>
      </c>
      <c r="AT55" s="43">
        <v>25.35</v>
      </c>
      <c r="AU55" s="43"/>
      <c r="AV55" s="43">
        <v>193.80376000000001</v>
      </c>
      <c r="AW55" s="43">
        <v>30.749700000000001</v>
      </c>
      <c r="AX55" s="43"/>
      <c r="AY55" s="43"/>
      <c r="AZ55" s="43"/>
      <c r="BA55" s="43">
        <v>2.2999999999999998</v>
      </c>
      <c r="BB55" s="43"/>
      <c r="BC55" s="43">
        <v>59.761989999999997</v>
      </c>
      <c r="BD55" s="43"/>
      <c r="BE55" s="43">
        <v>12</v>
      </c>
      <c r="BF55" s="43"/>
      <c r="BG55" s="43"/>
      <c r="BH55" s="43"/>
      <c r="BI55" s="43">
        <v>17.56889</v>
      </c>
      <c r="BJ55" s="43"/>
      <c r="BK55" s="43"/>
      <c r="BL55" s="43"/>
      <c r="BM55" s="43"/>
      <c r="BN55" s="43">
        <v>31.35</v>
      </c>
      <c r="BO55" s="43">
        <v>2.04</v>
      </c>
      <c r="BP55" s="43">
        <v>146.12567000000001</v>
      </c>
      <c r="BQ55" s="43"/>
      <c r="BR55" s="43">
        <v>5.0449000000000002</v>
      </c>
      <c r="BS55" s="43">
        <v>123.6347</v>
      </c>
      <c r="BT55" s="43">
        <v>11.087</v>
      </c>
      <c r="BU55" s="43"/>
      <c r="BV55" s="43">
        <v>40.3904</v>
      </c>
      <c r="BW55" s="43">
        <v>3.8369499999999999</v>
      </c>
      <c r="BX55" s="43"/>
      <c r="BY55" s="43"/>
      <c r="BZ55" s="43">
        <v>85.334100000000007</v>
      </c>
      <c r="CA55" s="43">
        <v>25.110849999999999</v>
      </c>
      <c r="CB55" s="43">
        <v>0.47039999999999998</v>
      </c>
      <c r="CC55" s="43">
        <v>0.65</v>
      </c>
      <c r="CD55" s="43">
        <v>24.651610000000002</v>
      </c>
      <c r="CE55" s="43">
        <v>438.88585999999998</v>
      </c>
      <c r="CF55" s="43"/>
      <c r="CG55" s="43">
        <v>142.48624000000001</v>
      </c>
      <c r="CH55" s="43">
        <v>17.660229999999999</v>
      </c>
      <c r="CI55" s="43"/>
      <c r="CJ55" s="43"/>
      <c r="CK55" s="43">
        <v>20.943100000000001</v>
      </c>
      <c r="CL55" s="43">
        <v>4.8638500000000002</v>
      </c>
      <c r="CM55" s="43"/>
      <c r="CN55" s="43"/>
      <c r="CO55" s="43">
        <v>16.659960000000002</v>
      </c>
      <c r="CP55" s="43">
        <v>287.25</v>
      </c>
      <c r="CQ55" s="43"/>
      <c r="CR55" s="43">
        <v>35.377000000000002</v>
      </c>
      <c r="CS55" s="43"/>
      <c r="CT55" s="43">
        <v>19.382999999999999</v>
      </c>
    </row>
    <row r="56" spans="1:98" ht="31.35" customHeight="1" x14ac:dyDescent="0.3">
      <c r="A56" s="1"/>
      <c r="B56" s="44" t="s">
        <v>845</v>
      </c>
      <c r="C56" s="45">
        <v>0</v>
      </c>
      <c r="D56" s="45">
        <v>0</v>
      </c>
      <c r="E56" s="45">
        <v>723.65944999999999</v>
      </c>
      <c r="F56" s="45">
        <v>280.43200000000002</v>
      </c>
      <c r="G56" s="45">
        <v>0</v>
      </c>
      <c r="H56" s="45">
        <v>0</v>
      </c>
      <c r="I56" s="45">
        <v>0</v>
      </c>
      <c r="J56" s="45">
        <v>0</v>
      </c>
      <c r="K56" s="45">
        <v>0</v>
      </c>
      <c r="L56" s="45">
        <v>648.70555000000002</v>
      </c>
      <c r="M56" s="45">
        <v>309.79379999999998</v>
      </c>
      <c r="N56" s="45">
        <v>323.57499999999999</v>
      </c>
      <c r="O56" s="45">
        <v>796.78099999999995</v>
      </c>
      <c r="P56" s="45">
        <v>0</v>
      </c>
      <c r="Q56" s="45">
        <v>0</v>
      </c>
      <c r="R56" s="45">
        <v>1196.069</v>
      </c>
      <c r="S56" s="45">
        <v>0</v>
      </c>
      <c r="T56" s="45">
        <v>849.82390499999997</v>
      </c>
      <c r="U56" s="45">
        <v>0</v>
      </c>
      <c r="V56" s="45">
        <v>18.149999999999999</v>
      </c>
      <c r="W56" s="45">
        <v>0</v>
      </c>
      <c r="X56" s="45">
        <v>2514.0194750000001</v>
      </c>
      <c r="Y56" s="45">
        <v>0</v>
      </c>
      <c r="Z56" s="45">
        <v>0</v>
      </c>
      <c r="AA56" s="45">
        <v>0</v>
      </c>
      <c r="AB56" s="45">
        <v>0</v>
      </c>
      <c r="AC56" s="45">
        <v>381.19499999999999</v>
      </c>
      <c r="AD56" s="45">
        <v>0</v>
      </c>
      <c r="AE56" s="45">
        <v>0</v>
      </c>
      <c r="AF56" s="45">
        <v>0</v>
      </c>
      <c r="AG56" s="45">
        <v>0</v>
      </c>
      <c r="AH56" s="45">
        <v>0</v>
      </c>
      <c r="AI56" s="45">
        <v>0</v>
      </c>
      <c r="AJ56" s="45">
        <v>0</v>
      </c>
      <c r="AK56" s="45">
        <v>246.2895</v>
      </c>
      <c r="AL56" s="45">
        <v>56.438299999999998</v>
      </c>
      <c r="AM56" s="45">
        <v>913.77020000000005</v>
      </c>
      <c r="AN56" s="45">
        <v>2900.89444</v>
      </c>
      <c r="AO56" s="45">
        <v>636.97310000000004</v>
      </c>
      <c r="AP56" s="45">
        <v>18.010000000000002</v>
      </c>
      <c r="AQ56" s="45">
        <v>4040.95</v>
      </c>
      <c r="AR56" s="45">
        <v>0</v>
      </c>
      <c r="AS56" s="45">
        <v>825.10224500000004</v>
      </c>
      <c r="AT56" s="45">
        <v>633.54999999999995</v>
      </c>
      <c r="AU56" s="45">
        <v>0</v>
      </c>
      <c r="AV56" s="45">
        <v>4666.5097349999996</v>
      </c>
      <c r="AW56" s="45">
        <v>754.92015000000004</v>
      </c>
      <c r="AX56" s="45">
        <v>0</v>
      </c>
      <c r="AY56" s="45">
        <v>0</v>
      </c>
      <c r="AZ56" s="45">
        <v>0</v>
      </c>
      <c r="BA56" s="45">
        <v>57.6</v>
      </c>
      <c r="BB56" s="45">
        <v>0</v>
      </c>
      <c r="BC56" s="45">
        <v>1300.6878899999999</v>
      </c>
      <c r="BD56" s="45">
        <v>0</v>
      </c>
      <c r="BE56" s="45">
        <v>288</v>
      </c>
      <c r="BF56" s="45">
        <v>0</v>
      </c>
      <c r="BG56" s="45">
        <v>0</v>
      </c>
      <c r="BH56" s="45">
        <v>0</v>
      </c>
      <c r="BI56" s="45">
        <v>414.074455</v>
      </c>
      <c r="BJ56" s="45">
        <v>0</v>
      </c>
      <c r="BK56" s="45">
        <v>0</v>
      </c>
      <c r="BL56" s="45">
        <v>0</v>
      </c>
      <c r="BM56" s="45">
        <v>0</v>
      </c>
      <c r="BN56" s="45">
        <v>631</v>
      </c>
      <c r="BO56" s="45">
        <v>47.575000000000003</v>
      </c>
      <c r="BP56" s="45">
        <v>3534.08095</v>
      </c>
      <c r="BQ56" s="45">
        <v>0</v>
      </c>
      <c r="BR56" s="45">
        <v>115.33620000000001</v>
      </c>
      <c r="BS56" s="45">
        <v>2968.6133</v>
      </c>
      <c r="BT56" s="45">
        <v>241.958945</v>
      </c>
      <c r="BU56" s="45">
        <v>0</v>
      </c>
      <c r="BV56" s="45">
        <v>874.26570000000004</v>
      </c>
      <c r="BW56" s="45">
        <v>93.445804999999993</v>
      </c>
      <c r="BX56" s="45">
        <v>0</v>
      </c>
      <c r="BY56" s="45">
        <v>0</v>
      </c>
      <c r="BZ56" s="45">
        <v>2119.8526499999998</v>
      </c>
      <c r="CA56" s="45">
        <v>598.52421500000003</v>
      </c>
      <c r="CB56" s="45">
        <v>22.695049999999998</v>
      </c>
      <c r="CC56" s="45">
        <v>16.13</v>
      </c>
      <c r="CD56" s="45">
        <v>570.65986999999996</v>
      </c>
      <c r="CE56" s="45">
        <v>10872.28998</v>
      </c>
      <c r="CF56" s="45">
        <v>0</v>
      </c>
      <c r="CG56" s="45">
        <v>3412.0804050000002</v>
      </c>
      <c r="CH56" s="45">
        <v>413.97539</v>
      </c>
      <c r="CI56" s="45">
        <v>0</v>
      </c>
      <c r="CJ56" s="45">
        <v>0</v>
      </c>
      <c r="CK56" s="45">
        <v>411.61574999999999</v>
      </c>
      <c r="CL56" s="45">
        <v>112.29944</v>
      </c>
      <c r="CM56" s="45">
        <v>0</v>
      </c>
      <c r="CN56" s="45">
        <v>0</v>
      </c>
      <c r="CO56" s="45">
        <v>357.01064500000001</v>
      </c>
      <c r="CP56" s="45">
        <v>6613.54</v>
      </c>
      <c r="CQ56" s="45">
        <v>0</v>
      </c>
      <c r="CR56" s="45">
        <v>817.14599999999996</v>
      </c>
      <c r="CS56" s="45">
        <v>0</v>
      </c>
      <c r="CT56" s="45">
        <v>390.68099999999998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F20" sqref="F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850</v>
      </c>
      <c r="C5" s="1"/>
      <c r="D5" s="1"/>
      <c r="E5" s="1"/>
      <c r="F5" s="1"/>
      <c r="G5" s="1"/>
      <c r="H5" s="1"/>
      <c r="I5" s="1"/>
      <c r="J5" s="1"/>
      <c r="K5" s="1"/>
      <c r="L5" s="1"/>
      <c r="M5" s="1"/>
      <c r="N5" s="1"/>
      <c r="O5" s="1"/>
      <c r="P5" s="1"/>
      <c r="Q5" s="1"/>
      <c r="R5" s="1"/>
      <c r="S5" s="1"/>
      <c r="T5" s="1"/>
      <c r="U5" s="1"/>
      <c r="V5" s="1"/>
      <c r="W5" s="1"/>
      <c r="X5" s="1"/>
    </row>
    <row r="6" spans="1:24" ht="48" x14ac:dyDescent="0.3">
      <c r="A6" s="1"/>
      <c r="B6" s="37" t="s">
        <v>472</v>
      </c>
      <c r="C6" s="48" t="s">
        <v>851</v>
      </c>
      <c r="D6" s="48" t="s">
        <v>852</v>
      </c>
      <c r="E6" s="48" t="s">
        <v>853</v>
      </c>
      <c r="F6" s="48" t="s">
        <v>854</v>
      </c>
      <c r="G6" s="48" t="s">
        <v>855</v>
      </c>
      <c r="H6" s="48" t="s">
        <v>856</v>
      </c>
      <c r="I6" s="237" t="s">
        <v>3538</v>
      </c>
      <c r="J6" s="237" t="s">
        <v>3539</v>
      </c>
      <c r="K6" s="237" t="s">
        <v>3540</v>
      </c>
      <c r="L6" s="48" t="s">
        <v>857</v>
      </c>
      <c r="M6" s="48" t="s">
        <v>858</v>
      </c>
      <c r="N6" s="48" t="s">
        <v>859</v>
      </c>
      <c r="O6" s="48" t="s">
        <v>860</v>
      </c>
      <c r="P6" s="37" t="s">
        <v>861</v>
      </c>
      <c r="Q6" s="1"/>
      <c r="R6" s="1"/>
      <c r="S6" s="1"/>
      <c r="T6" s="1"/>
      <c r="U6" s="49" t="s">
        <v>3</v>
      </c>
      <c r="V6" s="49" t="s">
        <v>45</v>
      </c>
      <c r="W6" s="49" t="s">
        <v>862</v>
      </c>
      <c r="X6" s="49" t="s">
        <v>863</v>
      </c>
    </row>
    <row r="7" spans="1:24" x14ac:dyDescent="0.3">
      <c r="A7" s="1"/>
      <c r="B7" s="50" t="s">
        <v>709</v>
      </c>
      <c r="C7" s="51">
        <v>977.3</v>
      </c>
      <c r="D7" s="51">
        <v>1996.2</v>
      </c>
      <c r="E7" s="51">
        <v>2789</v>
      </c>
      <c r="F7" s="51">
        <v>47.2</v>
      </c>
      <c r="G7" s="51">
        <v>0</v>
      </c>
      <c r="H7" s="51">
        <v>0</v>
      </c>
      <c r="I7" s="51"/>
      <c r="J7" s="51">
        <f>+DESPACHO_EJECUTADO!FE11+DESPACHO_EJECUTADO!FF11</f>
        <v>62.9</v>
      </c>
      <c r="K7" s="51"/>
      <c r="L7" s="51">
        <v>86.8</v>
      </c>
      <c r="M7" s="51">
        <v>7.2</v>
      </c>
      <c r="N7" s="51">
        <v>0</v>
      </c>
      <c r="O7" s="51">
        <v>647.1</v>
      </c>
      <c r="P7" s="51">
        <f>+SUM(C7:O7)</f>
        <v>6613.7</v>
      </c>
      <c r="Q7" s="1"/>
      <c r="R7" s="1"/>
      <c r="S7" s="1"/>
      <c r="T7" s="1"/>
      <c r="U7" s="207" t="s">
        <v>518</v>
      </c>
      <c r="V7" s="52" t="s">
        <v>864</v>
      </c>
      <c r="W7" s="53">
        <v>326</v>
      </c>
      <c r="X7" s="53" t="s">
        <v>478</v>
      </c>
    </row>
    <row r="8" spans="1:24" x14ac:dyDescent="0.3">
      <c r="A8" s="1"/>
      <c r="B8" s="54" t="s">
        <v>710</v>
      </c>
      <c r="C8" s="55">
        <v>981.5</v>
      </c>
      <c r="D8" s="55">
        <v>1931.4</v>
      </c>
      <c r="E8" s="55">
        <v>2788.3</v>
      </c>
      <c r="F8" s="55">
        <v>46.9</v>
      </c>
      <c r="G8" s="55">
        <v>0</v>
      </c>
      <c r="H8" s="55">
        <v>0</v>
      </c>
      <c r="I8" s="55"/>
      <c r="J8" s="55">
        <f>+DESPACHO_EJECUTADO!FE12+DESPACHO_EJECUTADO!FF12</f>
        <v>62.699999999999996</v>
      </c>
      <c r="K8" s="55"/>
      <c r="L8" s="55">
        <v>84.1</v>
      </c>
      <c r="M8" s="55">
        <v>7.2</v>
      </c>
      <c r="N8" s="55">
        <v>0</v>
      </c>
      <c r="O8" s="55">
        <v>602.29999999999995</v>
      </c>
      <c r="P8" s="55">
        <f t="shared" ref="P8:P54" si="0">+SUM(C8:O8)</f>
        <v>6504.4000000000005</v>
      </c>
      <c r="Q8" s="1"/>
      <c r="R8" s="1"/>
      <c r="S8" s="1"/>
      <c r="T8" s="1"/>
      <c r="U8" s="207" t="s">
        <v>519</v>
      </c>
      <c r="V8" s="52" t="s">
        <v>865</v>
      </c>
      <c r="W8" s="53">
        <v>49.9</v>
      </c>
      <c r="X8" s="53" t="s">
        <v>478</v>
      </c>
    </row>
    <row r="9" spans="1:24" x14ac:dyDescent="0.3">
      <c r="A9" s="1"/>
      <c r="B9" s="54" t="s">
        <v>711</v>
      </c>
      <c r="C9" s="55">
        <v>967.1</v>
      </c>
      <c r="D9" s="55">
        <v>1913.7</v>
      </c>
      <c r="E9" s="55">
        <v>2783</v>
      </c>
      <c r="F9" s="55">
        <v>47.2</v>
      </c>
      <c r="G9" s="55">
        <v>0</v>
      </c>
      <c r="H9" s="55">
        <v>0</v>
      </c>
      <c r="I9" s="55"/>
      <c r="J9" s="55">
        <f>+DESPACHO_EJECUTADO!FE13+DESPACHO_EJECUTADO!FF13</f>
        <v>62</v>
      </c>
      <c r="K9" s="55"/>
      <c r="L9" s="55">
        <v>84.9</v>
      </c>
      <c r="M9" s="55">
        <v>7.2</v>
      </c>
      <c r="N9" s="55">
        <v>0</v>
      </c>
      <c r="O9" s="55">
        <v>547.70000000000005</v>
      </c>
      <c r="P9" s="55">
        <f t="shared" si="0"/>
        <v>6412.7999999999993</v>
      </c>
      <c r="Q9" s="1"/>
      <c r="R9" s="1"/>
      <c r="S9" s="1"/>
      <c r="T9" s="1"/>
      <c r="U9" s="207" t="s">
        <v>499</v>
      </c>
      <c r="V9" s="52" t="s">
        <v>866</v>
      </c>
      <c r="W9" s="53">
        <v>165.3</v>
      </c>
      <c r="X9" s="53" t="s">
        <v>478</v>
      </c>
    </row>
    <row r="10" spans="1:24" x14ac:dyDescent="0.3">
      <c r="A10" s="1"/>
      <c r="B10" s="54" t="s">
        <v>712</v>
      </c>
      <c r="C10" s="55">
        <v>926.3</v>
      </c>
      <c r="D10" s="55">
        <v>1745.6</v>
      </c>
      <c r="E10" s="55">
        <v>2804.1</v>
      </c>
      <c r="F10" s="55">
        <v>47.1</v>
      </c>
      <c r="G10" s="55">
        <v>0</v>
      </c>
      <c r="H10" s="55">
        <v>0</v>
      </c>
      <c r="I10" s="55"/>
      <c r="J10" s="55">
        <f>+DESPACHO_EJECUTADO!FE14+DESPACHO_EJECUTADO!FF14</f>
        <v>62</v>
      </c>
      <c r="K10" s="55"/>
      <c r="L10" s="55">
        <v>86.2</v>
      </c>
      <c r="M10" s="55">
        <v>7.2</v>
      </c>
      <c r="N10" s="55">
        <v>0</v>
      </c>
      <c r="O10" s="55">
        <v>541.4</v>
      </c>
      <c r="P10" s="55">
        <f t="shared" si="0"/>
        <v>6219.9</v>
      </c>
      <c r="Q10" s="1"/>
      <c r="R10" s="1"/>
      <c r="S10" s="1"/>
      <c r="T10" s="1"/>
      <c r="U10" s="207" t="s">
        <v>42</v>
      </c>
      <c r="V10" s="52" t="s">
        <v>43</v>
      </c>
      <c r="W10" s="53" t="s">
        <v>478</v>
      </c>
      <c r="X10" s="53">
        <v>1666.3</v>
      </c>
    </row>
    <row r="11" spans="1:24" x14ac:dyDescent="0.3">
      <c r="A11" s="1"/>
      <c r="B11" s="54" t="s">
        <v>713</v>
      </c>
      <c r="C11" s="55">
        <v>938.9</v>
      </c>
      <c r="D11" s="55">
        <v>1718.8</v>
      </c>
      <c r="E11" s="55">
        <v>2886.5</v>
      </c>
      <c r="F11" s="55">
        <v>47.1</v>
      </c>
      <c r="G11" s="55">
        <v>0</v>
      </c>
      <c r="H11" s="55">
        <v>0</v>
      </c>
      <c r="I11" s="55"/>
      <c r="J11" s="55">
        <f>+DESPACHO_EJECUTADO!FE15+DESPACHO_EJECUTADO!FF15</f>
        <v>62.599999999999994</v>
      </c>
      <c r="K11" s="55"/>
      <c r="L11" s="55">
        <v>85.5</v>
      </c>
      <c r="M11" s="55">
        <v>7.2</v>
      </c>
      <c r="N11" s="55">
        <v>0</v>
      </c>
      <c r="O11" s="55">
        <v>520</v>
      </c>
      <c r="P11" s="55">
        <f t="shared" si="0"/>
        <v>6266.6</v>
      </c>
      <c r="Q11" s="1"/>
      <c r="R11" s="1"/>
      <c r="S11" s="1"/>
      <c r="T11" s="1"/>
      <c r="U11" s="207" t="s">
        <v>492</v>
      </c>
      <c r="V11" s="52" t="s">
        <v>867</v>
      </c>
      <c r="W11" s="53">
        <v>318.3</v>
      </c>
      <c r="X11" s="53" t="s">
        <v>478</v>
      </c>
    </row>
    <row r="12" spans="1:24" x14ac:dyDescent="0.3">
      <c r="A12" s="1"/>
      <c r="B12" s="54" t="s">
        <v>714</v>
      </c>
      <c r="C12" s="55">
        <v>941.7</v>
      </c>
      <c r="D12" s="55">
        <v>1761.6</v>
      </c>
      <c r="E12" s="55">
        <v>2851.5</v>
      </c>
      <c r="F12" s="55">
        <v>47.2</v>
      </c>
      <c r="G12" s="55">
        <v>0</v>
      </c>
      <c r="H12" s="55">
        <v>0</v>
      </c>
      <c r="I12" s="55"/>
      <c r="J12" s="55">
        <f>+DESPACHO_EJECUTADO!FE16+DESPACHO_EJECUTADO!FF16</f>
        <v>62.400000000000006</v>
      </c>
      <c r="K12" s="55"/>
      <c r="L12" s="55">
        <v>86</v>
      </c>
      <c r="M12" s="55">
        <v>7.2</v>
      </c>
      <c r="N12" s="55">
        <v>0</v>
      </c>
      <c r="O12" s="55">
        <v>476.4</v>
      </c>
      <c r="P12" s="55">
        <f t="shared" si="0"/>
        <v>6233.9999999999991</v>
      </c>
      <c r="Q12" s="1"/>
      <c r="R12" s="1"/>
      <c r="S12" s="1"/>
      <c r="T12" s="1"/>
      <c r="U12" s="207" t="s">
        <v>490</v>
      </c>
      <c r="V12" s="52" t="s">
        <v>868</v>
      </c>
      <c r="W12" s="53" t="s">
        <v>478</v>
      </c>
      <c r="X12" s="53">
        <v>2404.4499999999998</v>
      </c>
    </row>
    <row r="13" spans="1:24" x14ac:dyDescent="0.3">
      <c r="A13" s="1"/>
      <c r="B13" s="54" t="s">
        <v>715</v>
      </c>
      <c r="C13" s="55">
        <v>932.7</v>
      </c>
      <c r="D13" s="55">
        <v>1605.9</v>
      </c>
      <c r="E13" s="55">
        <v>2954.9</v>
      </c>
      <c r="F13" s="55">
        <v>46.9</v>
      </c>
      <c r="G13" s="55">
        <v>0</v>
      </c>
      <c r="H13" s="55">
        <v>0</v>
      </c>
      <c r="I13" s="55"/>
      <c r="J13" s="55">
        <f>+DESPACHO_EJECUTADO!FE17+DESPACHO_EJECUTADO!FF17</f>
        <v>61.8</v>
      </c>
      <c r="K13" s="55"/>
      <c r="L13" s="55">
        <v>80.400000000000006</v>
      </c>
      <c r="M13" s="55">
        <v>7.2</v>
      </c>
      <c r="N13" s="55">
        <v>0</v>
      </c>
      <c r="O13" s="55">
        <v>466.6</v>
      </c>
      <c r="P13" s="55">
        <f t="shared" si="0"/>
        <v>6156.4</v>
      </c>
      <c r="Q13" s="1"/>
      <c r="R13" s="1"/>
      <c r="S13" s="1"/>
      <c r="T13" s="1"/>
      <c r="U13" s="207"/>
      <c r="V13" s="52" t="s">
        <v>869</v>
      </c>
      <c r="W13" s="53">
        <v>374.75</v>
      </c>
      <c r="X13" s="53" t="s">
        <v>478</v>
      </c>
    </row>
    <row r="14" spans="1:24" x14ac:dyDescent="0.3">
      <c r="A14" s="1"/>
      <c r="B14" s="56" t="s">
        <v>716</v>
      </c>
      <c r="C14" s="57">
        <v>897.8</v>
      </c>
      <c r="D14" s="57">
        <v>1616.7</v>
      </c>
      <c r="E14" s="57">
        <v>2951</v>
      </c>
      <c r="F14" s="57">
        <v>46.8</v>
      </c>
      <c r="G14" s="57">
        <v>0</v>
      </c>
      <c r="H14" s="57">
        <v>0</v>
      </c>
      <c r="I14" s="57"/>
      <c r="J14" s="57">
        <f>+DESPACHO_EJECUTADO!FE18+DESPACHO_EJECUTADO!FF18</f>
        <v>61.9</v>
      </c>
      <c r="K14" s="57"/>
      <c r="L14" s="57">
        <v>87.8</v>
      </c>
      <c r="M14" s="57">
        <v>7.2</v>
      </c>
      <c r="N14" s="57">
        <v>0</v>
      </c>
      <c r="O14" s="57">
        <v>529.70000000000005</v>
      </c>
      <c r="P14" s="57">
        <f t="shared" si="0"/>
        <v>6198.9</v>
      </c>
      <c r="Q14" s="1"/>
      <c r="R14" s="1"/>
      <c r="S14" s="1"/>
      <c r="T14" s="1"/>
      <c r="U14" s="207" t="s">
        <v>47</v>
      </c>
      <c r="V14" s="52" t="s">
        <v>870</v>
      </c>
      <c r="W14" s="53">
        <v>164.4</v>
      </c>
      <c r="X14" s="53" t="s">
        <v>478</v>
      </c>
    </row>
    <row r="15" spans="1:24" x14ac:dyDescent="0.3">
      <c r="A15" s="1"/>
      <c r="B15" s="50" t="s">
        <v>717</v>
      </c>
      <c r="C15" s="51">
        <v>888.7</v>
      </c>
      <c r="D15" s="51">
        <v>1446</v>
      </c>
      <c r="E15" s="51">
        <v>2941.8</v>
      </c>
      <c r="F15" s="51">
        <v>46.8</v>
      </c>
      <c r="G15" s="51">
        <v>0</v>
      </c>
      <c r="H15" s="51">
        <v>0</v>
      </c>
      <c r="I15" s="51"/>
      <c r="J15" s="51">
        <f>+DESPACHO_EJECUTADO!FE19+DESPACHO_EJECUTADO!FF19</f>
        <v>62</v>
      </c>
      <c r="K15" s="51"/>
      <c r="L15" s="51">
        <v>82.2</v>
      </c>
      <c r="M15" s="51">
        <v>7.2</v>
      </c>
      <c r="N15" s="51">
        <v>0</v>
      </c>
      <c r="O15" s="51">
        <v>624.1</v>
      </c>
      <c r="P15" s="51">
        <f t="shared" si="0"/>
        <v>6098.8</v>
      </c>
      <c r="Q15" s="1"/>
      <c r="R15" s="1"/>
      <c r="S15" s="1"/>
      <c r="T15" s="1"/>
      <c r="U15" s="207"/>
      <c r="V15" s="52" t="s">
        <v>871</v>
      </c>
      <c r="W15" s="53" t="s">
        <v>478</v>
      </c>
      <c r="X15" s="53">
        <v>353.05</v>
      </c>
    </row>
    <row r="16" spans="1:24" x14ac:dyDescent="0.3">
      <c r="A16" s="1"/>
      <c r="B16" s="54" t="s">
        <v>718</v>
      </c>
      <c r="C16" s="55">
        <v>902</v>
      </c>
      <c r="D16" s="55">
        <v>1806.7</v>
      </c>
      <c r="E16" s="55">
        <v>2767.2</v>
      </c>
      <c r="F16" s="55">
        <v>47.3</v>
      </c>
      <c r="G16" s="55">
        <v>0</v>
      </c>
      <c r="H16" s="55">
        <v>0</v>
      </c>
      <c r="I16" s="55"/>
      <c r="J16" s="55">
        <f>+DESPACHO_EJECUTADO!FE20+DESPACHO_EJECUTADO!FF20</f>
        <v>62</v>
      </c>
      <c r="K16" s="55"/>
      <c r="L16" s="55">
        <v>83.5</v>
      </c>
      <c r="M16" s="55">
        <v>7.2</v>
      </c>
      <c r="N16" s="55">
        <v>0.4</v>
      </c>
      <c r="O16" s="55">
        <v>580.20000000000005</v>
      </c>
      <c r="P16" s="55">
        <f t="shared" si="0"/>
        <v>6256.4999999999991</v>
      </c>
      <c r="Q16" s="1"/>
      <c r="R16" s="1"/>
      <c r="S16" s="1"/>
      <c r="T16" s="1"/>
      <c r="U16" s="207"/>
      <c r="V16" s="52" t="s">
        <v>872</v>
      </c>
      <c r="W16" s="53" t="s">
        <v>478</v>
      </c>
      <c r="X16" s="53">
        <v>2229.0500000000002</v>
      </c>
    </row>
    <row r="17" spans="1:24" x14ac:dyDescent="0.3">
      <c r="A17" s="1"/>
      <c r="B17" s="54" t="s">
        <v>719</v>
      </c>
      <c r="C17" s="55">
        <v>923.5</v>
      </c>
      <c r="D17" s="55">
        <v>1758.8</v>
      </c>
      <c r="E17" s="55">
        <v>2765.7</v>
      </c>
      <c r="F17" s="55">
        <v>47.1</v>
      </c>
      <c r="G17" s="55">
        <v>0</v>
      </c>
      <c r="H17" s="55">
        <v>0</v>
      </c>
      <c r="I17" s="55"/>
      <c r="J17" s="55">
        <f>+DESPACHO_EJECUTADO!FE21+DESPACHO_EJECUTADO!FF21</f>
        <v>61.1</v>
      </c>
      <c r="K17" s="55"/>
      <c r="L17" s="55">
        <v>83.6</v>
      </c>
      <c r="M17" s="55">
        <v>7.2</v>
      </c>
      <c r="N17" s="55">
        <v>46.4</v>
      </c>
      <c r="O17" s="55">
        <v>544.5</v>
      </c>
      <c r="P17" s="55">
        <f t="shared" si="0"/>
        <v>6237.9000000000005</v>
      </c>
      <c r="Q17" s="1"/>
      <c r="R17" s="1"/>
      <c r="S17" s="1"/>
      <c r="T17" s="1"/>
      <c r="U17" s="207" t="s">
        <v>521</v>
      </c>
      <c r="V17" s="52" t="s">
        <v>873</v>
      </c>
      <c r="W17" s="53">
        <v>90.25</v>
      </c>
      <c r="X17" s="53" t="s">
        <v>478</v>
      </c>
    </row>
    <row r="18" spans="1:24" x14ac:dyDescent="0.3">
      <c r="A18" s="1"/>
      <c r="B18" s="54" t="s">
        <v>720</v>
      </c>
      <c r="C18" s="55">
        <v>900.7</v>
      </c>
      <c r="D18" s="55">
        <v>1566.8</v>
      </c>
      <c r="E18" s="55">
        <v>2734.1</v>
      </c>
      <c r="F18" s="55">
        <v>47.3</v>
      </c>
      <c r="G18" s="55">
        <v>0</v>
      </c>
      <c r="H18" s="55">
        <v>0</v>
      </c>
      <c r="I18" s="55"/>
      <c r="J18" s="55">
        <f>+DESPACHO_EJECUTADO!FE22+DESPACHO_EJECUTADO!FF22</f>
        <v>61.599999999999994</v>
      </c>
      <c r="K18" s="55"/>
      <c r="L18" s="55">
        <v>84.6</v>
      </c>
      <c r="M18" s="55">
        <v>7.2</v>
      </c>
      <c r="N18" s="55">
        <v>234.7</v>
      </c>
      <c r="O18" s="55">
        <v>490.6</v>
      </c>
      <c r="P18" s="55">
        <f t="shared" si="0"/>
        <v>6127.6000000000013</v>
      </c>
      <c r="Q18" s="1"/>
      <c r="R18" s="1"/>
      <c r="S18" s="1"/>
      <c r="T18" s="1"/>
      <c r="U18" s="207"/>
      <c r="V18" s="52" t="s">
        <v>874</v>
      </c>
      <c r="W18" s="53">
        <v>236.05</v>
      </c>
      <c r="X18" s="53" t="s">
        <v>478</v>
      </c>
    </row>
    <row r="19" spans="1:24" x14ac:dyDescent="0.3">
      <c r="A19" s="1"/>
      <c r="B19" s="54" t="s">
        <v>721</v>
      </c>
      <c r="C19" s="55">
        <v>906.1</v>
      </c>
      <c r="D19" s="55">
        <v>1467.1</v>
      </c>
      <c r="E19" s="55">
        <v>2610</v>
      </c>
      <c r="F19" s="55">
        <v>47.3</v>
      </c>
      <c r="G19" s="55">
        <v>0</v>
      </c>
      <c r="H19" s="55">
        <v>0</v>
      </c>
      <c r="I19" s="55"/>
      <c r="J19" s="55">
        <f>+DESPACHO_EJECUTADO!FE23+DESPACHO_EJECUTADO!FF23</f>
        <v>61</v>
      </c>
      <c r="K19" s="55"/>
      <c r="L19" s="55">
        <v>85.3</v>
      </c>
      <c r="M19" s="55">
        <v>7.2</v>
      </c>
      <c r="N19" s="55">
        <v>491.9</v>
      </c>
      <c r="O19" s="55">
        <v>465.8</v>
      </c>
      <c r="P19" s="55">
        <f t="shared" si="0"/>
        <v>6141.7</v>
      </c>
      <c r="Q19" s="1"/>
      <c r="R19" s="1"/>
      <c r="S19" s="1"/>
      <c r="T19" s="1"/>
      <c r="U19" s="207"/>
      <c r="V19" s="52" t="s">
        <v>875</v>
      </c>
      <c r="W19" s="53">
        <v>334.1</v>
      </c>
      <c r="X19" s="53" t="s">
        <v>478</v>
      </c>
    </row>
    <row r="20" spans="1:24" x14ac:dyDescent="0.3">
      <c r="A20" s="1"/>
      <c r="B20" s="54" t="s">
        <v>722</v>
      </c>
      <c r="C20" s="55">
        <v>905.7</v>
      </c>
      <c r="D20" s="55">
        <v>1437.5</v>
      </c>
      <c r="E20" s="55">
        <v>2297.1999999999998</v>
      </c>
      <c r="F20" s="55">
        <v>46.9</v>
      </c>
      <c r="G20" s="55">
        <v>0</v>
      </c>
      <c r="H20" s="55">
        <v>0</v>
      </c>
      <c r="I20" s="55"/>
      <c r="J20" s="55">
        <f>+DESPACHO_EJECUTADO!FE24+DESPACHO_EJECUTADO!FF24</f>
        <v>61.400000000000006</v>
      </c>
      <c r="K20" s="55"/>
      <c r="L20" s="55">
        <v>85.9</v>
      </c>
      <c r="M20" s="55">
        <v>7.2</v>
      </c>
      <c r="N20" s="55">
        <v>657.2</v>
      </c>
      <c r="O20" s="55">
        <v>514.79999999999995</v>
      </c>
      <c r="P20" s="55">
        <f t="shared" si="0"/>
        <v>6013.7999999999984</v>
      </c>
      <c r="Q20" s="1"/>
      <c r="R20" s="1"/>
      <c r="S20" s="1"/>
      <c r="T20" s="1"/>
      <c r="U20" s="207"/>
      <c r="V20" s="52" t="s">
        <v>876</v>
      </c>
      <c r="W20" s="53">
        <v>151.69999999999999</v>
      </c>
      <c r="X20" s="53" t="s">
        <v>478</v>
      </c>
    </row>
    <row r="21" spans="1:24" x14ac:dyDescent="0.3">
      <c r="A21" s="1"/>
      <c r="B21" s="54" t="s">
        <v>723</v>
      </c>
      <c r="C21" s="55">
        <v>931.4</v>
      </c>
      <c r="D21" s="55">
        <v>1690.9</v>
      </c>
      <c r="E21" s="55">
        <v>2224.6</v>
      </c>
      <c r="F21" s="55">
        <v>47</v>
      </c>
      <c r="G21" s="55">
        <v>0</v>
      </c>
      <c r="H21" s="55">
        <v>0</v>
      </c>
      <c r="I21" s="55"/>
      <c r="J21" s="55">
        <f>+DESPACHO_EJECUTADO!FE25+DESPACHO_EJECUTADO!FF25</f>
        <v>61.400000000000006</v>
      </c>
      <c r="K21" s="55"/>
      <c r="L21" s="55">
        <v>86.4</v>
      </c>
      <c r="M21" s="55">
        <v>7.2</v>
      </c>
      <c r="N21" s="55">
        <v>709</v>
      </c>
      <c r="O21" s="55">
        <v>562.4</v>
      </c>
      <c r="P21" s="55">
        <f t="shared" si="0"/>
        <v>6320.2999999999984</v>
      </c>
      <c r="Q21" s="1"/>
      <c r="R21" s="1"/>
      <c r="S21" s="1"/>
      <c r="T21" s="1"/>
      <c r="U21" s="207" t="s">
        <v>485</v>
      </c>
      <c r="V21" s="52" t="s">
        <v>877</v>
      </c>
      <c r="W21" s="53">
        <v>3999.8</v>
      </c>
      <c r="X21" s="53" t="s">
        <v>478</v>
      </c>
    </row>
    <row r="22" spans="1:24" x14ac:dyDescent="0.3">
      <c r="A22" s="1"/>
      <c r="B22" s="56" t="s">
        <v>724</v>
      </c>
      <c r="C22" s="57">
        <v>907.7</v>
      </c>
      <c r="D22" s="57">
        <v>1794.1</v>
      </c>
      <c r="E22" s="57">
        <v>2110.9</v>
      </c>
      <c r="F22" s="57">
        <v>46.9</v>
      </c>
      <c r="G22" s="57">
        <v>0</v>
      </c>
      <c r="H22" s="57">
        <v>0</v>
      </c>
      <c r="I22" s="57"/>
      <c r="J22" s="57">
        <f>+DESPACHO_EJECUTADO!FE26+DESPACHO_EJECUTADO!FF26</f>
        <v>61.3</v>
      </c>
      <c r="K22" s="57"/>
      <c r="L22" s="57">
        <v>81.3</v>
      </c>
      <c r="M22" s="57">
        <v>7.2</v>
      </c>
      <c r="N22" s="57">
        <v>757</v>
      </c>
      <c r="O22" s="57">
        <v>612.6</v>
      </c>
      <c r="P22" s="57">
        <f t="shared" si="0"/>
        <v>6379.0000000000009</v>
      </c>
      <c r="Q22" s="1"/>
      <c r="R22" s="1"/>
      <c r="S22" s="1"/>
      <c r="T22" s="1"/>
      <c r="U22" s="207" t="s">
        <v>180</v>
      </c>
      <c r="V22" s="52" t="s">
        <v>878</v>
      </c>
      <c r="W22" s="53" t="s">
        <v>478</v>
      </c>
      <c r="X22" s="53">
        <v>181.15</v>
      </c>
    </row>
    <row r="23" spans="1:24" x14ac:dyDescent="0.3">
      <c r="A23" s="1"/>
      <c r="B23" s="50" t="s">
        <v>725</v>
      </c>
      <c r="C23" s="51">
        <v>892.7</v>
      </c>
      <c r="D23" s="51">
        <v>2101.9</v>
      </c>
      <c r="E23" s="51">
        <v>1960.4</v>
      </c>
      <c r="F23" s="51">
        <v>46.7</v>
      </c>
      <c r="G23" s="51">
        <v>0</v>
      </c>
      <c r="H23" s="51">
        <v>0</v>
      </c>
      <c r="I23" s="51"/>
      <c r="J23" s="51">
        <f>+DESPACHO_EJECUTADO!FE27+DESPACHO_EJECUTADO!FF27</f>
        <v>61.400000000000006</v>
      </c>
      <c r="K23" s="51"/>
      <c r="L23" s="51">
        <v>85.3</v>
      </c>
      <c r="M23" s="51">
        <v>7.2</v>
      </c>
      <c r="N23" s="51">
        <v>799.8</v>
      </c>
      <c r="O23" s="51">
        <v>644.4</v>
      </c>
      <c r="P23" s="51">
        <f t="shared" si="0"/>
        <v>6599.7999999999993</v>
      </c>
      <c r="Q23" s="1"/>
      <c r="R23" s="1"/>
      <c r="S23" s="1"/>
      <c r="T23" s="1"/>
      <c r="U23" s="207"/>
      <c r="V23" s="52" t="s">
        <v>879</v>
      </c>
      <c r="W23" s="53" t="s">
        <v>478</v>
      </c>
      <c r="X23" s="53">
        <v>126.8</v>
      </c>
    </row>
    <row r="24" spans="1:24" x14ac:dyDescent="0.3">
      <c r="A24" s="1"/>
      <c r="B24" s="54" t="s">
        <v>726</v>
      </c>
      <c r="C24" s="55">
        <v>879.5</v>
      </c>
      <c r="D24" s="55">
        <v>1961.7</v>
      </c>
      <c r="E24" s="55">
        <v>2231.3000000000002</v>
      </c>
      <c r="F24" s="55">
        <v>47.2</v>
      </c>
      <c r="G24" s="55">
        <v>17.5</v>
      </c>
      <c r="H24" s="55">
        <v>0</v>
      </c>
      <c r="I24" s="55"/>
      <c r="J24" s="55">
        <f>+DESPACHO_EJECUTADO!FE28+DESPACHO_EJECUTADO!FF28</f>
        <v>61.5</v>
      </c>
      <c r="K24" s="55"/>
      <c r="L24" s="55">
        <v>84.3</v>
      </c>
      <c r="M24" s="55">
        <v>7.2</v>
      </c>
      <c r="N24" s="55">
        <v>758.1</v>
      </c>
      <c r="O24" s="55">
        <v>665.8</v>
      </c>
      <c r="P24" s="55">
        <f t="shared" si="0"/>
        <v>6714.1</v>
      </c>
      <c r="Q24" s="1"/>
      <c r="R24" s="1"/>
      <c r="S24" s="1"/>
      <c r="T24" s="1"/>
      <c r="U24" s="207" t="s">
        <v>517</v>
      </c>
      <c r="V24" s="52" t="s">
        <v>880</v>
      </c>
      <c r="W24" s="53">
        <v>52.1</v>
      </c>
      <c r="X24" s="53" t="s">
        <v>478</v>
      </c>
    </row>
    <row r="25" spans="1:24" x14ac:dyDescent="0.3">
      <c r="A25" s="1"/>
      <c r="B25" s="54" t="s">
        <v>727</v>
      </c>
      <c r="C25" s="55">
        <v>924.9</v>
      </c>
      <c r="D25" s="55">
        <v>2125.8000000000002</v>
      </c>
      <c r="E25" s="55">
        <v>2173.1</v>
      </c>
      <c r="F25" s="55">
        <v>46.7</v>
      </c>
      <c r="G25" s="55">
        <v>61.7</v>
      </c>
      <c r="H25" s="55">
        <v>0</v>
      </c>
      <c r="I25" s="55"/>
      <c r="J25" s="55">
        <f>+DESPACHO_EJECUTADO!FE29+DESPACHO_EJECUTADO!FF29</f>
        <v>61.8</v>
      </c>
      <c r="K25" s="55"/>
      <c r="L25" s="55">
        <v>82.3</v>
      </c>
      <c r="M25" s="55">
        <v>7.2</v>
      </c>
      <c r="N25" s="55">
        <v>734.2</v>
      </c>
      <c r="O25" s="55">
        <v>693.7</v>
      </c>
      <c r="P25" s="55">
        <f t="shared" si="0"/>
        <v>6911.4</v>
      </c>
      <c r="Q25" s="1"/>
      <c r="R25" s="1"/>
      <c r="S25" s="1"/>
      <c r="T25" s="1"/>
      <c r="U25" s="207" t="s">
        <v>52</v>
      </c>
      <c r="V25" s="52" t="s">
        <v>53</v>
      </c>
      <c r="W25" s="53" t="s">
        <v>478</v>
      </c>
      <c r="X25" s="53">
        <v>9845.25</v>
      </c>
    </row>
    <row r="26" spans="1:24" x14ac:dyDescent="0.3">
      <c r="A26" s="1"/>
      <c r="B26" s="54" t="s">
        <v>728</v>
      </c>
      <c r="C26" s="55">
        <v>915.4</v>
      </c>
      <c r="D26" s="55">
        <v>2233</v>
      </c>
      <c r="E26" s="55">
        <v>2166.8000000000002</v>
      </c>
      <c r="F26" s="55">
        <v>46</v>
      </c>
      <c r="G26" s="55">
        <v>79</v>
      </c>
      <c r="H26" s="55">
        <v>0</v>
      </c>
      <c r="I26" s="55"/>
      <c r="J26" s="55">
        <f>+DESPACHO_EJECUTADO!FE30+DESPACHO_EJECUTADO!FF30</f>
        <v>60.400000000000006</v>
      </c>
      <c r="K26" s="55"/>
      <c r="L26" s="55">
        <v>84.5</v>
      </c>
      <c r="M26" s="55">
        <v>7.2</v>
      </c>
      <c r="N26" s="55">
        <v>738.9</v>
      </c>
      <c r="O26" s="55">
        <v>687.3</v>
      </c>
      <c r="P26" s="55">
        <f t="shared" si="0"/>
        <v>7018.5</v>
      </c>
      <c r="Q26" s="1"/>
      <c r="R26" s="1"/>
      <c r="S26" s="1"/>
      <c r="T26" s="1"/>
      <c r="U26" s="207"/>
      <c r="V26" s="52" t="s">
        <v>881</v>
      </c>
      <c r="W26" s="53">
        <v>3256.65</v>
      </c>
      <c r="X26" s="53" t="s">
        <v>478</v>
      </c>
    </row>
    <row r="27" spans="1:24" x14ac:dyDescent="0.3">
      <c r="A27" s="1"/>
      <c r="B27" s="54" t="s">
        <v>729</v>
      </c>
      <c r="C27" s="55">
        <v>934.1</v>
      </c>
      <c r="D27" s="55">
        <v>2186.5</v>
      </c>
      <c r="E27" s="55">
        <v>2216.1999999999998</v>
      </c>
      <c r="F27" s="55">
        <v>45.6</v>
      </c>
      <c r="G27" s="55">
        <v>80.3</v>
      </c>
      <c r="H27" s="55">
        <v>16.7</v>
      </c>
      <c r="I27" s="55"/>
      <c r="J27" s="55">
        <f>+DESPACHO_EJECUTADO!FE31+DESPACHO_EJECUTADO!FF31</f>
        <v>60.8</v>
      </c>
      <c r="K27" s="55"/>
      <c r="L27" s="55">
        <v>85.6</v>
      </c>
      <c r="M27" s="55">
        <v>7.2</v>
      </c>
      <c r="N27" s="55">
        <v>777.6</v>
      </c>
      <c r="O27" s="55">
        <v>682.3</v>
      </c>
      <c r="P27" s="55">
        <f t="shared" si="0"/>
        <v>7092.9000000000005</v>
      </c>
      <c r="Q27" s="1"/>
      <c r="R27" s="1"/>
      <c r="S27" s="1"/>
      <c r="T27" s="1"/>
      <c r="U27" s="207" t="s">
        <v>506</v>
      </c>
      <c r="V27" s="52" t="s">
        <v>882</v>
      </c>
      <c r="W27" s="53">
        <v>62.5</v>
      </c>
      <c r="X27" s="53" t="s">
        <v>478</v>
      </c>
    </row>
    <row r="28" spans="1:24" x14ac:dyDescent="0.3">
      <c r="A28" s="1"/>
      <c r="B28" s="54" t="s">
        <v>730</v>
      </c>
      <c r="C28" s="55">
        <v>926.2</v>
      </c>
      <c r="D28" s="55">
        <v>2168</v>
      </c>
      <c r="E28" s="55">
        <v>2221.1999999999998</v>
      </c>
      <c r="F28" s="55">
        <v>45.6</v>
      </c>
      <c r="G28" s="55">
        <v>80.900000000000006</v>
      </c>
      <c r="H28" s="55">
        <v>61.9</v>
      </c>
      <c r="I28" s="55"/>
      <c r="J28" s="55">
        <f>+DESPACHO_EJECUTADO!FE32+DESPACHO_EJECUTADO!FF32</f>
        <v>60.5</v>
      </c>
      <c r="K28" s="55"/>
      <c r="L28" s="55">
        <v>83.8</v>
      </c>
      <c r="M28" s="55">
        <v>7.2</v>
      </c>
      <c r="N28" s="55">
        <v>809.5</v>
      </c>
      <c r="O28" s="55">
        <v>698.1</v>
      </c>
      <c r="P28" s="55">
        <f t="shared" si="0"/>
        <v>7162.9</v>
      </c>
      <c r="Q28" s="1"/>
      <c r="R28" s="1"/>
      <c r="S28" s="1"/>
      <c r="T28" s="1"/>
      <c r="U28" s="207" t="s">
        <v>522</v>
      </c>
      <c r="V28" s="52" t="s">
        <v>883</v>
      </c>
      <c r="W28" s="53">
        <v>329.3</v>
      </c>
      <c r="X28" s="53" t="s">
        <v>478</v>
      </c>
    </row>
    <row r="29" spans="1:24" x14ac:dyDescent="0.3">
      <c r="A29" s="1"/>
      <c r="B29" s="54" t="s">
        <v>731</v>
      </c>
      <c r="C29" s="55">
        <v>944.6</v>
      </c>
      <c r="D29" s="55">
        <v>2045.9</v>
      </c>
      <c r="E29" s="55">
        <v>2205.1999999999998</v>
      </c>
      <c r="F29" s="55">
        <v>45</v>
      </c>
      <c r="G29" s="55">
        <v>82.1</v>
      </c>
      <c r="H29" s="55">
        <v>140.69999999999999</v>
      </c>
      <c r="I29" s="55"/>
      <c r="J29" s="55">
        <f>+DESPACHO_EJECUTADO!FE33+DESPACHO_EJECUTADO!FF33</f>
        <v>61.7</v>
      </c>
      <c r="K29" s="55"/>
      <c r="L29" s="55">
        <v>85.5</v>
      </c>
      <c r="M29" s="55">
        <v>7.2</v>
      </c>
      <c r="N29" s="55">
        <v>858.8</v>
      </c>
      <c r="O29" s="55">
        <v>683.9</v>
      </c>
      <c r="P29" s="55">
        <f t="shared" si="0"/>
        <v>7160.5999999999995</v>
      </c>
      <c r="Q29" s="1"/>
      <c r="R29" s="1"/>
      <c r="S29" s="1"/>
      <c r="T29" s="1"/>
      <c r="U29" s="207" t="s">
        <v>507</v>
      </c>
      <c r="V29" s="52" t="s">
        <v>884</v>
      </c>
      <c r="W29" s="53">
        <v>484.05</v>
      </c>
      <c r="X29" s="53" t="s">
        <v>478</v>
      </c>
    </row>
    <row r="30" spans="1:24" x14ac:dyDescent="0.3">
      <c r="A30" s="1"/>
      <c r="B30" s="56" t="s">
        <v>732</v>
      </c>
      <c r="C30" s="57">
        <v>924.5</v>
      </c>
      <c r="D30" s="57">
        <v>1912.5</v>
      </c>
      <c r="E30" s="57">
        <v>2311.1999999999998</v>
      </c>
      <c r="F30" s="57">
        <v>45.5</v>
      </c>
      <c r="G30" s="57">
        <v>79.2</v>
      </c>
      <c r="H30" s="57">
        <v>137</v>
      </c>
      <c r="I30" s="57"/>
      <c r="J30" s="57">
        <f>+DESPACHO_EJECUTADO!FE34+DESPACHO_EJECUTADO!FF34</f>
        <v>61.5</v>
      </c>
      <c r="K30" s="57"/>
      <c r="L30" s="57">
        <v>86.4</v>
      </c>
      <c r="M30" s="57">
        <v>7.2</v>
      </c>
      <c r="N30" s="57">
        <v>828.4</v>
      </c>
      <c r="O30" s="57">
        <v>710.5</v>
      </c>
      <c r="P30" s="57">
        <f t="shared" si="0"/>
        <v>7103.8999999999987</v>
      </c>
      <c r="Q30" s="1"/>
      <c r="R30" s="1"/>
      <c r="S30" s="1"/>
      <c r="T30" s="1"/>
      <c r="U30" s="207" t="s">
        <v>488</v>
      </c>
      <c r="V30" s="52" t="s">
        <v>885</v>
      </c>
      <c r="W30" s="53" t="s">
        <v>478</v>
      </c>
      <c r="X30" s="53">
        <v>2311.15</v>
      </c>
    </row>
    <row r="31" spans="1:24" x14ac:dyDescent="0.3">
      <c r="A31" s="1"/>
      <c r="B31" s="50" t="s">
        <v>733</v>
      </c>
      <c r="C31" s="51">
        <v>933.5</v>
      </c>
      <c r="D31" s="51">
        <v>1974.4</v>
      </c>
      <c r="E31" s="51">
        <v>2361.8000000000002</v>
      </c>
      <c r="F31" s="51">
        <v>45.7</v>
      </c>
      <c r="G31" s="51">
        <v>81.400000000000006</v>
      </c>
      <c r="H31" s="51">
        <v>122</v>
      </c>
      <c r="I31" s="51"/>
      <c r="J31" s="51">
        <f>+DESPACHO_EJECUTADO!FE35+DESPACHO_EJECUTADO!FF35</f>
        <v>61.4</v>
      </c>
      <c r="K31" s="51"/>
      <c r="L31" s="51">
        <v>85.5</v>
      </c>
      <c r="M31" s="51">
        <v>7.2</v>
      </c>
      <c r="N31" s="51">
        <v>819.5</v>
      </c>
      <c r="O31" s="51">
        <v>734.3</v>
      </c>
      <c r="P31" s="51">
        <f t="shared" si="0"/>
        <v>7226.7</v>
      </c>
      <c r="Q31" s="1"/>
      <c r="R31" s="1"/>
      <c r="S31" s="1"/>
      <c r="T31" s="1"/>
      <c r="U31" s="207"/>
      <c r="V31" s="52" t="s">
        <v>886</v>
      </c>
      <c r="W31" s="53">
        <v>154.55000000000001</v>
      </c>
      <c r="X31" s="53" t="s">
        <v>478</v>
      </c>
    </row>
    <row r="32" spans="1:24" x14ac:dyDescent="0.3">
      <c r="A32" s="1"/>
      <c r="B32" s="54" t="s">
        <v>734</v>
      </c>
      <c r="C32" s="55">
        <v>881.1</v>
      </c>
      <c r="D32" s="55">
        <v>1847.6</v>
      </c>
      <c r="E32" s="55">
        <v>2388.9</v>
      </c>
      <c r="F32" s="55">
        <v>45.1</v>
      </c>
      <c r="G32" s="55">
        <v>79.599999999999994</v>
      </c>
      <c r="H32" s="55">
        <v>148.30000000000001</v>
      </c>
      <c r="I32" s="55"/>
      <c r="J32" s="55">
        <f>+DESPACHO_EJECUTADO!FE36+DESPACHO_EJECUTADO!FF36</f>
        <v>61.300000000000004</v>
      </c>
      <c r="K32" s="55"/>
      <c r="L32" s="55">
        <v>84.5</v>
      </c>
      <c r="M32" s="55">
        <v>7.2</v>
      </c>
      <c r="N32" s="55">
        <v>904.4</v>
      </c>
      <c r="O32" s="55">
        <v>750.9</v>
      </c>
      <c r="P32" s="55">
        <f t="shared" si="0"/>
        <v>7198.9000000000005</v>
      </c>
      <c r="Q32" s="1"/>
      <c r="R32" s="1"/>
      <c r="S32" s="1"/>
      <c r="T32" s="1"/>
      <c r="U32" s="207" t="s">
        <v>887</v>
      </c>
      <c r="V32" s="52" t="s">
        <v>888</v>
      </c>
      <c r="W32" s="53" t="s">
        <v>478</v>
      </c>
      <c r="X32" s="53">
        <v>1472.3</v>
      </c>
    </row>
    <row r="33" spans="1:24" x14ac:dyDescent="0.3">
      <c r="A33" s="1"/>
      <c r="B33" s="54" t="s">
        <v>735</v>
      </c>
      <c r="C33" s="55">
        <v>874.3</v>
      </c>
      <c r="D33" s="55">
        <v>1927.9</v>
      </c>
      <c r="E33" s="55">
        <v>2234.4</v>
      </c>
      <c r="F33" s="55">
        <v>44.2</v>
      </c>
      <c r="G33" s="55">
        <v>81.900000000000006</v>
      </c>
      <c r="H33" s="55">
        <v>130.1</v>
      </c>
      <c r="I33" s="55"/>
      <c r="J33" s="55">
        <f>+DESPACHO_EJECUTADO!FE37+DESPACHO_EJECUTADO!FF37</f>
        <v>61.7</v>
      </c>
      <c r="K33" s="55"/>
      <c r="L33" s="55">
        <v>82.5</v>
      </c>
      <c r="M33" s="55">
        <v>7.2</v>
      </c>
      <c r="N33" s="55">
        <v>915.9</v>
      </c>
      <c r="O33" s="55">
        <v>776.7</v>
      </c>
      <c r="P33" s="55">
        <f t="shared" si="0"/>
        <v>7136.7999999999993</v>
      </c>
      <c r="Q33" s="1"/>
      <c r="R33" s="1"/>
      <c r="S33" s="1"/>
      <c r="T33" s="1"/>
      <c r="U33" s="207" t="s">
        <v>508</v>
      </c>
      <c r="V33" s="52" t="s">
        <v>889</v>
      </c>
      <c r="W33" s="53">
        <v>258.8</v>
      </c>
      <c r="X33" s="53" t="s">
        <v>478</v>
      </c>
    </row>
    <row r="34" spans="1:24" x14ac:dyDescent="0.3">
      <c r="A34" s="1"/>
      <c r="B34" s="54" t="s">
        <v>736</v>
      </c>
      <c r="C34" s="55">
        <v>883.5</v>
      </c>
      <c r="D34" s="55">
        <v>1900.4</v>
      </c>
      <c r="E34" s="55">
        <v>2233.8000000000002</v>
      </c>
      <c r="F34" s="55">
        <v>45.1</v>
      </c>
      <c r="G34" s="55">
        <v>81.400000000000006</v>
      </c>
      <c r="H34" s="55">
        <v>108.2</v>
      </c>
      <c r="I34" s="55"/>
      <c r="J34" s="55">
        <f>+DESPACHO_EJECUTADO!FE38+DESPACHO_EJECUTADO!FF38</f>
        <v>61.5</v>
      </c>
      <c r="K34" s="55"/>
      <c r="L34" s="55">
        <v>85.7</v>
      </c>
      <c r="M34" s="55">
        <v>7.2</v>
      </c>
      <c r="N34" s="55">
        <v>928.7</v>
      </c>
      <c r="O34" s="55">
        <v>795.7</v>
      </c>
      <c r="P34" s="55">
        <f t="shared" si="0"/>
        <v>7131.2</v>
      </c>
      <c r="Q34" s="1"/>
      <c r="R34" s="1"/>
      <c r="S34" s="1"/>
      <c r="T34" s="1"/>
      <c r="U34" s="207" t="s">
        <v>509</v>
      </c>
      <c r="V34" s="52" t="s">
        <v>890</v>
      </c>
      <c r="W34" s="53">
        <v>414.35</v>
      </c>
      <c r="X34" s="53" t="s">
        <v>478</v>
      </c>
    </row>
    <row r="35" spans="1:24" x14ac:dyDescent="0.3">
      <c r="A35" s="1"/>
      <c r="B35" s="54" t="s">
        <v>737</v>
      </c>
      <c r="C35" s="55">
        <v>900</v>
      </c>
      <c r="D35" s="55">
        <v>1968.7</v>
      </c>
      <c r="E35" s="55">
        <v>2241.1999999999998</v>
      </c>
      <c r="F35" s="55">
        <v>45.5</v>
      </c>
      <c r="G35" s="55">
        <v>82.7</v>
      </c>
      <c r="H35" s="55">
        <v>88.1</v>
      </c>
      <c r="I35" s="55"/>
      <c r="J35" s="55">
        <f>+DESPACHO_EJECUTADO!FE39+DESPACHO_EJECUTADO!FF39</f>
        <v>60.9</v>
      </c>
      <c r="K35" s="55"/>
      <c r="L35" s="55">
        <v>85.9</v>
      </c>
      <c r="M35" s="55">
        <v>7.2</v>
      </c>
      <c r="N35" s="55">
        <v>927.2</v>
      </c>
      <c r="O35" s="55">
        <v>738.1</v>
      </c>
      <c r="P35" s="55">
        <f t="shared" si="0"/>
        <v>7145.4999999999991</v>
      </c>
      <c r="Q35" s="1"/>
      <c r="R35" s="1"/>
      <c r="S35" s="1"/>
      <c r="T35" s="1"/>
      <c r="U35" s="207" t="s">
        <v>62</v>
      </c>
      <c r="V35" s="52" t="s">
        <v>891</v>
      </c>
      <c r="W35" s="53" t="s">
        <v>478</v>
      </c>
      <c r="X35" s="53">
        <v>449.9</v>
      </c>
    </row>
    <row r="36" spans="1:24" x14ac:dyDescent="0.3">
      <c r="A36" s="1"/>
      <c r="B36" s="54" t="s">
        <v>738</v>
      </c>
      <c r="C36" s="55">
        <v>886.4</v>
      </c>
      <c r="D36" s="55">
        <v>1800.4</v>
      </c>
      <c r="E36" s="55">
        <v>2244.9</v>
      </c>
      <c r="F36" s="55">
        <v>45.7</v>
      </c>
      <c r="G36" s="55">
        <v>81.5</v>
      </c>
      <c r="H36" s="55">
        <v>91</v>
      </c>
      <c r="I36" s="55"/>
      <c r="J36" s="55">
        <f>+DESPACHO_EJECUTADO!FE40+DESPACHO_EJECUTADO!FF40</f>
        <v>60.9</v>
      </c>
      <c r="K36" s="55"/>
      <c r="L36" s="55">
        <v>87.5</v>
      </c>
      <c r="M36" s="55">
        <v>7.2</v>
      </c>
      <c r="N36" s="55">
        <v>891.5</v>
      </c>
      <c r="O36" s="55">
        <v>738.1</v>
      </c>
      <c r="P36" s="55">
        <f t="shared" si="0"/>
        <v>6935.1</v>
      </c>
      <c r="Q36" s="1"/>
      <c r="R36" s="1"/>
      <c r="S36" s="1"/>
      <c r="T36" s="1"/>
      <c r="U36" s="207"/>
      <c r="V36" s="52" t="s">
        <v>892</v>
      </c>
      <c r="W36" s="53" t="s">
        <v>478</v>
      </c>
      <c r="X36" s="53">
        <v>1920.05</v>
      </c>
    </row>
    <row r="37" spans="1:24" x14ac:dyDescent="0.3">
      <c r="A37" s="1"/>
      <c r="B37" s="54" t="s">
        <v>739</v>
      </c>
      <c r="C37" s="55">
        <v>891.8</v>
      </c>
      <c r="D37" s="55">
        <v>1959.5</v>
      </c>
      <c r="E37" s="55">
        <v>2236.8000000000002</v>
      </c>
      <c r="F37" s="55">
        <v>45.7</v>
      </c>
      <c r="G37" s="55">
        <v>81.3</v>
      </c>
      <c r="H37" s="55">
        <v>85.2</v>
      </c>
      <c r="I37" s="55"/>
      <c r="J37" s="55">
        <f>+DESPACHO_EJECUTADO!FE41+DESPACHO_EJECUTADO!FF41</f>
        <v>61.5</v>
      </c>
      <c r="K37" s="55"/>
      <c r="L37" s="55">
        <v>85.9</v>
      </c>
      <c r="M37" s="55">
        <v>7.2</v>
      </c>
      <c r="N37" s="55">
        <v>884.5</v>
      </c>
      <c r="O37" s="55">
        <v>689.2</v>
      </c>
      <c r="P37" s="55">
        <f t="shared" si="0"/>
        <v>7028.5999999999995</v>
      </c>
      <c r="Q37" s="1"/>
      <c r="R37" s="1"/>
      <c r="S37" s="1"/>
      <c r="T37" s="1"/>
      <c r="U37" s="207" t="s">
        <v>524</v>
      </c>
      <c r="V37" s="52" t="s">
        <v>893</v>
      </c>
      <c r="W37" s="53">
        <v>236.45</v>
      </c>
      <c r="X37" s="53" t="s">
        <v>478</v>
      </c>
    </row>
    <row r="38" spans="1:24" x14ac:dyDescent="0.3">
      <c r="A38" s="1"/>
      <c r="B38" s="56" t="s">
        <v>740</v>
      </c>
      <c r="C38" s="57">
        <v>892.6</v>
      </c>
      <c r="D38" s="57">
        <v>1943.1</v>
      </c>
      <c r="E38" s="57">
        <v>2299.8000000000002</v>
      </c>
      <c r="F38" s="57">
        <v>46.5</v>
      </c>
      <c r="G38" s="57">
        <v>80.8</v>
      </c>
      <c r="H38" s="57">
        <v>65.3</v>
      </c>
      <c r="I38" s="57"/>
      <c r="J38" s="57">
        <f>+DESPACHO_EJECUTADO!FE42+DESPACHO_EJECUTADO!FF42</f>
        <v>61.2</v>
      </c>
      <c r="K38" s="57"/>
      <c r="L38" s="57">
        <v>86.5</v>
      </c>
      <c r="M38" s="57">
        <v>7.2</v>
      </c>
      <c r="N38" s="57">
        <v>835.6</v>
      </c>
      <c r="O38" s="57">
        <v>650</v>
      </c>
      <c r="P38" s="57">
        <f t="shared" si="0"/>
        <v>6968.6</v>
      </c>
      <c r="Q38" s="1"/>
      <c r="R38" s="1"/>
      <c r="S38" s="1"/>
      <c r="T38" s="1"/>
      <c r="U38" s="207"/>
      <c r="V38" s="52" t="s">
        <v>894</v>
      </c>
      <c r="W38" s="53">
        <v>58.8</v>
      </c>
      <c r="X38" s="53" t="s">
        <v>478</v>
      </c>
    </row>
    <row r="39" spans="1:24" x14ac:dyDescent="0.3">
      <c r="A39" s="1"/>
      <c r="B39" s="50" t="s">
        <v>741</v>
      </c>
      <c r="C39" s="51">
        <v>893</v>
      </c>
      <c r="D39" s="51">
        <v>1885.1</v>
      </c>
      <c r="E39" s="51">
        <v>2478.5</v>
      </c>
      <c r="F39" s="51">
        <v>45.5</v>
      </c>
      <c r="G39" s="51">
        <v>82.7</v>
      </c>
      <c r="H39" s="51">
        <v>63.4</v>
      </c>
      <c r="I39" s="51"/>
      <c r="J39" s="51">
        <f>+DESPACHO_EJECUTADO!FE43+DESPACHO_EJECUTADO!FF43</f>
        <v>61.2</v>
      </c>
      <c r="K39" s="51"/>
      <c r="L39" s="51">
        <v>88.7</v>
      </c>
      <c r="M39" s="51">
        <v>7.2</v>
      </c>
      <c r="N39" s="51">
        <v>716.6</v>
      </c>
      <c r="O39" s="51">
        <v>636.6</v>
      </c>
      <c r="P39" s="51">
        <f t="shared" si="0"/>
        <v>6958.5</v>
      </c>
      <c r="Q39" s="1"/>
      <c r="R39" s="1"/>
      <c r="S39" s="1"/>
      <c r="T39" s="1"/>
      <c r="U39" s="207" t="s">
        <v>525</v>
      </c>
      <c r="V39" s="52" t="s">
        <v>895</v>
      </c>
      <c r="W39" s="53">
        <v>489.6</v>
      </c>
      <c r="X39" s="53" t="s">
        <v>478</v>
      </c>
    </row>
    <row r="40" spans="1:24" x14ac:dyDescent="0.3">
      <c r="A40" s="1"/>
      <c r="B40" s="54" t="s">
        <v>742</v>
      </c>
      <c r="C40" s="55">
        <v>897.5</v>
      </c>
      <c r="D40" s="55">
        <v>1981.7</v>
      </c>
      <c r="E40" s="55">
        <v>2609.1999999999998</v>
      </c>
      <c r="F40" s="55">
        <v>45.7</v>
      </c>
      <c r="G40" s="55">
        <v>81.7</v>
      </c>
      <c r="H40" s="55">
        <v>0</v>
      </c>
      <c r="I40" s="55"/>
      <c r="J40" s="55">
        <f>+DESPACHO_EJECUTADO!FE44+DESPACHO_EJECUTADO!FF44</f>
        <v>61.199999999999996</v>
      </c>
      <c r="K40" s="55"/>
      <c r="L40" s="55">
        <v>87.1</v>
      </c>
      <c r="M40" s="55">
        <v>7.2</v>
      </c>
      <c r="N40" s="55">
        <v>493.6</v>
      </c>
      <c r="O40" s="55">
        <v>647.9</v>
      </c>
      <c r="P40" s="55">
        <f t="shared" si="0"/>
        <v>6912.7999999999993</v>
      </c>
      <c r="Q40" s="1"/>
      <c r="R40" s="1"/>
      <c r="S40" s="1"/>
      <c r="T40" s="1"/>
      <c r="U40" s="207"/>
      <c r="V40" s="52" t="s">
        <v>896</v>
      </c>
      <c r="W40" s="53">
        <v>489.6</v>
      </c>
      <c r="X40" s="53" t="s">
        <v>478</v>
      </c>
    </row>
    <row r="41" spans="1:24" x14ac:dyDescent="0.3">
      <c r="A41" s="1"/>
      <c r="B41" s="54" t="s">
        <v>743</v>
      </c>
      <c r="C41" s="55">
        <v>959.2</v>
      </c>
      <c r="D41" s="55">
        <v>2211.9</v>
      </c>
      <c r="E41" s="55">
        <v>2639.3</v>
      </c>
      <c r="F41" s="55">
        <v>46.3</v>
      </c>
      <c r="G41" s="55">
        <v>80</v>
      </c>
      <c r="H41" s="55">
        <v>0</v>
      </c>
      <c r="I41" s="55"/>
      <c r="J41" s="55">
        <f>+DESPACHO_EJECUTADO!FE45+DESPACHO_EJECUTADO!FF45</f>
        <v>61.3</v>
      </c>
      <c r="K41" s="55"/>
      <c r="L41" s="55">
        <v>88.2</v>
      </c>
      <c r="M41" s="55">
        <v>7.2</v>
      </c>
      <c r="N41" s="55">
        <v>138.30000000000001</v>
      </c>
      <c r="O41" s="55">
        <v>619.9</v>
      </c>
      <c r="P41" s="55">
        <f t="shared" si="0"/>
        <v>6851.6</v>
      </c>
      <c r="Q41" s="1"/>
      <c r="R41" s="1"/>
      <c r="S41" s="1"/>
      <c r="T41" s="1"/>
      <c r="U41" s="207"/>
      <c r="V41" s="52" t="s">
        <v>897</v>
      </c>
      <c r="W41" s="53">
        <v>482.4</v>
      </c>
      <c r="X41" s="53" t="s">
        <v>478</v>
      </c>
    </row>
    <row r="42" spans="1:24" x14ac:dyDescent="0.3">
      <c r="A42" s="1"/>
      <c r="B42" s="54" t="s">
        <v>744</v>
      </c>
      <c r="C42" s="55">
        <v>969.3</v>
      </c>
      <c r="D42" s="55">
        <v>2186.3000000000002</v>
      </c>
      <c r="E42" s="55">
        <v>2972.1</v>
      </c>
      <c r="F42" s="55">
        <v>46.5</v>
      </c>
      <c r="G42" s="55">
        <v>82</v>
      </c>
      <c r="H42" s="55">
        <v>0</v>
      </c>
      <c r="I42" s="55"/>
      <c r="J42" s="55">
        <f>+DESPACHO_EJECUTADO!FE46+DESPACHO_EJECUTADO!FF46</f>
        <v>61.400000000000006</v>
      </c>
      <c r="K42" s="55"/>
      <c r="L42" s="55">
        <v>86.1</v>
      </c>
      <c r="M42" s="55">
        <v>7.2</v>
      </c>
      <c r="N42" s="55">
        <v>26.9</v>
      </c>
      <c r="O42" s="55">
        <v>574.29999999999995</v>
      </c>
      <c r="P42" s="55">
        <f t="shared" si="0"/>
        <v>7012.1</v>
      </c>
      <c r="Q42" s="1"/>
      <c r="R42" s="1"/>
      <c r="S42" s="1"/>
      <c r="T42" s="1"/>
      <c r="U42" s="207"/>
      <c r="V42" s="52" t="s">
        <v>898</v>
      </c>
      <c r="W42" s="53">
        <v>183.8</v>
      </c>
      <c r="X42" s="53" t="s">
        <v>478</v>
      </c>
    </row>
    <row r="43" spans="1:24" x14ac:dyDescent="0.3">
      <c r="A43" s="1"/>
      <c r="B43" s="54" t="s">
        <v>745</v>
      </c>
      <c r="C43" s="55">
        <v>1041.5999999999999</v>
      </c>
      <c r="D43" s="55">
        <v>2461.8000000000002</v>
      </c>
      <c r="E43" s="55">
        <v>3000.5</v>
      </c>
      <c r="F43" s="55">
        <v>46.7</v>
      </c>
      <c r="G43" s="55">
        <v>80.7</v>
      </c>
      <c r="H43" s="55">
        <v>0</v>
      </c>
      <c r="I43" s="55"/>
      <c r="J43" s="55">
        <f>+DESPACHO_EJECUTADO!FE47+DESPACHO_EJECUTADO!FF47</f>
        <v>62.099999999999994</v>
      </c>
      <c r="K43" s="55"/>
      <c r="L43" s="55">
        <v>85.4</v>
      </c>
      <c r="M43" s="55">
        <v>7.2</v>
      </c>
      <c r="N43" s="55">
        <v>0</v>
      </c>
      <c r="O43" s="55">
        <v>545.29999999999995</v>
      </c>
      <c r="P43" s="55">
        <f t="shared" si="0"/>
        <v>7331.2999999999993</v>
      </c>
      <c r="Q43" s="1"/>
      <c r="R43" s="1"/>
      <c r="S43" s="1"/>
      <c r="T43" s="1"/>
      <c r="U43" s="207" t="s">
        <v>510</v>
      </c>
      <c r="V43" s="52" t="s">
        <v>899</v>
      </c>
      <c r="W43" s="53">
        <v>75.95</v>
      </c>
      <c r="X43" s="53" t="s">
        <v>478</v>
      </c>
    </row>
    <row r="44" spans="1:24" x14ac:dyDescent="0.3">
      <c r="A44" s="1"/>
      <c r="B44" s="54" t="s">
        <v>746</v>
      </c>
      <c r="C44" s="55">
        <v>1046.5</v>
      </c>
      <c r="D44" s="55">
        <v>2697.6</v>
      </c>
      <c r="E44" s="55">
        <v>2997.9</v>
      </c>
      <c r="F44" s="55">
        <v>46.8</v>
      </c>
      <c r="G44" s="55">
        <v>81.400000000000006</v>
      </c>
      <c r="H44" s="55">
        <v>0</v>
      </c>
      <c r="I44" s="55"/>
      <c r="J44" s="55">
        <f>+DESPACHO_EJECUTADO!FE48+DESPACHO_EJECUTADO!FF48</f>
        <v>61.900000000000006</v>
      </c>
      <c r="K44" s="55"/>
      <c r="L44" s="55">
        <v>86.1</v>
      </c>
      <c r="M44" s="55">
        <v>7.2</v>
      </c>
      <c r="N44" s="55">
        <v>0</v>
      </c>
      <c r="O44" s="55">
        <v>524.9</v>
      </c>
      <c r="P44" s="55">
        <f t="shared" si="0"/>
        <v>7550.2999999999993</v>
      </c>
      <c r="Q44" s="1"/>
      <c r="R44" s="1"/>
      <c r="S44" s="1"/>
      <c r="T44" s="1"/>
      <c r="U44" s="207" t="s">
        <v>491</v>
      </c>
      <c r="V44" s="52" t="s">
        <v>900</v>
      </c>
      <c r="W44" s="53">
        <v>406.35</v>
      </c>
      <c r="X44" s="53" t="s">
        <v>478</v>
      </c>
    </row>
    <row r="45" spans="1:24" x14ac:dyDescent="0.3">
      <c r="A45" s="1"/>
      <c r="B45" s="54" t="s">
        <v>747</v>
      </c>
      <c r="C45" s="55">
        <v>1043.3</v>
      </c>
      <c r="D45" s="55">
        <v>2792.3</v>
      </c>
      <c r="E45" s="55">
        <v>2999.6</v>
      </c>
      <c r="F45" s="55">
        <v>46.9</v>
      </c>
      <c r="G45" s="55">
        <v>81.3</v>
      </c>
      <c r="H45" s="55">
        <v>0</v>
      </c>
      <c r="I45" s="55"/>
      <c r="J45" s="55">
        <f>+DESPACHO_EJECUTADO!FE49+DESPACHO_EJECUTADO!FF49</f>
        <v>61.8</v>
      </c>
      <c r="K45" s="55"/>
      <c r="L45" s="55">
        <v>84.8</v>
      </c>
      <c r="M45" s="55">
        <v>7.2</v>
      </c>
      <c r="N45" s="55">
        <v>0</v>
      </c>
      <c r="O45" s="55">
        <v>498.3</v>
      </c>
      <c r="P45" s="55">
        <f t="shared" si="0"/>
        <v>7615.5000000000009</v>
      </c>
      <c r="Q45" s="1"/>
      <c r="R45" s="1"/>
      <c r="S45" s="1"/>
      <c r="T45" s="1"/>
      <c r="U45" s="207" t="s">
        <v>511</v>
      </c>
      <c r="V45" s="52" t="s">
        <v>901</v>
      </c>
      <c r="W45" s="53">
        <v>421.65</v>
      </c>
      <c r="X45" s="53" t="s">
        <v>478</v>
      </c>
    </row>
    <row r="46" spans="1:24" x14ac:dyDescent="0.3">
      <c r="A46" s="1"/>
      <c r="B46" s="56" t="s">
        <v>748</v>
      </c>
      <c r="C46" s="57">
        <v>1034.5999999999999</v>
      </c>
      <c r="D46" s="57">
        <v>2858.4</v>
      </c>
      <c r="E46" s="57">
        <v>3007.5</v>
      </c>
      <c r="F46" s="57">
        <v>27.6</v>
      </c>
      <c r="G46" s="57">
        <v>82.6</v>
      </c>
      <c r="H46" s="57">
        <v>0</v>
      </c>
      <c r="I46" s="57"/>
      <c r="J46" s="57">
        <f>+DESPACHO_EJECUTADO!FE50+DESPACHO_EJECUTADO!FF50</f>
        <v>61.7</v>
      </c>
      <c r="K46" s="57"/>
      <c r="L46" s="57">
        <v>84.1</v>
      </c>
      <c r="M46" s="57">
        <v>7.2</v>
      </c>
      <c r="N46" s="57">
        <v>0</v>
      </c>
      <c r="O46" s="57">
        <v>431.9</v>
      </c>
      <c r="P46" s="57">
        <f t="shared" si="0"/>
        <v>7595.6</v>
      </c>
      <c r="Q46" s="1"/>
      <c r="R46" s="1"/>
      <c r="S46" s="1"/>
      <c r="T46" s="1"/>
      <c r="U46" s="207" t="s">
        <v>483</v>
      </c>
      <c r="V46" s="52" t="s">
        <v>902</v>
      </c>
      <c r="W46" s="53" t="s">
        <v>478</v>
      </c>
      <c r="X46" s="53">
        <v>4869.6000000000004</v>
      </c>
    </row>
    <row r="47" spans="1:24" x14ac:dyDescent="0.3">
      <c r="A47" s="1"/>
      <c r="B47" s="50" t="s">
        <v>749</v>
      </c>
      <c r="C47" s="51">
        <v>1036</v>
      </c>
      <c r="D47" s="51">
        <v>2875.9</v>
      </c>
      <c r="E47" s="51">
        <v>3018.9</v>
      </c>
      <c r="F47" s="51">
        <v>24.6</v>
      </c>
      <c r="G47" s="51">
        <v>81.5</v>
      </c>
      <c r="H47" s="51">
        <v>0</v>
      </c>
      <c r="I47" s="51"/>
      <c r="J47" s="51">
        <f>+DESPACHO_EJECUTADO!FE51+DESPACHO_EJECUTADO!FF51</f>
        <v>61.900000000000006</v>
      </c>
      <c r="K47" s="51"/>
      <c r="L47" s="51">
        <v>83.6</v>
      </c>
      <c r="M47" s="51">
        <v>7.2</v>
      </c>
      <c r="N47" s="51">
        <v>0</v>
      </c>
      <c r="O47" s="51">
        <v>418.4</v>
      </c>
      <c r="P47" s="51">
        <f t="shared" si="0"/>
        <v>7608</v>
      </c>
      <c r="Q47" s="1"/>
      <c r="R47" s="1"/>
      <c r="S47" s="1"/>
      <c r="T47" s="1"/>
      <c r="U47" s="207" t="s">
        <v>493</v>
      </c>
      <c r="V47" s="52" t="s">
        <v>903</v>
      </c>
      <c r="W47" s="53">
        <v>2188</v>
      </c>
      <c r="X47" s="53" t="s">
        <v>478</v>
      </c>
    </row>
    <row r="48" spans="1:24" x14ac:dyDescent="0.3">
      <c r="A48" s="1"/>
      <c r="B48" s="54" t="s">
        <v>750</v>
      </c>
      <c r="C48" s="55">
        <v>1033.7</v>
      </c>
      <c r="D48" s="55">
        <v>2703.1</v>
      </c>
      <c r="E48" s="55">
        <v>3020.5</v>
      </c>
      <c r="F48" s="55">
        <v>24.7</v>
      </c>
      <c r="G48" s="55">
        <v>81.3</v>
      </c>
      <c r="H48" s="55">
        <v>0</v>
      </c>
      <c r="I48" s="55"/>
      <c r="J48" s="55">
        <f>+DESPACHO_EJECUTADO!FE52+DESPACHO_EJECUTADO!FF52</f>
        <v>61.9</v>
      </c>
      <c r="K48" s="55"/>
      <c r="L48" s="55">
        <v>81.400000000000006</v>
      </c>
      <c r="M48" s="55">
        <v>7.2</v>
      </c>
      <c r="N48" s="55">
        <v>0</v>
      </c>
      <c r="O48" s="55">
        <v>489.8</v>
      </c>
      <c r="P48" s="55">
        <f t="shared" si="0"/>
        <v>7503.5999999999995</v>
      </c>
      <c r="Q48" s="1"/>
      <c r="R48" s="1"/>
      <c r="S48" s="1"/>
      <c r="T48" s="1"/>
      <c r="U48" s="207" t="s">
        <v>497</v>
      </c>
      <c r="V48" s="52" t="s">
        <v>904</v>
      </c>
      <c r="W48" s="53">
        <v>19.2</v>
      </c>
      <c r="X48" s="53" t="s">
        <v>478</v>
      </c>
    </row>
    <row r="49" spans="1:24" x14ac:dyDescent="0.3">
      <c r="A49" s="1"/>
      <c r="B49" s="54" t="s">
        <v>751</v>
      </c>
      <c r="C49" s="55">
        <v>1036.0999999999999</v>
      </c>
      <c r="D49" s="55">
        <v>2697</v>
      </c>
      <c r="E49" s="55">
        <v>3032.5</v>
      </c>
      <c r="F49" s="55">
        <v>24.5</v>
      </c>
      <c r="G49" s="55">
        <v>82.1</v>
      </c>
      <c r="H49" s="55">
        <v>0</v>
      </c>
      <c r="I49" s="55"/>
      <c r="J49" s="55">
        <f>+DESPACHO_EJECUTADO!FE53+DESPACHO_EJECUTADO!FF53</f>
        <v>61.8</v>
      </c>
      <c r="K49" s="55"/>
      <c r="L49" s="55">
        <v>82.9</v>
      </c>
      <c r="M49" s="55">
        <v>7.2</v>
      </c>
      <c r="N49" s="55">
        <v>0</v>
      </c>
      <c r="O49" s="55">
        <v>479.4</v>
      </c>
      <c r="P49" s="55">
        <f t="shared" si="0"/>
        <v>7503.5</v>
      </c>
      <c r="Q49" s="1"/>
      <c r="R49" s="1"/>
      <c r="S49" s="1"/>
      <c r="T49" s="1"/>
      <c r="U49" s="207" t="s">
        <v>74</v>
      </c>
      <c r="V49" s="52" t="s">
        <v>75</v>
      </c>
      <c r="W49" s="53" t="s">
        <v>478</v>
      </c>
      <c r="X49" s="53">
        <v>3601.9</v>
      </c>
    </row>
    <row r="50" spans="1:24" x14ac:dyDescent="0.3">
      <c r="A50" s="1"/>
      <c r="B50" s="54" t="s">
        <v>752</v>
      </c>
      <c r="C50" s="55">
        <v>1026.5</v>
      </c>
      <c r="D50" s="55">
        <v>2489.9</v>
      </c>
      <c r="E50" s="55">
        <v>3052.3</v>
      </c>
      <c r="F50" s="55">
        <v>24.9</v>
      </c>
      <c r="G50" s="55">
        <v>80.400000000000006</v>
      </c>
      <c r="H50" s="55">
        <v>0</v>
      </c>
      <c r="I50" s="55"/>
      <c r="J50" s="55">
        <f>+DESPACHO_EJECUTADO!FE54+DESPACHO_EJECUTADO!FF54</f>
        <v>62.1</v>
      </c>
      <c r="K50" s="55"/>
      <c r="L50" s="55">
        <v>83.9</v>
      </c>
      <c r="M50" s="55">
        <v>7.2</v>
      </c>
      <c r="N50" s="55">
        <v>0</v>
      </c>
      <c r="O50" s="55">
        <v>460.3</v>
      </c>
      <c r="P50" s="55">
        <f t="shared" si="0"/>
        <v>7287.5</v>
      </c>
      <c r="Q50" s="1"/>
      <c r="R50" s="1"/>
      <c r="S50" s="1"/>
      <c r="T50" s="1"/>
      <c r="U50" s="207"/>
      <c r="V50" s="52" t="s">
        <v>905</v>
      </c>
      <c r="W50" s="53">
        <v>221.6</v>
      </c>
      <c r="X50" s="53" t="s">
        <v>478</v>
      </c>
    </row>
    <row r="51" spans="1:24" x14ac:dyDescent="0.3">
      <c r="A51" s="1"/>
      <c r="B51" s="54" t="s">
        <v>753</v>
      </c>
      <c r="C51" s="55">
        <v>1017.2</v>
      </c>
      <c r="D51" s="55">
        <v>2339.1</v>
      </c>
      <c r="E51" s="55">
        <v>3085.6</v>
      </c>
      <c r="F51" s="55">
        <v>24.7</v>
      </c>
      <c r="G51" s="55">
        <v>79.7</v>
      </c>
      <c r="H51" s="55">
        <v>0</v>
      </c>
      <c r="I51" s="55"/>
      <c r="J51" s="55">
        <f>+DESPACHO_EJECUTADO!FE55+DESPACHO_EJECUTADO!FF55</f>
        <v>62.4</v>
      </c>
      <c r="K51" s="55"/>
      <c r="L51" s="55">
        <v>83.9</v>
      </c>
      <c r="M51" s="55">
        <v>7.2</v>
      </c>
      <c r="N51" s="55">
        <v>0</v>
      </c>
      <c r="O51" s="55">
        <v>508.6</v>
      </c>
      <c r="P51" s="55">
        <f t="shared" si="0"/>
        <v>7208.3999999999987</v>
      </c>
      <c r="Q51" s="1"/>
      <c r="R51" s="1"/>
      <c r="S51" s="1"/>
      <c r="T51" s="1"/>
      <c r="U51" s="207" t="s">
        <v>489</v>
      </c>
      <c r="V51" s="52" t="s">
        <v>906</v>
      </c>
      <c r="W51" s="53" t="s">
        <v>478</v>
      </c>
      <c r="X51" s="53">
        <v>691.05</v>
      </c>
    </row>
    <row r="52" spans="1:24" x14ac:dyDescent="0.3">
      <c r="A52" s="1"/>
      <c r="B52" s="54" t="s">
        <v>754</v>
      </c>
      <c r="C52" s="55">
        <v>1017.6</v>
      </c>
      <c r="D52" s="55">
        <v>2135.6</v>
      </c>
      <c r="E52" s="55">
        <v>3079.7</v>
      </c>
      <c r="F52" s="55">
        <v>24.9</v>
      </c>
      <c r="G52" s="55">
        <v>76.599999999999994</v>
      </c>
      <c r="H52" s="55">
        <v>0</v>
      </c>
      <c r="I52" s="55"/>
      <c r="J52" s="55">
        <f>+DESPACHO_EJECUTADO!FE56+DESPACHO_EJECUTADO!FF56</f>
        <v>62.3</v>
      </c>
      <c r="K52" s="55"/>
      <c r="L52" s="55">
        <v>85.8</v>
      </c>
      <c r="M52" s="55">
        <v>7.2</v>
      </c>
      <c r="N52" s="55">
        <v>0</v>
      </c>
      <c r="O52" s="55">
        <v>431.3</v>
      </c>
      <c r="P52" s="55">
        <f t="shared" si="0"/>
        <v>6921</v>
      </c>
      <c r="Q52" s="1"/>
      <c r="R52" s="1"/>
      <c r="S52" s="1"/>
      <c r="T52" s="1"/>
      <c r="U52" s="207" t="s">
        <v>505</v>
      </c>
      <c r="V52" s="52" t="s">
        <v>907</v>
      </c>
      <c r="W52" s="53">
        <v>26.9</v>
      </c>
      <c r="X52" s="53" t="s">
        <v>478</v>
      </c>
    </row>
    <row r="53" spans="1:24" x14ac:dyDescent="0.3">
      <c r="A53" s="1"/>
      <c r="B53" s="54" t="s">
        <v>755</v>
      </c>
      <c r="C53" s="55">
        <v>1025.7</v>
      </c>
      <c r="D53" s="55">
        <v>2120.1</v>
      </c>
      <c r="E53" s="55">
        <v>3016.7</v>
      </c>
      <c r="F53" s="55">
        <v>24.4</v>
      </c>
      <c r="G53" s="55">
        <v>80.900000000000006</v>
      </c>
      <c r="H53" s="55">
        <v>0</v>
      </c>
      <c r="I53" s="55"/>
      <c r="J53" s="55">
        <f>+DESPACHO_EJECUTADO!FE57+DESPACHO_EJECUTADO!FF57</f>
        <v>62.199999999999996</v>
      </c>
      <c r="K53" s="55"/>
      <c r="L53" s="55">
        <v>87.1</v>
      </c>
      <c r="M53" s="55">
        <v>7.2</v>
      </c>
      <c r="N53" s="55">
        <v>0</v>
      </c>
      <c r="O53" s="55">
        <v>378.2</v>
      </c>
      <c r="P53" s="55">
        <f t="shared" si="0"/>
        <v>6802.4999999999991</v>
      </c>
      <c r="Q53" s="1"/>
      <c r="R53" s="1"/>
      <c r="S53" s="1"/>
      <c r="T53" s="1"/>
      <c r="U53" s="207" t="s">
        <v>90</v>
      </c>
      <c r="V53" s="52" t="s">
        <v>908</v>
      </c>
      <c r="W53" s="53" t="s">
        <v>478</v>
      </c>
      <c r="X53" s="53">
        <v>3378.6</v>
      </c>
    </row>
    <row r="54" spans="1:24" x14ac:dyDescent="0.3">
      <c r="A54" s="1"/>
      <c r="B54" s="56" t="s">
        <v>40</v>
      </c>
      <c r="C54" s="57">
        <v>983.8</v>
      </c>
      <c r="D54" s="57">
        <v>1976.5</v>
      </c>
      <c r="E54" s="57">
        <v>3018.5</v>
      </c>
      <c r="F54" s="57">
        <v>25</v>
      </c>
      <c r="G54" s="57">
        <v>79.7</v>
      </c>
      <c r="H54" s="57">
        <v>0</v>
      </c>
      <c r="I54" s="57"/>
      <c r="J54" s="57">
        <f>+DESPACHO_EJECUTADO!FE58+DESPACHO_EJECUTADO!FF58</f>
        <v>61.6</v>
      </c>
      <c r="K54" s="57"/>
      <c r="L54" s="57">
        <v>87.2</v>
      </c>
      <c r="M54" s="57">
        <v>7.2</v>
      </c>
      <c r="N54" s="57">
        <v>0</v>
      </c>
      <c r="O54" s="57">
        <v>340.7</v>
      </c>
      <c r="P54" s="57">
        <f t="shared" si="0"/>
        <v>6580.2</v>
      </c>
      <c r="Q54" s="1"/>
      <c r="R54" s="1"/>
      <c r="S54" s="1"/>
      <c r="T54" s="1"/>
      <c r="U54" s="207"/>
      <c r="V54" s="52" t="s">
        <v>109</v>
      </c>
      <c r="W54" s="53" t="s">
        <v>478</v>
      </c>
      <c r="X54" s="53">
        <v>2174.0500000000002</v>
      </c>
    </row>
    <row r="55" spans="1:24" x14ac:dyDescent="0.3">
      <c r="A55" s="1"/>
      <c r="B55" s="58" t="s">
        <v>909</v>
      </c>
      <c r="C55" s="238">
        <f>+SUM(C7:C54)/2</f>
        <v>22687.899999999998</v>
      </c>
      <c r="D55" s="238">
        <f t="shared" ref="D55:P55" si="1">+SUM(D7:D54)/2</f>
        <v>48863.700000000004</v>
      </c>
      <c r="E55" s="238">
        <f t="shared" si="1"/>
        <v>63008.05</v>
      </c>
      <c r="F55" s="238">
        <f t="shared" si="1"/>
        <v>1017.2500000000001</v>
      </c>
      <c r="G55" s="238">
        <f t="shared" si="1"/>
        <v>1212.9499999999998</v>
      </c>
      <c r="H55" s="238">
        <f t="shared" si="1"/>
        <v>628.95000000000005</v>
      </c>
      <c r="I55" s="238">
        <f t="shared" si="1"/>
        <v>0</v>
      </c>
      <c r="J55" s="238">
        <f t="shared" si="1"/>
        <v>1479.4500000000005</v>
      </c>
      <c r="K55" s="238">
        <f t="shared" si="1"/>
        <v>0</v>
      </c>
      <c r="L55" s="238">
        <f t="shared" si="1"/>
        <v>2041.2499999999998</v>
      </c>
      <c r="M55" s="238">
        <f t="shared" si="1"/>
        <v>172.79999999999984</v>
      </c>
      <c r="N55" s="238">
        <f t="shared" si="1"/>
        <v>8842.2999999999993</v>
      </c>
      <c r="O55" s="238">
        <f t="shared" si="1"/>
        <v>14025.5</v>
      </c>
      <c r="P55" s="238">
        <f t="shared" si="1"/>
        <v>163980.1</v>
      </c>
      <c r="Q55" s="1"/>
      <c r="R55" s="1"/>
      <c r="S55" s="1"/>
      <c r="T55" s="1"/>
      <c r="U55" s="207"/>
      <c r="V55" s="52" t="s">
        <v>910</v>
      </c>
      <c r="W55" s="53">
        <v>238.1</v>
      </c>
      <c r="X55" s="53" t="s">
        <v>478</v>
      </c>
    </row>
    <row r="56" spans="1:24" x14ac:dyDescent="0.3">
      <c r="A56" s="1"/>
      <c r="B56" s="58" t="s">
        <v>911</v>
      </c>
      <c r="C56" s="238">
        <f>+C55*100/$P$55</f>
        <v>13.835764217731297</v>
      </c>
      <c r="D56" s="238">
        <f t="shared" ref="D56:O56" si="2">+D55*100/$P$55</f>
        <v>29.798554824640306</v>
      </c>
      <c r="E56" s="238">
        <f t="shared" si="2"/>
        <v>38.424205132208115</v>
      </c>
      <c r="F56" s="238">
        <f t="shared" si="2"/>
        <v>0.62034966438000716</v>
      </c>
      <c r="G56" s="238">
        <f t="shared" si="2"/>
        <v>0.73969341401792033</v>
      </c>
      <c r="H56" s="238">
        <f t="shared" si="2"/>
        <v>0.38355263839941556</v>
      </c>
      <c r="I56" s="238">
        <f t="shared" si="2"/>
        <v>0</v>
      </c>
      <c r="J56" s="238">
        <f t="shared" si="2"/>
        <v>0.90221313439862549</v>
      </c>
      <c r="K56" s="238">
        <f t="shared" si="2"/>
        <v>0</v>
      </c>
      <c r="L56" s="238">
        <f t="shared" si="2"/>
        <v>1.2448156819028648</v>
      </c>
      <c r="M56" s="238">
        <f t="shared" si="2"/>
        <v>0.10537864045698218</v>
      </c>
      <c r="N56" s="238">
        <f t="shared" si="2"/>
        <v>5.3923006511155922</v>
      </c>
      <c r="O56" s="238">
        <f t="shared" si="2"/>
        <v>8.5531720007488712</v>
      </c>
      <c r="P56" s="239" t="s">
        <v>912</v>
      </c>
      <c r="Q56" s="1"/>
      <c r="R56" s="1"/>
      <c r="S56" s="1"/>
      <c r="T56" s="1"/>
      <c r="U56" s="207" t="s">
        <v>23</v>
      </c>
      <c r="V56" s="52" t="s">
        <v>913</v>
      </c>
      <c r="W56" s="53" t="s">
        <v>478</v>
      </c>
      <c r="X56" s="53">
        <v>1561.15</v>
      </c>
    </row>
    <row r="57" spans="1:24" x14ac:dyDescent="0.3">
      <c r="A57" s="1"/>
      <c r="B57" s="1"/>
      <c r="C57" s="1"/>
      <c r="D57" s="1"/>
      <c r="E57" s="1"/>
      <c r="F57" s="1"/>
      <c r="G57" s="1"/>
      <c r="H57" s="1"/>
      <c r="I57" s="1"/>
      <c r="J57" s="1"/>
      <c r="K57" s="1"/>
      <c r="L57" s="1"/>
      <c r="M57" s="1"/>
      <c r="N57" s="1"/>
      <c r="O57" s="1"/>
      <c r="P57" s="1"/>
      <c r="Q57" s="1"/>
      <c r="R57" s="1"/>
      <c r="S57" s="1"/>
      <c r="T57" s="1"/>
      <c r="U57" s="207"/>
      <c r="V57" s="52" t="s">
        <v>914</v>
      </c>
      <c r="W57" s="53">
        <v>14.4</v>
      </c>
      <c r="X57" s="53" t="s">
        <v>478</v>
      </c>
    </row>
    <row r="58" spans="1:24" x14ac:dyDescent="0.3">
      <c r="A58" s="1"/>
      <c r="B58" s="1"/>
      <c r="C58" s="1"/>
      <c r="D58" s="1"/>
      <c r="E58" s="1"/>
      <c r="F58" s="1"/>
      <c r="G58" s="1"/>
      <c r="H58" s="1"/>
      <c r="I58" s="1"/>
      <c r="J58" s="1"/>
      <c r="K58" s="1"/>
      <c r="L58" s="1"/>
      <c r="M58" s="1"/>
      <c r="N58" s="1"/>
      <c r="O58" s="1"/>
      <c r="P58" s="1"/>
      <c r="Q58" s="1"/>
      <c r="R58" s="1"/>
      <c r="S58" s="1"/>
      <c r="T58" s="1"/>
      <c r="U58" s="207"/>
      <c r="V58" s="52" t="s">
        <v>915</v>
      </c>
      <c r="W58" s="53">
        <v>712.05</v>
      </c>
      <c r="X58" s="53" t="s">
        <v>478</v>
      </c>
    </row>
    <row r="59" spans="1:24" x14ac:dyDescent="0.3">
      <c r="A59" s="1"/>
      <c r="B59" s="1"/>
      <c r="C59" s="1"/>
      <c r="D59" s="1"/>
      <c r="E59" s="1"/>
      <c r="F59" s="1"/>
      <c r="G59" s="1"/>
      <c r="H59" s="1"/>
      <c r="I59" s="1"/>
      <c r="J59" s="1"/>
      <c r="K59" s="1"/>
      <c r="L59" s="1"/>
      <c r="M59" s="1"/>
      <c r="N59" s="1"/>
      <c r="O59" s="1"/>
      <c r="P59" s="1"/>
      <c r="Q59" s="1"/>
      <c r="R59" s="1"/>
      <c r="S59" s="1"/>
      <c r="T59" s="1"/>
      <c r="U59" s="207"/>
      <c r="V59" s="52" t="s">
        <v>916</v>
      </c>
      <c r="W59" s="53" t="s">
        <v>478</v>
      </c>
      <c r="X59" s="53">
        <v>3185.75</v>
      </c>
    </row>
    <row r="60" spans="1:24" x14ac:dyDescent="0.3">
      <c r="A60" s="1"/>
      <c r="B60" s="1"/>
      <c r="C60" s="1"/>
      <c r="D60" s="1"/>
      <c r="E60" s="1"/>
      <c r="F60" s="1"/>
      <c r="G60" s="1"/>
      <c r="H60" s="1"/>
      <c r="I60" s="1"/>
      <c r="J60" s="1"/>
      <c r="K60" s="1"/>
      <c r="L60" s="1"/>
      <c r="M60" s="1"/>
      <c r="N60" s="1"/>
      <c r="O60" s="1"/>
      <c r="P60" s="1"/>
      <c r="Q60" s="1"/>
      <c r="R60" s="1"/>
      <c r="S60" s="1"/>
      <c r="T60" s="1"/>
      <c r="U60" s="207"/>
      <c r="V60" s="52" t="s">
        <v>917</v>
      </c>
      <c r="W60" s="53" t="s">
        <v>478</v>
      </c>
      <c r="X60" s="53">
        <v>1669.8</v>
      </c>
    </row>
    <row r="61" spans="1:24" x14ac:dyDescent="0.3">
      <c r="A61" s="1"/>
      <c r="B61" s="1"/>
      <c r="C61" s="1"/>
      <c r="D61" s="1"/>
      <c r="E61" s="1"/>
      <c r="F61" s="1"/>
      <c r="G61" s="1"/>
      <c r="H61" s="1"/>
      <c r="I61" s="1"/>
      <c r="J61" s="1"/>
      <c r="K61" s="1"/>
      <c r="L61" s="1"/>
      <c r="M61" s="1"/>
      <c r="N61" s="1"/>
      <c r="O61" s="1"/>
      <c r="P61" s="1"/>
      <c r="Q61" s="1"/>
      <c r="R61" s="1"/>
      <c r="S61" s="1"/>
      <c r="T61" s="1"/>
      <c r="U61" s="207"/>
      <c r="V61" s="52" t="s">
        <v>918</v>
      </c>
      <c r="W61" s="53">
        <v>1547.4</v>
      </c>
      <c r="X61" s="53" t="s">
        <v>478</v>
      </c>
    </row>
    <row r="62" spans="1:24" x14ac:dyDescent="0.3">
      <c r="A62" s="1"/>
      <c r="B62" s="1"/>
      <c r="C62" s="1"/>
      <c r="D62" s="1"/>
      <c r="E62" s="1"/>
      <c r="F62" s="1"/>
      <c r="G62" s="1"/>
      <c r="H62" s="1"/>
      <c r="I62" s="1"/>
      <c r="J62" s="1"/>
      <c r="K62" s="1"/>
      <c r="L62" s="1"/>
      <c r="M62" s="1"/>
      <c r="N62" s="1"/>
      <c r="O62" s="1"/>
      <c r="P62" s="1"/>
      <c r="Q62" s="1"/>
      <c r="R62" s="1"/>
      <c r="S62" s="1"/>
      <c r="T62" s="1"/>
      <c r="U62" s="207" t="s">
        <v>486</v>
      </c>
      <c r="V62" s="52" t="s">
        <v>919</v>
      </c>
      <c r="W62" s="53" t="s">
        <v>478</v>
      </c>
      <c r="X62" s="53">
        <v>2637.9</v>
      </c>
    </row>
    <row r="63" spans="1:24" x14ac:dyDescent="0.3">
      <c r="A63" s="1"/>
      <c r="B63" s="1"/>
      <c r="C63" s="1"/>
      <c r="D63" s="1"/>
      <c r="E63" s="1"/>
      <c r="F63" s="1"/>
      <c r="G63" s="1"/>
      <c r="H63" s="1"/>
      <c r="I63" s="1"/>
      <c r="J63" s="1"/>
      <c r="K63" s="1"/>
      <c r="L63" s="1"/>
      <c r="M63" s="1"/>
      <c r="N63" s="1"/>
      <c r="O63" s="1"/>
      <c r="P63" s="1"/>
      <c r="Q63" s="1"/>
      <c r="R63" s="1"/>
      <c r="S63" s="1"/>
      <c r="T63" s="1"/>
      <c r="U63" s="207"/>
      <c r="V63" s="52" t="s">
        <v>920</v>
      </c>
      <c r="W63" s="53">
        <v>28.75</v>
      </c>
      <c r="X63" s="53" t="s">
        <v>478</v>
      </c>
    </row>
    <row r="64" spans="1:24" x14ac:dyDescent="0.3">
      <c r="A64" s="1"/>
      <c r="B64" s="1"/>
      <c r="C64" s="1"/>
      <c r="D64" s="1"/>
      <c r="E64" s="1"/>
      <c r="F64" s="1"/>
      <c r="G64" s="1"/>
      <c r="H64" s="1"/>
      <c r="I64" s="1"/>
      <c r="J64" s="1"/>
      <c r="K64" s="1"/>
      <c r="L64" s="1"/>
      <c r="M64" s="1"/>
      <c r="N64" s="1"/>
      <c r="O64" s="1"/>
      <c r="P64" s="1"/>
      <c r="Q64" s="1"/>
      <c r="R64" s="1"/>
      <c r="S64" s="1"/>
      <c r="T64" s="1"/>
      <c r="U64" s="207" t="s">
        <v>395</v>
      </c>
      <c r="V64" s="52" t="s">
        <v>921</v>
      </c>
      <c r="W64" s="53">
        <v>432</v>
      </c>
      <c r="X64" s="53" t="s">
        <v>478</v>
      </c>
    </row>
    <row r="65" spans="1:24" x14ac:dyDescent="0.3">
      <c r="A65" s="1"/>
      <c r="B65" s="1"/>
      <c r="C65" s="1"/>
      <c r="D65" s="1"/>
      <c r="E65" s="1"/>
      <c r="F65" s="1"/>
      <c r="G65" s="1"/>
      <c r="H65" s="1"/>
      <c r="I65" s="1"/>
      <c r="J65" s="1"/>
      <c r="K65" s="1"/>
      <c r="L65" s="1"/>
      <c r="M65" s="1"/>
      <c r="N65" s="1"/>
      <c r="O65" s="1"/>
      <c r="P65" s="1"/>
      <c r="Q65" s="1"/>
      <c r="R65" s="1"/>
      <c r="S65" s="1"/>
      <c r="T65" s="1"/>
      <c r="U65" s="207" t="s">
        <v>123</v>
      </c>
      <c r="V65" s="52" t="s">
        <v>922</v>
      </c>
      <c r="W65" s="53">
        <v>98.25</v>
      </c>
      <c r="X65" s="53" t="s">
        <v>478</v>
      </c>
    </row>
    <row r="66" spans="1:24" x14ac:dyDescent="0.3">
      <c r="A66" s="1"/>
      <c r="B66" s="1"/>
      <c r="C66" s="1"/>
      <c r="D66" s="1"/>
      <c r="E66" s="1"/>
      <c r="F66" s="1"/>
      <c r="G66" s="1"/>
      <c r="H66" s="1"/>
      <c r="I66" s="1"/>
      <c r="J66" s="1"/>
      <c r="K66" s="1"/>
      <c r="L66" s="1"/>
      <c r="M66" s="1"/>
      <c r="N66" s="1"/>
      <c r="O66" s="1"/>
      <c r="P66" s="1"/>
      <c r="Q66" s="1"/>
      <c r="R66" s="1"/>
      <c r="S66" s="1"/>
      <c r="T66" s="1"/>
      <c r="U66" s="207"/>
      <c r="V66" s="52" t="s">
        <v>923</v>
      </c>
      <c r="W66" s="53">
        <v>596.29999999999995</v>
      </c>
      <c r="X66" s="53" t="s">
        <v>478</v>
      </c>
    </row>
    <row r="67" spans="1:24" x14ac:dyDescent="0.3">
      <c r="A67" s="1"/>
      <c r="B67" s="1"/>
      <c r="C67" s="1"/>
      <c r="D67" s="1"/>
      <c r="E67" s="1"/>
      <c r="F67" s="1"/>
      <c r="G67" s="1"/>
      <c r="H67" s="1"/>
      <c r="I67" s="1"/>
      <c r="J67" s="1"/>
      <c r="K67" s="1"/>
      <c r="L67" s="1"/>
      <c r="M67" s="1"/>
      <c r="N67" s="1"/>
      <c r="O67" s="1"/>
      <c r="P67" s="1"/>
      <c r="Q67" s="1"/>
      <c r="R67" s="1"/>
      <c r="S67" s="1"/>
      <c r="T67" s="1"/>
      <c r="U67" s="207"/>
      <c r="V67" s="52" t="s">
        <v>124</v>
      </c>
      <c r="W67" s="53" t="s">
        <v>478</v>
      </c>
      <c r="X67" s="53">
        <v>1465.7</v>
      </c>
    </row>
    <row r="68" spans="1:24" x14ac:dyDescent="0.3">
      <c r="A68" s="1"/>
      <c r="B68" s="1"/>
      <c r="C68" s="1"/>
      <c r="D68" s="1"/>
      <c r="E68" s="1"/>
      <c r="F68" s="1"/>
      <c r="G68" s="1"/>
      <c r="H68" s="1"/>
      <c r="I68" s="1"/>
      <c r="J68" s="1"/>
      <c r="K68" s="1"/>
      <c r="L68" s="1"/>
      <c r="M68" s="1"/>
      <c r="N68" s="1"/>
      <c r="O68" s="1"/>
      <c r="P68" s="1"/>
      <c r="Q68" s="1"/>
      <c r="R68" s="1"/>
      <c r="S68" s="1"/>
      <c r="T68" s="1"/>
      <c r="U68" s="207"/>
      <c r="V68" s="52" t="s">
        <v>924</v>
      </c>
      <c r="W68" s="53" t="s">
        <v>478</v>
      </c>
      <c r="X68" s="53">
        <v>418.25</v>
      </c>
    </row>
    <row r="69" spans="1:24" x14ac:dyDescent="0.3">
      <c r="A69" s="1"/>
      <c r="B69" s="1"/>
      <c r="C69" s="1"/>
      <c r="D69" s="1"/>
      <c r="E69" s="1"/>
      <c r="F69" s="1"/>
      <c r="G69" s="1"/>
      <c r="H69" s="1"/>
      <c r="I69" s="1"/>
      <c r="J69" s="1"/>
      <c r="K69" s="1"/>
      <c r="L69" s="1"/>
      <c r="M69" s="1"/>
      <c r="N69" s="1"/>
      <c r="O69" s="1"/>
      <c r="P69" s="1"/>
      <c r="Q69" s="1"/>
      <c r="R69" s="1"/>
      <c r="S69" s="1"/>
      <c r="T69" s="1"/>
      <c r="U69" s="207"/>
      <c r="V69" s="52" t="s">
        <v>925</v>
      </c>
      <c r="W69" s="53" t="s">
        <v>478</v>
      </c>
      <c r="X69" s="53">
        <v>250.5</v>
      </c>
    </row>
    <row r="70" spans="1:24" x14ac:dyDescent="0.3">
      <c r="A70" s="1"/>
      <c r="B70" s="1"/>
      <c r="C70" s="1"/>
      <c r="D70" s="1"/>
      <c r="E70" s="1"/>
      <c r="F70" s="1"/>
      <c r="G70" s="1"/>
      <c r="H70" s="1"/>
      <c r="I70" s="1"/>
      <c r="J70" s="1"/>
      <c r="K70" s="1"/>
      <c r="L70" s="1"/>
      <c r="M70" s="1"/>
      <c r="N70" s="1"/>
      <c r="O70" s="1"/>
      <c r="P70" s="1"/>
      <c r="Q70" s="1"/>
      <c r="R70" s="1"/>
      <c r="S70" s="1"/>
      <c r="T70" s="1"/>
      <c r="U70" s="207"/>
      <c r="V70" s="52" t="s">
        <v>926</v>
      </c>
      <c r="W70" s="53">
        <v>2349.9</v>
      </c>
      <c r="X70" s="53" t="s">
        <v>478</v>
      </c>
    </row>
    <row r="71" spans="1:24" x14ac:dyDescent="0.3">
      <c r="A71" s="1"/>
      <c r="B71" s="1"/>
      <c r="C71" s="1"/>
      <c r="D71" s="1"/>
      <c r="E71" s="1"/>
      <c r="F71" s="1"/>
      <c r="G71" s="1"/>
      <c r="H71" s="1"/>
      <c r="I71" s="1"/>
      <c r="J71" s="1"/>
      <c r="K71" s="1"/>
      <c r="L71" s="1"/>
      <c r="M71" s="1"/>
      <c r="N71" s="1"/>
      <c r="O71" s="1"/>
      <c r="P71" s="1"/>
      <c r="Q71" s="1"/>
      <c r="R71" s="1"/>
      <c r="S71" s="1"/>
      <c r="T71" s="1"/>
      <c r="U71" s="207" t="s">
        <v>498</v>
      </c>
      <c r="V71" s="52" t="s">
        <v>927</v>
      </c>
      <c r="W71" s="53">
        <v>80.55</v>
      </c>
      <c r="X71" s="53" t="s">
        <v>478</v>
      </c>
    </row>
    <row r="72" spans="1:24" x14ac:dyDescent="0.3">
      <c r="A72" s="1"/>
      <c r="B72" s="1"/>
      <c r="C72" s="1"/>
      <c r="D72" s="1"/>
      <c r="E72" s="1"/>
      <c r="F72" s="1"/>
      <c r="G72" s="1"/>
      <c r="H72" s="1"/>
      <c r="I72" s="1"/>
      <c r="J72" s="1"/>
      <c r="K72" s="1"/>
      <c r="L72" s="1"/>
      <c r="M72" s="1"/>
      <c r="N72" s="1"/>
      <c r="O72" s="1"/>
      <c r="P72" s="1"/>
      <c r="Q72" s="1"/>
      <c r="R72" s="1"/>
      <c r="S72" s="1"/>
      <c r="T72" s="1"/>
      <c r="U72" s="207" t="s">
        <v>504</v>
      </c>
      <c r="V72" s="52" t="s">
        <v>928</v>
      </c>
      <c r="W72" s="53">
        <v>67.05</v>
      </c>
      <c r="X72" s="53" t="s">
        <v>478</v>
      </c>
    </row>
    <row r="73" spans="1:24" x14ac:dyDescent="0.3">
      <c r="A73" s="1"/>
      <c r="B73" s="1"/>
      <c r="C73" s="1"/>
      <c r="D73" s="1"/>
      <c r="E73" s="1"/>
      <c r="F73" s="1"/>
      <c r="G73" s="1"/>
      <c r="H73" s="1"/>
      <c r="I73" s="1"/>
      <c r="J73" s="1"/>
      <c r="K73" s="1"/>
      <c r="L73" s="1"/>
      <c r="M73" s="1"/>
      <c r="N73" s="1"/>
      <c r="O73" s="1"/>
      <c r="P73" s="1"/>
      <c r="Q73" s="1"/>
      <c r="R73" s="1"/>
      <c r="S73" s="1"/>
      <c r="T73" s="1"/>
      <c r="U73" s="59" t="s">
        <v>909</v>
      </c>
      <c r="V73" s="60"/>
      <c r="W73" s="61">
        <v>22687.9</v>
      </c>
      <c r="X73" s="61">
        <v>48863.7</v>
      </c>
    </row>
  </sheetData>
  <mergeCells count="39">
    <mergeCell ref="U64"/>
    <mergeCell ref="U65:U70"/>
    <mergeCell ref="U71"/>
    <mergeCell ref="U72"/>
    <mergeCell ref="U51"/>
    <mergeCell ref="U52"/>
    <mergeCell ref="U53:U55"/>
    <mergeCell ref="U56:U61"/>
    <mergeCell ref="U62: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09" t="s">
        <v>929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row>
    <row r="6" spans="1:73" ht="43.95" customHeight="1" x14ac:dyDescent="0.3">
      <c r="A6" s="1"/>
      <c r="B6" s="208" t="s">
        <v>472</v>
      </c>
      <c r="C6" s="208" t="s">
        <v>532</v>
      </c>
      <c r="D6" s="208" t="s">
        <v>533</v>
      </c>
      <c r="E6" s="208" t="s">
        <v>534</v>
      </c>
      <c r="F6" s="208" t="s">
        <v>535</v>
      </c>
      <c r="G6" s="208" t="s">
        <v>518</v>
      </c>
      <c r="H6" s="208" t="s">
        <v>519</v>
      </c>
      <c r="I6" s="208" t="s">
        <v>520</v>
      </c>
      <c r="J6" s="208" t="s">
        <v>530</v>
      </c>
      <c r="K6" s="208" t="s">
        <v>536</v>
      </c>
      <c r="L6" s="208" t="s">
        <v>499</v>
      </c>
      <c r="M6" s="208" t="s">
        <v>500</v>
      </c>
      <c r="N6" s="208" t="s">
        <v>521</v>
      </c>
      <c r="O6" s="208"/>
      <c r="P6" s="208"/>
      <c r="Q6" s="208"/>
      <c r="R6" s="208"/>
      <c r="S6" s="208" t="s">
        <v>517</v>
      </c>
      <c r="T6" s="208" t="s">
        <v>506</v>
      </c>
      <c r="U6" s="208" t="s">
        <v>522</v>
      </c>
      <c r="V6" s="208" t="s">
        <v>507</v>
      </c>
      <c r="W6" s="208" t="s">
        <v>508</v>
      </c>
      <c r="X6" s="208" t="s">
        <v>509</v>
      </c>
      <c r="Y6" s="208" t="s">
        <v>523</v>
      </c>
      <c r="Z6" s="208"/>
      <c r="AA6" s="208" t="s">
        <v>203</v>
      </c>
      <c r="AB6" s="208" t="s">
        <v>62</v>
      </c>
      <c r="AC6" s="208"/>
      <c r="AD6" s="208"/>
      <c r="AE6" s="208"/>
      <c r="AF6" s="208" t="s">
        <v>524</v>
      </c>
      <c r="AG6" s="208"/>
      <c r="AH6" s="208" t="s">
        <v>525</v>
      </c>
      <c r="AI6" s="208"/>
      <c r="AJ6" s="208"/>
      <c r="AK6" s="208"/>
      <c r="AL6" s="208" t="s">
        <v>501</v>
      </c>
      <c r="AM6" s="208" t="s">
        <v>231</v>
      </c>
      <c r="AN6" s="208" t="s">
        <v>502</v>
      </c>
      <c r="AO6" s="208" t="s">
        <v>510</v>
      </c>
      <c r="AP6" s="208" t="s">
        <v>511</v>
      </c>
      <c r="AQ6" s="208" t="s">
        <v>930</v>
      </c>
      <c r="AR6" s="208" t="s">
        <v>526</v>
      </c>
      <c r="AS6" s="208"/>
      <c r="AT6" s="208" t="s">
        <v>74</v>
      </c>
      <c r="AU6" s="208"/>
      <c r="AV6" s="208" t="s">
        <v>503</v>
      </c>
      <c r="AW6" s="208" t="s">
        <v>505</v>
      </c>
      <c r="AX6" s="208" t="s">
        <v>527</v>
      </c>
      <c r="AY6" s="208"/>
      <c r="AZ6" s="208" t="s">
        <v>512</v>
      </c>
      <c r="BA6" s="208" t="s">
        <v>90</v>
      </c>
      <c r="BB6" s="208"/>
      <c r="BC6" s="208" t="s">
        <v>23</v>
      </c>
      <c r="BD6" s="208"/>
      <c r="BE6" s="208"/>
      <c r="BF6" s="208"/>
      <c r="BG6" s="208"/>
      <c r="BH6" s="208" t="s">
        <v>513</v>
      </c>
      <c r="BI6" s="208" t="s">
        <v>514</v>
      </c>
      <c r="BJ6" s="208" t="s">
        <v>515</v>
      </c>
      <c r="BK6" s="208" t="s">
        <v>311</v>
      </c>
      <c r="BL6" s="208"/>
      <c r="BM6" s="208"/>
      <c r="BN6" s="208"/>
      <c r="BO6" s="208" t="s">
        <v>528</v>
      </c>
      <c r="BP6" s="208" t="s">
        <v>486</v>
      </c>
      <c r="BQ6" s="208" t="s">
        <v>529</v>
      </c>
      <c r="BR6" s="208"/>
      <c r="BS6" s="208" t="s">
        <v>516</v>
      </c>
      <c r="BT6" s="208" t="s">
        <v>504</v>
      </c>
      <c r="BU6" s="62" t="s">
        <v>931</v>
      </c>
    </row>
    <row r="7" spans="1:73" ht="20.399999999999999" x14ac:dyDescent="0.3">
      <c r="A7" s="1"/>
      <c r="B7" s="208"/>
      <c r="C7" s="62" t="s">
        <v>932</v>
      </c>
      <c r="D7" s="62" t="s">
        <v>933</v>
      </c>
      <c r="E7" s="62" t="s">
        <v>934</v>
      </c>
      <c r="F7" s="62" t="s">
        <v>935</v>
      </c>
      <c r="G7" s="62" t="s">
        <v>936</v>
      </c>
      <c r="H7" s="62" t="s">
        <v>865</v>
      </c>
      <c r="I7" s="62" t="s">
        <v>937</v>
      </c>
      <c r="J7" s="62" t="s">
        <v>938</v>
      </c>
      <c r="K7" s="62" t="s">
        <v>939</v>
      </c>
      <c r="L7" s="62" t="s">
        <v>940</v>
      </c>
      <c r="M7" s="62" t="s">
        <v>635</v>
      </c>
      <c r="N7" s="62" t="s">
        <v>873</v>
      </c>
      <c r="O7" s="62" t="s">
        <v>941</v>
      </c>
      <c r="P7" s="62" t="s">
        <v>874</v>
      </c>
      <c r="Q7" s="62" t="s">
        <v>875</v>
      </c>
      <c r="R7" s="62" t="s">
        <v>942</v>
      </c>
      <c r="S7" s="62" t="s">
        <v>880</v>
      </c>
      <c r="T7" s="62" t="s">
        <v>882</v>
      </c>
      <c r="U7" s="62" t="s">
        <v>883</v>
      </c>
      <c r="V7" s="62" t="s">
        <v>884</v>
      </c>
      <c r="W7" s="62" t="s">
        <v>889</v>
      </c>
      <c r="X7" s="62" t="s">
        <v>890</v>
      </c>
      <c r="Y7" s="62" t="s">
        <v>943</v>
      </c>
      <c r="Z7" s="62" t="s">
        <v>944</v>
      </c>
      <c r="AA7" s="62" t="s">
        <v>945</v>
      </c>
      <c r="AB7" s="62" t="s">
        <v>946</v>
      </c>
      <c r="AC7" s="62" t="s">
        <v>947</v>
      </c>
      <c r="AD7" s="62" t="s">
        <v>948</v>
      </c>
      <c r="AE7" s="62" t="s">
        <v>949</v>
      </c>
      <c r="AF7" s="62" t="s">
        <v>893</v>
      </c>
      <c r="AG7" s="62" t="s">
        <v>894</v>
      </c>
      <c r="AH7" s="62" t="s">
        <v>950</v>
      </c>
      <c r="AI7" s="62" t="s">
        <v>951</v>
      </c>
      <c r="AJ7" s="62" t="s">
        <v>952</v>
      </c>
      <c r="AK7" s="62" t="s">
        <v>898</v>
      </c>
      <c r="AL7" s="62" t="s">
        <v>953</v>
      </c>
      <c r="AM7" s="62" t="s">
        <v>954</v>
      </c>
      <c r="AN7" s="62" t="s">
        <v>955</v>
      </c>
      <c r="AO7" s="62" t="s">
        <v>956</v>
      </c>
      <c r="AP7" s="62" t="s">
        <v>901</v>
      </c>
      <c r="AQ7" s="62" t="s">
        <v>957</v>
      </c>
      <c r="AR7" s="62" t="s">
        <v>958</v>
      </c>
      <c r="AS7" s="62" t="s">
        <v>959</v>
      </c>
      <c r="AT7" s="62" t="s">
        <v>960</v>
      </c>
      <c r="AU7" s="62" t="s">
        <v>961</v>
      </c>
      <c r="AV7" s="62" t="s">
        <v>639</v>
      </c>
      <c r="AW7" s="62" t="s">
        <v>907</v>
      </c>
      <c r="AX7" s="62" t="s">
        <v>962</v>
      </c>
      <c r="AY7" s="62" t="s">
        <v>963</v>
      </c>
      <c r="AZ7" s="62" t="s">
        <v>964</v>
      </c>
      <c r="BA7" s="62" t="s">
        <v>965</v>
      </c>
      <c r="BB7" s="62" t="s">
        <v>966</v>
      </c>
      <c r="BC7" s="62" t="s">
        <v>967</v>
      </c>
      <c r="BD7" s="62" t="s">
        <v>968</v>
      </c>
      <c r="BE7" s="62" t="s">
        <v>914</v>
      </c>
      <c r="BF7" s="62" t="s">
        <v>969</v>
      </c>
      <c r="BG7" s="62" t="s">
        <v>970</v>
      </c>
      <c r="BH7" s="62" t="s">
        <v>971</v>
      </c>
      <c r="BI7" s="62" t="s">
        <v>972</v>
      </c>
      <c r="BJ7" s="62" t="s">
        <v>973</v>
      </c>
      <c r="BK7" s="62" t="s">
        <v>974</v>
      </c>
      <c r="BL7" s="62" t="s">
        <v>975</v>
      </c>
      <c r="BM7" s="62" t="s">
        <v>976</v>
      </c>
      <c r="BN7" s="62" t="s">
        <v>977</v>
      </c>
      <c r="BO7" s="62" t="s">
        <v>978</v>
      </c>
      <c r="BP7" s="62" t="s">
        <v>979</v>
      </c>
      <c r="BQ7" s="62" t="s">
        <v>921</v>
      </c>
      <c r="BR7" s="62" t="s">
        <v>980</v>
      </c>
      <c r="BS7" s="62" t="s">
        <v>981</v>
      </c>
      <c r="BT7" s="62" t="s">
        <v>928</v>
      </c>
      <c r="BU7" s="62" t="s">
        <v>700</v>
      </c>
    </row>
    <row r="8" spans="1:73" x14ac:dyDescent="0.3">
      <c r="A8" s="1"/>
      <c r="B8" s="50" t="s">
        <v>982</v>
      </c>
      <c r="C8" s="63">
        <v>16</v>
      </c>
      <c r="D8" s="63">
        <v>19.100000000000001</v>
      </c>
      <c r="E8" s="63">
        <v>8.1</v>
      </c>
      <c r="F8" s="63">
        <v>11.2</v>
      </c>
      <c r="G8" s="63">
        <v>14.2</v>
      </c>
      <c r="H8" s="63">
        <v>2.2999999999999998</v>
      </c>
      <c r="I8" s="63"/>
      <c r="J8" s="63">
        <v>8.6</v>
      </c>
      <c r="K8" s="63">
        <v>23.8</v>
      </c>
      <c r="L8" s="63">
        <v>6.9</v>
      </c>
      <c r="M8" s="63"/>
      <c r="N8" s="63">
        <v>3.9</v>
      </c>
      <c r="O8" s="63"/>
      <c r="P8" s="63">
        <v>8.3000000000000007</v>
      </c>
      <c r="Q8" s="63">
        <v>10.6</v>
      </c>
      <c r="R8" s="63">
        <v>6.6</v>
      </c>
      <c r="S8" s="63">
        <v>1.7</v>
      </c>
      <c r="T8" s="63">
        <v>2.5</v>
      </c>
      <c r="U8" s="63">
        <v>13.9</v>
      </c>
      <c r="V8" s="63">
        <v>20.3</v>
      </c>
      <c r="W8" s="63">
        <v>11.3</v>
      </c>
      <c r="X8" s="63">
        <v>17.399999999999999</v>
      </c>
      <c r="Y8" s="63">
        <v>35.700000000000003</v>
      </c>
      <c r="Z8" s="63">
        <v>15.4</v>
      </c>
      <c r="AA8" s="63">
        <v>108.8</v>
      </c>
      <c r="AB8" s="63">
        <v>18.2</v>
      </c>
      <c r="AC8" s="63">
        <v>187.7</v>
      </c>
      <c r="AD8" s="63"/>
      <c r="AE8" s="63"/>
      <c r="AF8" s="63">
        <v>10.1</v>
      </c>
      <c r="AG8" s="63">
        <v>2.5</v>
      </c>
      <c r="AH8" s="63">
        <v>20.399999999999999</v>
      </c>
      <c r="AI8" s="63">
        <v>20.399999999999999</v>
      </c>
      <c r="AJ8" s="63">
        <v>20.100000000000001</v>
      </c>
      <c r="AK8" s="63">
        <v>7.9</v>
      </c>
      <c r="AL8" s="63"/>
      <c r="AM8" s="63">
        <v>0.3</v>
      </c>
      <c r="AN8" s="63">
        <v>0.6</v>
      </c>
      <c r="AO8" s="63">
        <v>3.3</v>
      </c>
      <c r="AP8" s="63">
        <v>17.5</v>
      </c>
      <c r="AQ8" s="63"/>
      <c r="AR8" s="63"/>
      <c r="AS8" s="63"/>
      <c r="AT8" s="63"/>
      <c r="AU8" s="63"/>
      <c r="AV8" s="63"/>
      <c r="AW8" s="63">
        <v>1.2</v>
      </c>
      <c r="AX8" s="63"/>
      <c r="AY8" s="63"/>
      <c r="AZ8" s="63"/>
      <c r="BA8" s="63"/>
      <c r="BB8" s="63">
        <v>9.9</v>
      </c>
      <c r="BC8" s="63">
        <v>89.8</v>
      </c>
      <c r="BD8" s="63">
        <v>71.599999999999994</v>
      </c>
      <c r="BE8" s="63">
        <v>0.6</v>
      </c>
      <c r="BF8" s="63"/>
      <c r="BG8" s="63"/>
      <c r="BH8" s="63"/>
      <c r="BI8" s="63">
        <v>29.9</v>
      </c>
      <c r="BJ8" s="63">
        <v>89.1</v>
      </c>
      <c r="BK8" s="63">
        <v>1.6</v>
      </c>
      <c r="BL8" s="63">
        <v>1.2</v>
      </c>
      <c r="BM8" s="63">
        <v>2.2000000000000002</v>
      </c>
      <c r="BN8" s="63">
        <v>2.2000000000000002</v>
      </c>
      <c r="BO8" s="63"/>
      <c r="BP8" s="63">
        <v>1.2</v>
      </c>
      <c r="BQ8" s="63">
        <v>18.100000000000001</v>
      </c>
      <c r="BR8" s="63"/>
      <c r="BS8" s="63"/>
      <c r="BT8" s="63"/>
      <c r="BU8" s="64">
        <v>994.2</v>
      </c>
    </row>
    <row r="9" spans="1:73" x14ac:dyDescent="0.3">
      <c r="A9" s="1"/>
      <c r="B9" s="54" t="s">
        <v>983</v>
      </c>
      <c r="C9" s="65">
        <v>16</v>
      </c>
      <c r="D9" s="65">
        <v>19.100000000000001</v>
      </c>
      <c r="E9" s="65">
        <v>7.3</v>
      </c>
      <c r="F9" s="65">
        <v>11.2</v>
      </c>
      <c r="G9" s="65">
        <v>14.3</v>
      </c>
      <c r="H9" s="65">
        <v>2.2999999999999998</v>
      </c>
      <c r="I9" s="65"/>
      <c r="J9" s="65">
        <v>7.9</v>
      </c>
      <c r="K9" s="65">
        <v>22.6</v>
      </c>
      <c r="L9" s="65">
        <v>7</v>
      </c>
      <c r="M9" s="65"/>
      <c r="N9" s="65">
        <v>3.9</v>
      </c>
      <c r="O9" s="65"/>
      <c r="P9" s="65">
        <v>8.5</v>
      </c>
      <c r="Q9" s="65">
        <v>11.3</v>
      </c>
      <c r="R9" s="65">
        <v>6.7</v>
      </c>
      <c r="S9" s="65">
        <v>2</v>
      </c>
      <c r="T9" s="65">
        <v>2.5</v>
      </c>
      <c r="U9" s="65">
        <v>14</v>
      </c>
      <c r="V9" s="65">
        <v>20.5</v>
      </c>
      <c r="W9" s="65">
        <v>11.4</v>
      </c>
      <c r="X9" s="65">
        <v>17.5</v>
      </c>
      <c r="Y9" s="65">
        <v>35.5</v>
      </c>
      <c r="Z9" s="65">
        <v>15.7</v>
      </c>
      <c r="AA9" s="65">
        <v>111.8</v>
      </c>
      <c r="AB9" s="65">
        <v>17.600000000000001</v>
      </c>
      <c r="AC9" s="65">
        <v>170.5</v>
      </c>
      <c r="AD9" s="65"/>
      <c r="AE9" s="65"/>
      <c r="AF9" s="65">
        <v>10.1</v>
      </c>
      <c r="AG9" s="65">
        <v>2.5</v>
      </c>
      <c r="AH9" s="65">
        <v>20.399999999999999</v>
      </c>
      <c r="AI9" s="65">
        <v>20.399999999999999</v>
      </c>
      <c r="AJ9" s="65">
        <v>20.100000000000001</v>
      </c>
      <c r="AK9" s="65">
        <v>8.1</v>
      </c>
      <c r="AL9" s="65"/>
      <c r="AM9" s="65">
        <v>0.2</v>
      </c>
      <c r="AN9" s="65">
        <v>0.2</v>
      </c>
      <c r="AO9" s="65">
        <v>3.3</v>
      </c>
      <c r="AP9" s="65">
        <v>17.5</v>
      </c>
      <c r="AQ9" s="65"/>
      <c r="AR9" s="65"/>
      <c r="AS9" s="65"/>
      <c r="AT9" s="65"/>
      <c r="AU9" s="65"/>
      <c r="AV9" s="65"/>
      <c r="AW9" s="65">
        <v>1.2</v>
      </c>
      <c r="AX9" s="65"/>
      <c r="AY9" s="65"/>
      <c r="AZ9" s="65"/>
      <c r="BA9" s="65"/>
      <c r="BB9" s="65">
        <v>9.9</v>
      </c>
      <c r="BC9" s="65">
        <v>71.3</v>
      </c>
      <c r="BD9" s="65">
        <v>60.9</v>
      </c>
      <c r="BE9" s="65">
        <v>0.6</v>
      </c>
      <c r="BF9" s="65"/>
      <c r="BG9" s="65"/>
      <c r="BH9" s="65"/>
      <c r="BI9" s="65">
        <v>30</v>
      </c>
      <c r="BJ9" s="65">
        <v>88.6</v>
      </c>
      <c r="BK9" s="65">
        <v>1.6</v>
      </c>
      <c r="BL9" s="65">
        <v>1.2</v>
      </c>
      <c r="BM9" s="65">
        <v>2.2000000000000002</v>
      </c>
      <c r="BN9" s="65">
        <v>2.2000000000000002</v>
      </c>
      <c r="BO9" s="65"/>
      <c r="BP9" s="65">
        <v>1.2</v>
      </c>
      <c r="BQ9" s="65">
        <v>18.100000000000001</v>
      </c>
      <c r="BR9" s="65"/>
      <c r="BS9" s="65"/>
      <c r="BT9" s="65"/>
      <c r="BU9" s="66">
        <v>948.9</v>
      </c>
    </row>
    <row r="10" spans="1:73" x14ac:dyDescent="0.3">
      <c r="A10" s="1"/>
      <c r="B10" s="54" t="s">
        <v>984</v>
      </c>
      <c r="C10" s="65">
        <v>16</v>
      </c>
      <c r="D10" s="65">
        <v>19.100000000000001</v>
      </c>
      <c r="E10" s="65">
        <v>7</v>
      </c>
      <c r="F10" s="65">
        <v>11.2</v>
      </c>
      <c r="G10" s="65">
        <v>14.3</v>
      </c>
      <c r="H10" s="65">
        <v>2.2000000000000002</v>
      </c>
      <c r="I10" s="65"/>
      <c r="J10" s="65">
        <v>8.6999999999999993</v>
      </c>
      <c r="K10" s="65">
        <v>22.9</v>
      </c>
      <c r="L10" s="65">
        <v>7</v>
      </c>
      <c r="M10" s="65"/>
      <c r="N10" s="65">
        <v>3.9</v>
      </c>
      <c r="O10" s="65"/>
      <c r="P10" s="65">
        <v>8.4</v>
      </c>
      <c r="Q10" s="65">
        <v>11</v>
      </c>
      <c r="R10" s="65">
        <v>6.7</v>
      </c>
      <c r="S10" s="65">
        <v>2.4</v>
      </c>
      <c r="T10" s="65">
        <v>2.4</v>
      </c>
      <c r="U10" s="65">
        <v>14</v>
      </c>
      <c r="V10" s="65">
        <v>20</v>
      </c>
      <c r="W10" s="65">
        <v>11.4</v>
      </c>
      <c r="X10" s="65">
        <v>17.399999999999999</v>
      </c>
      <c r="Y10" s="65">
        <v>31</v>
      </c>
      <c r="Z10" s="65">
        <v>16</v>
      </c>
      <c r="AA10" s="65">
        <v>114.4</v>
      </c>
      <c r="AB10" s="65">
        <v>13.9</v>
      </c>
      <c r="AC10" s="65">
        <v>157.9</v>
      </c>
      <c r="AD10" s="65"/>
      <c r="AE10" s="65"/>
      <c r="AF10" s="65">
        <v>10.1</v>
      </c>
      <c r="AG10" s="65">
        <v>2.5</v>
      </c>
      <c r="AH10" s="65">
        <v>20.399999999999999</v>
      </c>
      <c r="AI10" s="65">
        <v>20.399999999999999</v>
      </c>
      <c r="AJ10" s="65">
        <v>20.100000000000001</v>
      </c>
      <c r="AK10" s="65">
        <v>8.1</v>
      </c>
      <c r="AL10" s="65"/>
      <c r="AM10" s="65">
        <v>0.3</v>
      </c>
      <c r="AN10" s="65"/>
      <c r="AO10" s="65">
        <v>3.3</v>
      </c>
      <c r="AP10" s="65">
        <v>17.600000000000001</v>
      </c>
      <c r="AQ10" s="65"/>
      <c r="AR10" s="65"/>
      <c r="AS10" s="65"/>
      <c r="AT10" s="65"/>
      <c r="AU10" s="65"/>
      <c r="AV10" s="65"/>
      <c r="AW10" s="65">
        <v>0.9</v>
      </c>
      <c r="AX10" s="65"/>
      <c r="AY10" s="65"/>
      <c r="AZ10" s="65"/>
      <c r="BA10" s="65"/>
      <c r="BB10" s="65">
        <v>9.9</v>
      </c>
      <c r="BC10" s="65">
        <v>46.3</v>
      </c>
      <c r="BD10" s="65">
        <v>50.1</v>
      </c>
      <c r="BE10" s="65">
        <v>0.6</v>
      </c>
      <c r="BF10" s="65"/>
      <c r="BG10" s="65"/>
      <c r="BH10" s="65"/>
      <c r="BI10" s="65">
        <v>27.8</v>
      </c>
      <c r="BJ10" s="65">
        <v>90</v>
      </c>
      <c r="BK10" s="65">
        <v>1.6</v>
      </c>
      <c r="BL10" s="65">
        <v>1.2</v>
      </c>
      <c r="BM10" s="65">
        <v>2.2000000000000002</v>
      </c>
      <c r="BN10" s="65">
        <v>2.2000000000000002</v>
      </c>
      <c r="BO10" s="65"/>
      <c r="BP10" s="65">
        <v>1.2</v>
      </c>
      <c r="BQ10" s="65">
        <v>18.100000000000001</v>
      </c>
      <c r="BR10" s="65"/>
      <c r="BS10" s="65"/>
      <c r="BT10" s="65"/>
      <c r="BU10" s="66">
        <v>894.1</v>
      </c>
    </row>
    <row r="11" spans="1:73" x14ac:dyDescent="0.3">
      <c r="A11" s="1"/>
      <c r="B11" s="54" t="s">
        <v>985</v>
      </c>
      <c r="C11" s="65">
        <v>15.7</v>
      </c>
      <c r="D11" s="65">
        <v>18.100000000000001</v>
      </c>
      <c r="E11" s="65">
        <v>8.9</v>
      </c>
      <c r="F11" s="65">
        <v>11.3</v>
      </c>
      <c r="G11" s="65">
        <v>14.3</v>
      </c>
      <c r="H11" s="65">
        <v>2.2000000000000002</v>
      </c>
      <c r="I11" s="65"/>
      <c r="J11" s="65">
        <v>8.8000000000000007</v>
      </c>
      <c r="K11" s="65">
        <v>23.4</v>
      </c>
      <c r="L11" s="65">
        <v>7</v>
      </c>
      <c r="M11" s="65"/>
      <c r="N11" s="65">
        <v>3.6</v>
      </c>
      <c r="O11" s="65"/>
      <c r="P11" s="65">
        <v>8.4</v>
      </c>
      <c r="Q11" s="65">
        <v>11</v>
      </c>
      <c r="R11" s="65">
        <v>6.7</v>
      </c>
      <c r="S11" s="65">
        <v>2.6</v>
      </c>
      <c r="T11" s="65">
        <v>2.4</v>
      </c>
      <c r="U11" s="65">
        <v>13.9</v>
      </c>
      <c r="V11" s="65">
        <v>20</v>
      </c>
      <c r="W11" s="65">
        <v>11.4</v>
      </c>
      <c r="X11" s="65">
        <v>17.5</v>
      </c>
      <c r="Y11" s="65">
        <v>26.5</v>
      </c>
      <c r="Z11" s="65">
        <v>12.8</v>
      </c>
      <c r="AA11" s="65">
        <v>112.5</v>
      </c>
      <c r="AB11" s="65">
        <v>15.8</v>
      </c>
      <c r="AC11" s="65">
        <v>180.1</v>
      </c>
      <c r="AD11" s="65"/>
      <c r="AE11" s="65"/>
      <c r="AF11" s="65">
        <v>10.1</v>
      </c>
      <c r="AG11" s="65">
        <v>2.5</v>
      </c>
      <c r="AH11" s="65">
        <v>20.399999999999999</v>
      </c>
      <c r="AI11" s="65">
        <v>20.399999999999999</v>
      </c>
      <c r="AJ11" s="65">
        <v>20.100000000000001</v>
      </c>
      <c r="AK11" s="65">
        <v>8.1</v>
      </c>
      <c r="AL11" s="65"/>
      <c r="AM11" s="65">
        <v>1.1000000000000001</v>
      </c>
      <c r="AN11" s="65">
        <v>0.2</v>
      </c>
      <c r="AO11" s="65">
        <v>3.3</v>
      </c>
      <c r="AP11" s="65">
        <v>17.7</v>
      </c>
      <c r="AQ11" s="65"/>
      <c r="AR11" s="65"/>
      <c r="AS11" s="65"/>
      <c r="AT11" s="65"/>
      <c r="AU11" s="65"/>
      <c r="AV11" s="65"/>
      <c r="AW11" s="65">
        <v>0.9</v>
      </c>
      <c r="AX11" s="65"/>
      <c r="AY11" s="65"/>
      <c r="AZ11" s="65"/>
      <c r="BA11" s="65"/>
      <c r="BB11" s="65">
        <v>9.9</v>
      </c>
      <c r="BC11" s="65">
        <v>34.200000000000003</v>
      </c>
      <c r="BD11" s="65">
        <v>39.9</v>
      </c>
      <c r="BE11" s="65">
        <v>0.6</v>
      </c>
      <c r="BF11" s="65"/>
      <c r="BG11" s="65"/>
      <c r="BH11" s="65"/>
      <c r="BI11" s="65">
        <v>29.8</v>
      </c>
      <c r="BJ11" s="65">
        <v>88.5</v>
      </c>
      <c r="BK11" s="65">
        <v>1.6</v>
      </c>
      <c r="BL11" s="65">
        <v>1.2</v>
      </c>
      <c r="BM11" s="65">
        <v>2.2000000000000002</v>
      </c>
      <c r="BN11" s="65">
        <v>2.2000000000000002</v>
      </c>
      <c r="BO11" s="65"/>
      <c r="BP11" s="65">
        <v>1.2</v>
      </c>
      <c r="BQ11" s="65">
        <v>18.100000000000001</v>
      </c>
      <c r="BR11" s="65"/>
      <c r="BS11" s="65"/>
      <c r="BT11" s="65"/>
      <c r="BU11" s="66">
        <v>889.1</v>
      </c>
    </row>
    <row r="12" spans="1:73" x14ac:dyDescent="0.3">
      <c r="A12" s="1"/>
      <c r="B12" s="54" t="s">
        <v>986</v>
      </c>
      <c r="C12" s="65">
        <v>16</v>
      </c>
      <c r="D12" s="65">
        <v>17.600000000000001</v>
      </c>
      <c r="E12" s="65">
        <v>9.3000000000000007</v>
      </c>
      <c r="F12" s="65">
        <v>11.2</v>
      </c>
      <c r="G12" s="65">
        <v>14.4</v>
      </c>
      <c r="H12" s="65">
        <v>2.2000000000000002</v>
      </c>
      <c r="I12" s="65"/>
      <c r="J12" s="65">
        <v>8.6</v>
      </c>
      <c r="K12" s="65">
        <v>22.8</v>
      </c>
      <c r="L12" s="65">
        <v>7</v>
      </c>
      <c r="M12" s="65"/>
      <c r="N12" s="65">
        <v>3.6</v>
      </c>
      <c r="O12" s="65"/>
      <c r="P12" s="65">
        <v>8.4</v>
      </c>
      <c r="Q12" s="65">
        <v>11.1</v>
      </c>
      <c r="R12" s="65">
        <v>6.7</v>
      </c>
      <c r="S12" s="65">
        <v>2.4</v>
      </c>
      <c r="T12" s="65">
        <v>2.4</v>
      </c>
      <c r="U12" s="65">
        <v>13.8</v>
      </c>
      <c r="V12" s="65">
        <v>20.399999999999999</v>
      </c>
      <c r="W12" s="65">
        <v>11.3</v>
      </c>
      <c r="X12" s="65">
        <v>17.399999999999999</v>
      </c>
      <c r="Y12" s="65">
        <v>31.4</v>
      </c>
      <c r="Z12" s="65">
        <v>11.9</v>
      </c>
      <c r="AA12" s="65">
        <v>115.2</v>
      </c>
      <c r="AB12" s="65">
        <v>10.9</v>
      </c>
      <c r="AC12" s="65">
        <v>161.80000000000001</v>
      </c>
      <c r="AD12" s="65"/>
      <c r="AE12" s="65"/>
      <c r="AF12" s="65">
        <v>10.1</v>
      </c>
      <c r="AG12" s="65">
        <v>2.5</v>
      </c>
      <c r="AH12" s="65">
        <v>20.399999999999999</v>
      </c>
      <c r="AI12" s="65">
        <v>20.399999999999999</v>
      </c>
      <c r="AJ12" s="65">
        <v>20.100000000000001</v>
      </c>
      <c r="AK12" s="65">
        <v>8.1</v>
      </c>
      <c r="AL12" s="65"/>
      <c r="AM12" s="65">
        <v>1.5</v>
      </c>
      <c r="AN12" s="65">
        <v>0.4</v>
      </c>
      <c r="AO12" s="65">
        <v>3.3</v>
      </c>
      <c r="AP12" s="65">
        <v>17.7</v>
      </c>
      <c r="AQ12" s="65"/>
      <c r="AR12" s="65"/>
      <c r="AS12" s="65"/>
      <c r="AT12" s="65"/>
      <c r="AU12" s="65"/>
      <c r="AV12" s="65"/>
      <c r="AW12" s="65">
        <v>0.9</v>
      </c>
      <c r="AX12" s="65"/>
      <c r="AY12" s="65"/>
      <c r="AZ12" s="65"/>
      <c r="BA12" s="65"/>
      <c r="BB12" s="65">
        <v>9.9</v>
      </c>
      <c r="BC12" s="65">
        <v>29.8</v>
      </c>
      <c r="BD12" s="65">
        <v>37.299999999999997</v>
      </c>
      <c r="BE12" s="65">
        <v>0.6</v>
      </c>
      <c r="BF12" s="65"/>
      <c r="BG12" s="65"/>
      <c r="BH12" s="65"/>
      <c r="BI12" s="65">
        <v>29.2</v>
      </c>
      <c r="BJ12" s="65">
        <v>90.6</v>
      </c>
      <c r="BK12" s="65">
        <v>1.6</v>
      </c>
      <c r="BL12" s="65">
        <v>1.2</v>
      </c>
      <c r="BM12" s="65">
        <v>2.2000000000000002</v>
      </c>
      <c r="BN12" s="65">
        <v>2.2000000000000002</v>
      </c>
      <c r="BO12" s="65"/>
      <c r="BP12" s="65">
        <v>1.2</v>
      </c>
      <c r="BQ12" s="65">
        <v>18.100000000000001</v>
      </c>
      <c r="BR12" s="65"/>
      <c r="BS12" s="65"/>
      <c r="BT12" s="65"/>
      <c r="BU12" s="66">
        <v>867.1</v>
      </c>
    </row>
    <row r="13" spans="1:73" x14ac:dyDescent="0.3">
      <c r="A13" s="1"/>
      <c r="B13" s="54" t="s">
        <v>987</v>
      </c>
      <c r="C13" s="65">
        <v>15.7</v>
      </c>
      <c r="D13" s="65">
        <v>18.2</v>
      </c>
      <c r="E13" s="65">
        <v>9</v>
      </c>
      <c r="F13" s="65">
        <v>11.2</v>
      </c>
      <c r="G13" s="65">
        <v>14.3</v>
      </c>
      <c r="H13" s="65">
        <v>2.2000000000000002</v>
      </c>
      <c r="I13" s="65"/>
      <c r="J13" s="65">
        <v>8.9</v>
      </c>
      <c r="K13" s="65">
        <v>23</v>
      </c>
      <c r="L13" s="65">
        <v>7</v>
      </c>
      <c r="M13" s="65"/>
      <c r="N13" s="65">
        <v>3.6</v>
      </c>
      <c r="O13" s="65"/>
      <c r="P13" s="65">
        <v>8.5</v>
      </c>
      <c r="Q13" s="65">
        <v>11.3</v>
      </c>
      <c r="R13" s="65">
        <v>6.7</v>
      </c>
      <c r="S13" s="65">
        <v>2.2000000000000002</v>
      </c>
      <c r="T13" s="65">
        <v>2.4</v>
      </c>
      <c r="U13" s="65">
        <v>13.7</v>
      </c>
      <c r="V13" s="65">
        <v>20.399999999999999</v>
      </c>
      <c r="W13" s="65">
        <v>11.3</v>
      </c>
      <c r="X13" s="65">
        <v>17.399999999999999</v>
      </c>
      <c r="Y13" s="65">
        <v>26.5</v>
      </c>
      <c r="Z13" s="65">
        <v>16.100000000000001</v>
      </c>
      <c r="AA13" s="65">
        <v>111.4</v>
      </c>
      <c r="AB13" s="65">
        <v>6</v>
      </c>
      <c r="AC13" s="65">
        <v>84.8</v>
      </c>
      <c r="AD13" s="65"/>
      <c r="AE13" s="65"/>
      <c r="AF13" s="65">
        <v>10</v>
      </c>
      <c r="AG13" s="65">
        <v>2.5</v>
      </c>
      <c r="AH13" s="65">
        <v>20.399999999999999</v>
      </c>
      <c r="AI13" s="65">
        <v>20.399999999999999</v>
      </c>
      <c r="AJ13" s="65">
        <v>20.100000000000001</v>
      </c>
      <c r="AK13" s="65">
        <v>8.1</v>
      </c>
      <c r="AL13" s="65"/>
      <c r="AM13" s="65"/>
      <c r="AN13" s="65">
        <v>0.3</v>
      </c>
      <c r="AO13" s="65">
        <v>3.3</v>
      </c>
      <c r="AP13" s="65">
        <v>17.899999999999999</v>
      </c>
      <c r="AQ13" s="65"/>
      <c r="AR13" s="65"/>
      <c r="AS13" s="65"/>
      <c r="AT13" s="65"/>
      <c r="AU13" s="65"/>
      <c r="AV13" s="65"/>
      <c r="AW13" s="65">
        <v>1</v>
      </c>
      <c r="AX13" s="65"/>
      <c r="AY13" s="65"/>
      <c r="AZ13" s="65"/>
      <c r="BA13" s="65"/>
      <c r="BB13" s="65">
        <v>9.8000000000000007</v>
      </c>
      <c r="BC13" s="65">
        <v>52</v>
      </c>
      <c r="BD13" s="65">
        <v>61.6</v>
      </c>
      <c r="BE13" s="65">
        <v>0.6</v>
      </c>
      <c r="BF13" s="65"/>
      <c r="BG13" s="65"/>
      <c r="BH13" s="65"/>
      <c r="BI13" s="65">
        <v>30</v>
      </c>
      <c r="BJ13" s="65">
        <v>87.7</v>
      </c>
      <c r="BK13" s="65">
        <v>1.6</v>
      </c>
      <c r="BL13" s="65">
        <v>1.2</v>
      </c>
      <c r="BM13" s="65">
        <v>2.2000000000000002</v>
      </c>
      <c r="BN13" s="65">
        <v>2.2000000000000002</v>
      </c>
      <c r="BO13" s="65"/>
      <c r="BP13" s="65">
        <v>1.2</v>
      </c>
      <c r="BQ13" s="65">
        <v>17.899999999999999</v>
      </c>
      <c r="BR13" s="65"/>
      <c r="BS13" s="65"/>
      <c r="BT13" s="65"/>
      <c r="BU13" s="66">
        <v>823.8</v>
      </c>
    </row>
    <row r="14" spans="1:73" x14ac:dyDescent="0.3">
      <c r="A14" s="1"/>
      <c r="B14" s="54" t="s">
        <v>988</v>
      </c>
      <c r="C14" s="65">
        <v>17</v>
      </c>
      <c r="D14" s="65">
        <v>18.5</v>
      </c>
      <c r="E14" s="65">
        <v>9.3000000000000007</v>
      </c>
      <c r="F14" s="65">
        <v>11.2</v>
      </c>
      <c r="G14" s="65">
        <v>14.3</v>
      </c>
      <c r="H14" s="65">
        <v>2.1</v>
      </c>
      <c r="I14" s="65"/>
      <c r="J14" s="65">
        <v>9.1</v>
      </c>
      <c r="K14" s="65">
        <v>15.3</v>
      </c>
      <c r="L14" s="65">
        <v>7</v>
      </c>
      <c r="M14" s="65"/>
      <c r="N14" s="65">
        <v>3.6</v>
      </c>
      <c r="O14" s="65"/>
      <c r="P14" s="65">
        <v>8.6</v>
      </c>
      <c r="Q14" s="65">
        <v>11.5</v>
      </c>
      <c r="R14" s="65">
        <v>6.7</v>
      </c>
      <c r="S14" s="65">
        <v>2.2000000000000002</v>
      </c>
      <c r="T14" s="65">
        <v>2.4</v>
      </c>
      <c r="U14" s="65">
        <v>12.7</v>
      </c>
      <c r="V14" s="65">
        <v>20.7</v>
      </c>
      <c r="W14" s="65">
        <v>11.1</v>
      </c>
      <c r="X14" s="65">
        <v>17.399999999999999</v>
      </c>
      <c r="Y14" s="65">
        <v>35.200000000000003</v>
      </c>
      <c r="Z14" s="65">
        <v>17.5</v>
      </c>
      <c r="AA14" s="65">
        <v>109.5</v>
      </c>
      <c r="AB14" s="65">
        <v>1.1000000000000001</v>
      </c>
      <c r="AC14" s="65">
        <v>59.1</v>
      </c>
      <c r="AD14" s="65"/>
      <c r="AE14" s="65"/>
      <c r="AF14" s="65">
        <v>10</v>
      </c>
      <c r="AG14" s="65">
        <v>2.5</v>
      </c>
      <c r="AH14" s="65">
        <v>20.399999999999999</v>
      </c>
      <c r="AI14" s="65">
        <v>20.399999999999999</v>
      </c>
      <c r="AJ14" s="65">
        <v>20.100000000000001</v>
      </c>
      <c r="AK14" s="65">
        <v>8.1</v>
      </c>
      <c r="AL14" s="65"/>
      <c r="AM14" s="65"/>
      <c r="AN14" s="65"/>
      <c r="AO14" s="65">
        <v>3.3</v>
      </c>
      <c r="AP14" s="65">
        <v>18</v>
      </c>
      <c r="AQ14" s="65"/>
      <c r="AR14" s="65"/>
      <c r="AS14" s="65"/>
      <c r="AT14" s="65"/>
      <c r="AU14" s="65"/>
      <c r="AV14" s="65"/>
      <c r="AW14" s="65">
        <v>1</v>
      </c>
      <c r="AX14" s="65"/>
      <c r="AY14" s="65"/>
      <c r="AZ14" s="65"/>
      <c r="BA14" s="65"/>
      <c r="BB14" s="65">
        <v>10</v>
      </c>
      <c r="BC14" s="65">
        <v>53.9</v>
      </c>
      <c r="BD14" s="65">
        <v>70.599999999999994</v>
      </c>
      <c r="BE14" s="65">
        <v>0.6</v>
      </c>
      <c r="BF14" s="65"/>
      <c r="BG14" s="65"/>
      <c r="BH14" s="65"/>
      <c r="BI14" s="65">
        <v>30.1</v>
      </c>
      <c r="BJ14" s="65">
        <v>89.6</v>
      </c>
      <c r="BK14" s="65">
        <v>1.6</v>
      </c>
      <c r="BL14" s="65">
        <v>1.2</v>
      </c>
      <c r="BM14" s="65">
        <v>2.2000000000000002</v>
      </c>
      <c r="BN14" s="65">
        <v>2.2000000000000002</v>
      </c>
      <c r="BO14" s="65"/>
      <c r="BP14" s="65">
        <v>1.2</v>
      </c>
      <c r="BQ14" s="65">
        <v>17.7</v>
      </c>
      <c r="BR14" s="65"/>
      <c r="BS14" s="65"/>
      <c r="BT14" s="65"/>
      <c r="BU14" s="66">
        <v>807.8</v>
      </c>
    </row>
    <row r="15" spans="1:73" x14ac:dyDescent="0.3">
      <c r="A15" s="1"/>
      <c r="B15" s="56" t="s">
        <v>989</v>
      </c>
      <c r="C15" s="67">
        <v>17</v>
      </c>
      <c r="D15" s="67">
        <v>19</v>
      </c>
      <c r="E15" s="67">
        <v>8.9</v>
      </c>
      <c r="F15" s="67">
        <v>11.3</v>
      </c>
      <c r="G15" s="67">
        <v>14.3</v>
      </c>
      <c r="H15" s="67">
        <v>2.1</v>
      </c>
      <c r="I15" s="67"/>
      <c r="J15" s="67">
        <v>9.1</v>
      </c>
      <c r="K15" s="67">
        <v>22.5</v>
      </c>
      <c r="L15" s="67">
        <v>6.9</v>
      </c>
      <c r="M15" s="67"/>
      <c r="N15" s="67">
        <v>3.6</v>
      </c>
      <c r="O15" s="67"/>
      <c r="P15" s="67">
        <v>8.5</v>
      </c>
      <c r="Q15" s="67">
        <v>11.1</v>
      </c>
      <c r="R15" s="67">
        <v>6.7</v>
      </c>
      <c r="S15" s="67">
        <v>1.7</v>
      </c>
      <c r="T15" s="67">
        <v>2.2999999999999998</v>
      </c>
      <c r="U15" s="67">
        <v>14.2</v>
      </c>
      <c r="V15" s="67">
        <v>20.2</v>
      </c>
      <c r="W15" s="67">
        <v>11.1</v>
      </c>
      <c r="X15" s="67">
        <v>17.399999999999999</v>
      </c>
      <c r="Y15" s="67">
        <v>40.200000000000003</v>
      </c>
      <c r="Z15" s="67">
        <v>23.1</v>
      </c>
      <c r="AA15" s="67">
        <v>95.9</v>
      </c>
      <c r="AB15" s="67">
        <v>3.3</v>
      </c>
      <c r="AC15" s="67">
        <v>83.2</v>
      </c>
      <c r="AD15" s="67"/>
      <c r="AE15" s="67"/>
      <c r="AF15" s="67">
        <v>10</v>
      </c>
      <c r="AG15" s="67">
        <v>2.5</v>
      </c>
      <c r="AH15" s="67">
        <v>20.399999999999999</v>
      </c>
      <c r="AI15" s="67">
        <v>20.399999999999999</v>
      </c>
      <c r="AJ15" s="67">
        <v>20.100000000000001</v>
      </c>
      <c r="AK15" s="67">
        <v>7.9</v>
      </c>
      <c r="AL15" s="67"/>
      <c r="AM15" s="67"/>
      <c r="AN15" s="67"/>
      <c r="AO15" s="67">
        <v>3.3</v>
      </c>
      <c r="AP15" s="67">
        <v>18</v>
      </c>
      <c r="AQ15" s="67"/>
      <c r="AR15" s="67"/>
      <c r="AS15" s="67"/>
      <c r="AT15" s="67"/>
      <c r="AU15" s="67"/>
      <c r="AV15" s="67"/>
      <c r="AW15" s="67">
        <v>1</v>
      </c>
      <c r="AX15" s="67"/>
      <c r="AY15" s="67"/>
      <c r="AZ15" s="67"/>
      <c r="BA15" s="67"/>
      <c r="BB15" s="67">
        <v>10</v>
      </c>
      <c r="BC15" s="67">
        <v>78.7</v>
      </c>
      <c r="BD15" s="67">
        <v>86.4</v>
      </c>
      <c r="BE15" s="67">
        <v>0.6</v>
      </c>
      <c r="BF15" s="67"/>
      <c r="BG15" s="67"/>
      <c r="BH15" s="67"/>
      <c r="BI15" s="67">
        <v>29.5</v>
      </c>
      <c r="BJ15" s="67">
        <v>89.4</v>
      </c>
      <c r="BK15" s="67">
        <v>1.6</v>
      </c>
      <c r="BL15" s="67">
        <v>1.2</v>
      </c>
      <c r="BM15" s="67">
        <v>2.2000000000000002</v>
      </c>
      <c r="BN15" s="67">
        <v>2.2000000000000002</v>
      </c>
      <c r="BO15" s="67"/>
      <c r="BP15" s="67">
        <v>1.2</v>
      </c>
      <c r="BQ15" s="67">
        <v>18.2</v>
      </c>
      <c r="BR15" s="67"/>
      <c r="BS15" s="67"/>
      <c r="BT15" s="67">
        <v>4.5999999999999996</v>
      </c>
      <c r="BU15" s="68">
        <v>883</v>
      </c>
    </row>
    <row r="16" spans="1:73" x14ac:dyDescent="0.3">
      <c r="A16" s="1"/>
      <c r="B16" s="50" t="s">
        <v>990</v>
      </c>
      <c r="C16" s="63">
        <v>16.2</v>
      </c>
      <c r="D16" s="63">
        <v>19</v>
      </c>
      <c r="E16" s="63">
        <v>9.1999999999999993</v>
      </c>
      <c r="F16" s="63">
        <v>11.3</v>
      </c>
      <c r="G16" s="63">
        <v>14.3</v>
      </c>
      <c r="H16" s="63">
        <v>2.1</v>
      </c>
      <c r="I16" s="63"/>
      <c r="J16" s="63">
        <v>9.3000000000000007</v>
      </c>
      <c r="K16" s="63">
        <v>17.2</v>
      </c>
      <c r="L16" s="63">
        <v>6.9</v>
      </c>
      <c r="M16" s="63"/>
      <c r="N16" s="63">
        <v>3.6</v>
      </c>
      <c r="O16" s="63"/>
      <c r="P16" s="63">
        <v>8.3000000000000007</v>
      </c>
      <c r="Q16" s="63">
        <v>11.4</v>
      </c>
      <c r="R16" s="63">
        <v>6.7</v>
      </c>
      <c r="S16" s="63">
        <v>2.2000000000000002</v>
      </c>
      <c r="T16" s="63">
        <v>2.2999999999999998</v>
      </c>
      <c r="U16" s="63">
        <v>14.4</v>
      </c>
      <c r="V16" s="63">
        <v>19.8</v>
      </c>
      <c r="W16" s="63">
        <v>11.1</v>
      </c>
      <c r="X16" s="63">
        <v>17.5</v>
      </c>
      <c r="Y16" s="63">
        <v>35.700000000000003</v>
      </c>
      <c r="Z16" s="63">
        <v>23.7</v>
      </c>
      <c r="AA16" s="63">
        <v>94.8</v>
      </c>
      <c r="AB16" s="63">
        <v>3.5</v>
      </c>
      <c r="AC16" s="63">
        <v>86.8</v>
      </c>
      <c r="AD16" s="63"/>
      <c r="AE16" s="63"/>
      <c r="AF16" s="63">
        <v>10</v>
      </c>
      <c r="AG16" s="63">
        <v>2.5</v>
      </c>
      <c r="AH16" s="63">
        <v>20.399999999999999</v>
      </c>
      <c r="AI16" s="63">
        <v>20.399999999999999</v>
      </c>
      <c r="AJ16" s="63">
        <v>20.100000000000001</v>
      </c>
      <c r="AK16" s="63">
        <v>7.9</v>
      </c>
      <c r="AL16" s="63"/>
      <c r="AM16" s="63"/>
      <c r="AN16" s="63"/>
      <c r="AO16" s="63">
        <v>3.3</v>
      </c>
      <c r="AP16" s="63">
        <v>18</v>
      </c>
      <c r="AQ16" s="63"/>
      <c r="AR16" s="63"/>
      <c r="AS16" s="63"/>
      <c r="AT16" s="63"/>
      <c r="AU16" s="63"/>
      <c r="AV16" s="63"/>
      <c r="AW16" s="63">
        <v>1</v>
      </c>
      <c r="AX16" s="63"/>
      <c r="AY16" s="63"/>
      <c r="AZ16" s="63"/>
      <c r="BA16" s="63"/>
      <c r="BB16" s="63">
        <v>9.9</v>
      </c>
      <c r="BC16" s="63">
        <v>140.80000000000001</v>
      </c>
      <c r="BD16" s="63">
        <v>120.2</v>
      </c>
      <c r="BE16" s="63">
        <v>0.6</v>
      </c>
      <c r="BF16" s="63"/>
      <c r="BG16" s="63"/>
      <c r="BH16" s="63"/>
      <c r="BI16" s="63">
        <v>30</v>
      </c>
      <c r="BJ16" s="63">
        <v>88.6</v>
      </c>
      <c r="BK16" s="63">
        <v>1.6</v>
      </c>
      <c r="BL16" s="63">
        <v>1.2</v>
      </c>
      <c r="BM16" s="63">
        <v>2.2000000000000002</v>
      </c>
      <c r="BN16" s="63">
        <v>2.2000000000000002</v>
      </c>
      <c r="BO16" s="63"/>
      <c r="BP16" s="63">
        <v>1.2</v>
      </c>
      <c r="BQ16" s="63">
        <v>18.100000000000001</v>
      </c>
      <c r="BR16" s="63"/>
      <c r="BS16" s="63"/>
      <c r="BT16" s="63">
        <v>4.8</v>
      </c>
      <c r="BU16" s="64">
        <v>972.3</v>
      </c>
    </row>
    <row r="17" spans="1:73" x14ac:dyDescent="0.3">
      <c r="A17" s="1"/>
      <c r="B17" s="54" t="s">
        <v>991</v>
      </c>
      <c r="C17" s="65">
        <v>16.5</v>
      </c>
      <c r="D17" s="65">
        <v>19.100000000000001</v>
      </c>
      <c r="E17" s="65">
        <v>7.6</v>
      </c>
      <c r="F17" s="65">
        <v>11.2</v>
      </c>
      <c r="G17" s="65">
        <v>14.3</v>
      </c>
      <c r="H17" s="65">
        <v>2.1</v>
      </c>
      <c r="I17" s="65"/>
      <c r="J17" s="65">
        <v>8.1</v>
      </c>
      <c r="K17" s="65">
        <v>21</v>
      </c>
      <c r="L17" s="65">
        <v>6.9</v>
      </c>
      <c r="M17" s="65"/>
      <c r="N17" s="65">
        <v>3.6</v>
      </c>
      <c r="O17" s="65"/>
      <c r="P17" s="65">
        <v>8.5</v>
      </c>
      <c r="Q17" s="65">
        <v>11.7</v>
      </c>
      <c r="R17" s="65">
        <v>6.7</v>
      </c>
      <c r="S17" s="65">
        <v>2.2000000000000002</v>
      </c>
      <c r="T17" s="65">
        <v>2.2999999999999998</v>
      </c>
      <c r="U17" s="65">
        <v>14.2</v>
      </c>
      <c r="V17" s="65">
        <v>20</v>
      </c>
      <c r="W17" s="65">
        <v>11.1</v>
      </c>
      <c r="X17" s="65">
        <v>17.399999999999999</v>
      </c>
      <c r="Y17" s="65">
        <v>31.9</v>
      </c>
      <c r="Z17" s="65">
        <v>25.4</v>
      </c>
      <c r="AA17" s="65">
        <v>70.400000000000006</v>
      </c>
      <c r="AB17" s="65">
        <v>7.2</v>
      </c>
      <c r="AC17" s="65">
        <v>103.2</v>
      </c>
      <c r="AD17" s="65"/>
      <c r="AE17" s="65"/>
      <c r="AF17" s="65">
        <v>10</v>
      </c>
      <c r="AG17" s="65">
        <v>2.5</v>
      </c>
      <c r="AH17" s="65">
        <v>20.399999999999999</v>
      </c>
      <c r="AI17" s="65">
        <v>20.399999999999999</v>
      </c>
      <c r="AJ17" s="65">
        <v>20.100000000000001</v>
      </c>
      <c r="AK17" s="65">
        <v>7.9</v>
      </c>
      <c r="AL17" s="65"/>
      <c r="AM17" s="65"/>
      <c r="AN17" s="65">
        <v>0.6</v>
      </c>
      <c r="AO17" s="65">
        <v>3.3</v>
      </c>
      <c r="AP17" s="65">
        <v>17.899999999999999</v>
      </c>
      <c r="AQ17" s="65"/>
      <c r="AR17" s="65"/>
      <c r="AS17" s="65"/>
      <c r="AT17" s="65"/>
      <c r="AU17" s="65"/>
      <c r="AV17" s="65"/>
      <c r="AW17" s="65">
        <v>1</v>
      </c>
      <c r="AX17" s="65"/>
      <c r="AY17" s="65"/>
      <c r="AZ17" s="65">
        <v>0.2</v>
      </c>
      <c r="BA17" s="65"/>
      <c r="BB17" s="65">
        <v>9.9</v>
      </c>
      <c r="BC17" s="65">
        <v>122.7</v>
      </c>
      <c r="BD17" s="65">
        <v>113.2</v>
      </c>
      <c r="BE17" s="65">
        <v>0.6</v>
      </c>
      <c r="BF17" s="65"/>
      <c r="BG17" s="65"/>
      <c r="BH17" s="65">
        <v>0.2</v>
      </c>
      <c r="BI17" s="65">
        <v>24.8</v>
      </c>
      <c r="BJ17" s="65">
        <v>80.8</v>
      </c>
      <c r="BK17" s="65">
        <v>1.6</v>
      </c>
      <c r="BL17" s="65">
        <v>1.2</v>
      </c>
      <c r="BM17" s="65">
        <v>2.2000000000000002</v>
      </c>
      <c r="BN17" s="65">
        <v>2.2000000000000002</v>
      </c>
      <c r="BO17" s="65"/>
      <c r="BP17" s="65">
        <v>1.2</v>
      </c>
      <c r="BQ17" s="65">
        <v>18.100000000000001</v>
      </c>
      <c r="BR17" s="65"/>
      <c r="BS17" s="65"/>
      <c r="BT17" s="65">
        <v>4.7</v>
      </c>
      <c r="BU17" s="66">
        <v>930.3</v>
      </c>
    </row>
    <row r="18" spans="1:73" x14ac:dyDescent="0.3">
      <c r="A18" s="1"/>
      <c r="B18" s="54" t="s">
        <v>992</v>
      </c>
      <c r="C18" s="65">
        <v>16</v>
      </c>
      <c r="D18" s="65">
        <v>19.100000000000001</v>
      </c>
      <c r="E18" s="65">
        <v>7.7</v>
      </c>
      <c r="F18" s="65">
        <v>11.3</v>
      </c>
      <c r="G18" s="65">
        <v>14.3</v>
      </c>
      <c r="H18" s="65">
        <v>2.1</v>
      </c>
      <c r="I18" s="65"/>
      <c r="J18" s="65">
        <v>8.3000000000000007</v>
      </c>
      <c r="K18" s="65">
        <v>21.2</v>
      </c>
      <c r="L18" s="65">
        <v>7</v>
      </c>
      <c r="M18" s="65"/>
      <c r="N18" s="65">
        <v>3.9</v>
      </c>
      <c r="O18" s="65"/>
      <c r="P18" s="65">
        <v>8.5</v>
      </c>
      <c r="Q18" s="65">
        <v>11.9</v>
      </c>
      <c r="R18" s="65">
        <v>6.7</v>
      </c>
      <c r="S18" s="65">
        <v>2.2999999999999998</v>
      </c>
      <c r="T18" s="65">
        <v>2.4</v>
      </c>
      <c r="U18" s="65">
        <v>13.8</v>
      </c>
      <c r="V18" s="65">
        <v>20.100000000000001</v>
      </c>
      <c r="W18" s="65">
        <v>11.1</v>
      </c>
      <c r="X18" s="65">
        <v>17.5</v>
      </c>
      <c r="Y18" s="65">
        <v>26.6</v>
      </c>
      <c r="Z18" s="65">
        <v>25.5</v>
      </c>
      <c r="AA18" s="65">
        <v>59.3</v>
      </c>
      <c r="AB18" s="65">
        <v>6.6</v>
      </c>
      <c r="AC18" s="65">
        <v>108.9</v>
      </c>
      <c r="AD18" s="65"/>
      <c r="AE18" s="65">
        <v>2.5</v>
      </c>
      <c r="AF18" s="65">
        <v>10</v>
      </c>
      <c r="AG18" s="65">
        <v>2.5</v>
      </c>
      <c r="AH18" s="65">
        <v>20.399999999999999</v>
      </c>
      <c r="AI18" s="65">
        <v>20.399999999999999</v>
      </c>
      <c r="AJ18" s="65">
        <v>20.100000000000001</v>
      </c>
      <c r="AK18" s="65">
        <v>7.9</v>
      </c>
      <c r="AL18" s="65">
        <v>3.8</v>
      </c>
      <c r="AM18" s="65">
        <v>0.4</v>
      </c>
      <c r="AN18" s="65">
        <v>1</v>
      </c>
      <c r="AO18" s="65">
        <v>3.2</v>
      </c>
      <c r="AP18" s="65">
        <v>18</v>
      </c>
      <c r="AQ18" s="65"/>
      <c r="AR18" s="65"/>
      <c r="AS18" s="65">
        <v>10.6</v>
      </c>
      <c r="AT18" s="65"/>
      <c r="AU18" s="65">
        <v>7.2</v>
      </c>
      <c r="AV18" s="65"/>
      <c r="AW18" s="65">
        <v>1</v>
      </c>
      <c r="AX18" s="65">
        <v>0.1</v>
      </c>
      <c r="AY18" s="65"/>
      <c r="AZ18" s="65">
        <v>1.1000000000000001</v>
      </c>
      <c r="BA18" s="65"/>
      <c r="BB18" s="65">
        <v>9.9</v>
      </c>
      <c r="BC18" s="65">
        <v>114.7</v>
      </c>
      <c r="BD18" s="65">
        <v>110.9</v>
      </c>
      <c r="BE18" s="65">
        <v>0.6</v>
      </c>
      <c r="BF18" s="65">
        <v>9.1</v>
      </c>
      <c r="BG18" s="65">
        <v>10</v>
      </c>
      <c r="BH18" s="65">
        <v>1.5</v>
      </c>
      <c r="BI18" s="65">
        <v>23.2</v>
      </c>
      <c r="BJ18" s="65">
        <v>67.400000000000006</v>
      </c>
      <c r="BK18" s="65">
        <v>1.6</v>
      </c>
      <c r="BL18" s="65">
        <v>1.2</v>
      </c>
      <c r="BM18" s="65">
        <v>2.2000000000000002</v>
      </c>
      <c r="BN18" s="65">
        <v>2.2000000000000002</v>
      </c>
      <c r="BO18" s="65"/>
      <c r="BP18" s="65">
        <v>1.2</v>
      </c>
      <c r="BQ18" s="65">
        <v>18</v>
      </c>
      <c r="BR18" s="65"/>
      <c r="BS18" s="65">
        <v>0.5</v>
      </c>
      <c r="BT18" s="65">
        <v>4.5999999999999996</v>
      </c>
      <c r="BU18" s="66">
        <v>941.1</v>
      </c>
    </row>
    <row r="19" spans="1:73" x14ac:dyDescent="0.3">
      <c r="A19" s="1"/>
      <c r="B19" s="54" t="s">
        <v>993</v>
      </c>
      <c r="C19" s="65">
        <v>16</v>
      </c>
      <c r="D19" s="65">
        <v>19.100000000000001</v>
      </c>
      <c r="E19" s="65">
        <v>8.4</v>
      </c>
      <c r="F19" s="65">
        <v>11.3</v>
      </c>
      <c r="G19" s="65">
        <v>14.2</v>
      </c>
      <c r="H19" s="65">
        <v>2.1</v>
      </c>
      <c r="I19" s="65"/>
      <c r="J19" s="65">
        <v>7.3</v>
      </c>
      <c r="K19" s="65">
        <v>22.5</v>
      </c>
      <c r="L19" s="65">
        <v>6.9</v>
      </c>
      <c r="M19" s="65"/>
      <c r="N19" s="65">
        <v>4.2</v>
      </c>
      <c r="O19" s="65"/>
      <c r="P19" s="65">
        <v>9.6</v>
      </c>
      <c r="Q19" s="65">
        <v>12.7</v>
      </c>
      <c r="R19" s="65">
        <v>6.7</v>
      </c>
      <c r="S19" s="65">
        <v>2.4</v>
      </c>
      <c r="T19" s="65">
        <v>2.5</v>
      </c>
      <c r="U19" s="65">
        <v>13.7</v>
      </c>
      <c r="V19" s="65">
        <v>19.600000000000001</v>
      </c>
      <c r="W19" s="65">
        <v>11.3</v>
      </c>
      <c r="X19" s="65">
        <v>17.5</v>
      </c>
      <c r="Y19" s="65">
        <v>26</v>
      </c>
      <c r="Z19" s="65">
        <v>24.2</v>
      </c>
      <c r="AA19" s="65">
        <v>60.3</v>
      </c>
      <c r="AB19" s="65">
        <v>10.199999999999999</v>
      </c>
      <c r="AC19" s="65">
        <v>120.2</v>
      </c>
      <c r="AD19" s="65"/>
      <c r="AE19" s="65">
        <v>9.1</v>
      </c>
      <c r="AF19" s="65">
        <v>9.8000000000000007</v>
      </c>
      <c r="AG19" s="65">
        <v>2.5</v>
      </c>
      <c r="AH19" s="65">
        <v>20.399999999999999</v>
      </c>
      <c r="AI19" s="65">
        <v>20.399999999999999</v>
      </c>
      <c r="AJ19" s="65">
        <v>20.100000000000001</v>
      </c>
      <c r="AK19" s="65">
        <v>7.7</v>
      </c>
      <c r="AL19" s="65">
        <v>27.1</v>
      </c>
      <c r="AM19" s="65">
        <v>1.2</v>
      </c>
      <c r="AN19" s="65">
        <v>1.4</v>
      </c>
      <c r="AO19" s="65">
        <v>3.2</v>
      </c>
      <c r="AP19" s="65">
        <v>17.899999999999999</v>
      </c>
      <c r="AQ19" s="65"/>
      <c r="AR19" s="65"/>
      <c r="AS19" s="65">
        <v>87.7</v>
      </c>
      <c r="AT19" s="65"/>
      <c r="AU19" s="65">
        <v>54</v>
      </c>
      <c r="AV19" s="65"/>
      <c r="AW19" s="65">
        <v>0.7</v>
      </c>
      <c r="AX19" s="65">
        <v>1</v>
      </c>
      <c r="AY19" s="65"/>
      <c r="AZ19" s="65">
        <v>1.5</v>
      </c>
      <c r="BA19" s="65"/>
      <c r="BB19" s="65">
        <v>9.9</v>
      </c>
      <c r="BC19" s="65">
        <v>80.599999999999994</v>
      </c>
      <c r="BD19" s="65">
        <v>78.8</v>
      </c>
      <c r="BE19" s="65">
        <v>0.6</v>
      </c>
      <c r="BF19" s="65">
        <v>20.8</v>
      </c>
      <c r="BG19" s="65">
        <v>30.1</v>
      </c>
      <c r="BH19" s="65">
        <v>1.7</v>
      </c>
      <c r="BI19" s="65">
        <v>24.1</v>
      </c>
      <c r="BJ19" s="65">
        <v>63.6</v>
      </c>
      <c r="BK19" s="65">
        <v>1.6</v>
      </c>
      <c r="BL19" s="65">
        <v>1.2</v>
      </c>
      <c r="BM19" s="65">
        <v>2.2000000000000002</v>
      </c>
      <c r="BN19" s="65">
        <v>2.2000000000000002</v>
      </c>
      <c r="BO19" s="65">
        <v>0.8</v>
      </c>
      <c r="BP19" s="65">
        <v>1.2</v>
      </c>
      <c r="BQ19" s="65">
        <v>17.899999999999999</v>
      </c>
      <c r="BR19" s="65"/>
      <c r="BS19" s="65">
        <v>0.9</v>
      </c>
      <c r="BT19" s="65">
        <v>3.8</v>
      </c>
      <c r="BU19" s="66">
        <v>1076.5999999999999</v>
      </c>
    </row>
    <row r="20" spans="1:73" x14ac:dyDescent="0.3">
      <c r="A20" s="1"/>
      <c r="B20" s="54" t="s">
        <v>994</v>
      </c>
      <c r="C20" s="65">
        <v>16.399999999999999</v>
      </c>
      <c r="D20" s="65">
        <v>19.100000000000001</v>
      </c>
      <c r="E20" s="65">
        <v>8.6</v>
      </c>
      <c r="F20" s="65">
        <v>11.3</v>
      </c>
      <c r="G20" s="65">
        <v>10.8</v>
      </c>
      <c r="H20" s="65">
        <v>2</v>
      </c>
      <c r="I20" s="65"/>
      <c r="J20" s="65">
        <v>6.8</v>
      </c>
      <c r="K20" s="65">
        <v>23.1</v>
      </c>
      <c r="L20" s="65">
        <v>7.6</v>
      </c>
      <c r="M20" s="65"/>
      <c r="N20" s="65">
        <v>4.3</v>
      </c>
      <c r="O20" s="65"/>
      <c r="P20" s="65">
        <v>9.6</v>
      </c>
      <c r="Q20" s="65">
        <v>15.5</v>
      </c>
      <c r="R20" s="65">
        <v>6.7</v>
      </c>
      <c r="S20" s="65">
        <v>2.2000000000000002</v>
      </c>
      <c r="T20" s="65">
        <v>2.5</v>
      </c>
      <c r="U20" s="65">
        <v>13.2</v>
      </c>
      <c r="V20" s="65">
        <v>19.8</v>
      </c>
      <c r="W20" s="65">
        <v>11.4</v>
      </c>
      <c r="X20" s="65">
        <v>17.5</v>
      </c>
      <c r="Y20" s="65">
        <v>18</v>
      </c>
      <c r="Z20" s="65">
        <v>27.2</v>
      </c>
      <c r="AA20" s="65">
        <v>64.900000000000006</v>
      </c>
      <c r="AB20" s="65">
        <v>14.8</v>
      </c>
      <c r="AC20" s="65">
        <v>145</v>
      </c>
      <c r="AD20" s="65"/>
      <c r="AE20" s="65">
        <v>12.6</v>
      </c>
      <c r="AF20" s="65">
        <v>9.8000000000000007</v>
      </c>
      <c r="AG20" s="65">
        <v>2.5</v>
      </c>
      <c r="AH20" s="65">
        <v>20.399999999999999</v>
      </c>
      <c r="AI20" s="65">
        <v>20.399999999999999</v>
      </c>
      <c r="AJ20" s="65">
        <v>20.100000000000001</v>
      </c>
      <c r="AK20" s="65">
        <v>7.6</v>
      </c>
      <c r="AL20" s="65">
        <v>52.1</v>
      </c>
      <c r="AM20" s="65">
        <v>1.7</v>
      </c>
      <c r="AN20" s="65">
        <v>1.8</v>
      </c>
      <c r="AO20" s="65">
        <v>3.2</v>
      </c>
      <c r="AP20" s="65">
        <v>17.899999999999999</v>
      </c>
      <c r="AQ20" s="65"/>
      <c r="AR20" s="65"/>
      <c r="AS20" s="65">
        <v>174.9</v>
      </c>
      <c r="AT20" s="65"/>
      <c r="AU20" s="65">
        <v>97.6</v>
      </c>
      <c r="AV20" s="65"/>
      <c r="AW20" s="65">
        <v>0.7</v>
      </c>
      <c r="AX20" s="65">
        <v>2.5</v>
      </c>
      <c r="AY20" s="65"/>
      <c r="AZ20" s="65">
        <v>2.5</v>
      </c>
      <c r="BA20" s="65"/>
      <c r="BB20" s="65">
        <v>9.9</v>
      </c>
      <c r="BC20" s="65">
        <v>50.9</v>
      </c>
      <c r="BD20" s="65">
        <v>63.1</v>
      </c>
      <c r="BE20" s="65">
        <v>0.6</v>
      </c>
      <c r="BF20" s="65">
        <v>60.9</v>
      </c>
      <c r="BG20" s="65">
        <v>77.8</v>
      </c>
      <c r="BH20" s="65">
        <v>1.9</v>
      </c>
      <c r="BI20" s="65">
        <v>18.8</v>
      </c>
      <c r="BJ20" s="65">
        <v>59.6</v>
      </c>
      <c r="BK20" s="65">
        <v>1.6</v>
      </c>
      <c r="BL20" s="65">
        <v>1.2</v>
      </c>
      <c r="BM20" s="65">
        <v>2.2000000000000002</v>
      </c>
      <c r="BN20" s="65">
        <v>2.2000000000000002</v>
      </c>
      <c r="BO20" s="65">
        <v>2.5</v>
      </c>
      <c r="BP20" s="65">
        <v>1.2</v>
      </c>
      <c r="BQ20" s="65">
        <v>17.399999999999999</v>
      </c>
      <c r="BR20" s="65"/>
      <c r="BS20" s="65">
        <v>6.6</v>
      </c>
      <c r="BT20" s="65">
        <v>5</v>
      </c>
      <c r="BU20" s="66">
        <v>1310</v>
      </c>
    </row>
    <row r="21" spans="1:73" x14ac:dyDescent="0.3">
      <c r="A21" s="1"/>
      <c r="B21" s="54" t="s">
        <v>995</v>
      </c>
      <c r="C21" s="65">
        <v>16.600000000000001</v>
      </c>
      <c r="D21" s="65">
        <v>19.100000000000001</v>
      </c>
      <c r="E21" s="65">
        <v>8.6999999999999993</v>
      </c>
      <c r="F21" s="65">
        <v>11.2</v>
      </c>
      <c r="G21" s="65">
        <v>8.4</v>
      </c>
      <c r="H21" s="65">
        <v>2</v>
      </c>
      <c r="I21" s="65"/>
      <c r="J21" s="65">
        <v>8.5</v>
      </c>
      <c r="K21" s="65">
        <v>21.8</v>
      </c>
      <c r="L21" s="65">
        <v>7.4</v>
      </c>
      <c r="M21" s="65"/>
      <c r="N21" s="65">
        <v>4.2</v>
      </c>
      <c r="O21" s="65"/>
      <c r="P21" s="65">
        <v>13.6</v>
      </c>
      <c r="Q21" s="65">
        <v>19.100000000000001</v>
      </c>
      <c r="R21" s="65">
        <v>6.5</v>
      </c>
      <c r="S21" s="65">
        <v>1.9</v>
      </c>
      <c r="T21" s="65">
        <v>2.5</v>
      </c>
      <c r="U21" s="65">
        <v>14.7</v>
      </c>
      <c r="V21" s="65">
        <v>20.100000000000001</v>
      </c>
      <c r="W21" s="65">
        <v>11.6</v>
      </c>
      <c r="X21" s="65">
        <v>17.5</v>
      </c>
      <c r="Y21" s="65">
        <v>11.6</v>
      </c>
      <c r="Z21" s="65">
        <v>25.5</v>
      </c>
      <c r="AA21" s="65">
        <v>76.400000000000006</v>
      </c>
      <c r="AB21" s="65">
        <v>13.7</v>
      </c>
      <c r="AC21" s="65">
        <v>173.4</v>
      </c>
      <c r="AD21" s="65"/>
      <c r="AE21" s="65">
        <v>29.6</v>
      </c>
      <c r="AF21" s="65">
        <v>10.1</v>
      </c>
      <c r="AG21" s="65">
        <v>2.5</v>
      </c>
      <c r="AH21" s="65">
        <v>20.399999999999999</v>
      </c>
      <c r="AI21" s="65">
        <v>20.399999999999999</v>
      </c>
      <c r="AJ21" s="65">
        <v>20.100000000000001</v>
      </c>
      <c r="AK21" s="65">
        <v>7.6</v>
      </c>
      <c r="AL21" s="65">
        <v>58.5</v>
      </c>
      <c r="AM21" s="65">
        <v>1.5</v>
      </c>
      <c r="AN21" s="65">
        <v>2.1</v>
      </c>
      <c r="AO21" s="65">
        <v>3.1</v>
      </c>
      <c r="AP21" s="65">
        <v>17.8</v>
      </c>
      <c r="AQ21" s="65"/>
      <c r="AR21" s="65"/>
      <c r="AS21" s="65">
        <v>235</v>
      </c>
      <c r="AT21" s="65"/>
      <c r="AU21" s="65">
        <v>183.7</v>
      </c>
      <c r="AV21" s="65"/>
      <c r="AW21" s="65">
        <v>0.8</v>
      </c>
      <c r="AX21" s="65">
        <v>4.4000000000000004</v>
      </c>
      <c r="AY21" s="65"/>
      <c r="AZ21" s="65">
        <v>2.2000000000000002</v>
      </c>
      <c r="BA21" s="65"/>
      <c r="BB21" s="65">
        <v>10</v>
      </c>
      <c r="BC21" s="65">
        <v>59</v>
      </c>
      <c r="BD21" s="65">
        <v>60.2</v>
      </c>
      <c r="BE21" s="65">
        <v>0.6</v>
      </c>
      <c r="BF21" s="65">
        <v>58.6</v>
      </c>
      <c r="BG21" s="65">
        <v>68.2</v>
      </c>
      <c r="BH21" s="65">
        <v>1.9</v>
      </c>
      <c r="BI21" s="65">
        <v>24.7</v>
      </c>
      <c r="BJ21" s="65">
        <v>66.7</v>
      </c>
      <c r="BK21" s="65">
        <v>1.6</v>
      </c>
      <c r="BL21" s="65">
        <v>1.2</v>
      </c>
      <c r="BM21" s="65">
        <v>2.2000000000000002</v>
      </c>
      <c r="BN21" s="65">
        <v>2.2000000000000002</v>
      </c>
      <c r="BO21" s="65">
        <v>5</v>
      </c>
      <c r="BP21" s="65">
        <v>1.2</v>
      </c>
      <c r="BQ21" s="65">
        <v>18.3</v>
      </c>
      <c r="BR21" s="65"/>
      <c r="BS21" s="65">
        <v>10.1</v>
      </c>
      <c r="BT21" s="65">
        <v>3.5</v>
      </c>
      <c r="BU21" s="66">
        <v>1531</v>
      </c>
    </row>
    <row r="22" spans="1:73" x14ac:dyDescent="0.3">
      <c r="A22" s="1"/>
      <c r="B22" s="54" t="s">
        <v>996</v>
      </c>
      <c r="C22" s="65">
        <v>16.100000000000001</v>
      </c>
      <c r="D22" s="65">
        <v>19.100000000000001</v>
      </c>
      <c r="E22" s="65">
        <v>8.6</v>
      </c>
      <c r="F22" s="65">
        <v>11.3</v>
      </c>
      <c r="G22" s="65">
        <v>8.3000000000000007</v>
      </c>
      <c r="H22" s="65">
        <v>2</v>
      </c>
      <c r="I22" s="65"/>
      <c r="J22" s="65">
        <v>8.5</v>
      </c>
      <c r="K22" s="65">
        <v>22.8</v>
      </c>
      <c r="L22" s="65">
        <v>7.2</v>
      </c>
      <c r="M22" s="65">
        <v>0.3</v>
      </c>
      <c r="N22" s="65">
        <v>4.3</v>
      </c>
      <c r="O22" s="65"/>
      <c r="P22" s="65">
        <v>13.6</v>
      </c>
      <c r="Q22" s="65">
        <v>20.2</v>
      </c>
      <c r="R22" s="65">
        <v>6.5</v>
      </c>
      <c r="S22" s="65">
        <v>1.9</v>
      </c>
      <c r="T22" s="65">
        <v>2.4</v>
      </c>
      <c r="U22" s="65">
        <v>14.2</v>
      </c>
      <c r="V22" s="65">
        <v>20</v>
      </c>
      <c r="W22" s="65">
        <v>11.5</v>
      </c>
      <c r="X22" s="65">
        <v>17.5</v>
      </c>
      <c r="Y22" s="65">
        <v>9.1999999999999993</v>
      </c>
      <c r="Z22" s="65">
        <v>19.5</v>
      </c>
      <c r="AA22" s="65">
        <v>86.9</v>
      </c>
      <c r="AB22" s="65">
        <v>21.2</v>
      </c>
      <c r="AC22" s="65">
        <v>175.6</v>
      </c>
      <c r="AD22" s="65"/>
      <c r="AE22" s="65">
        <v>28.9</v>
      </c>
      <c r="AF22" s="65">
        <v>10</v>
      </c>
      <c r="AG22" s="65">
        <v>2.5</v>
      </c>
      <c r="AH22" s="65">
        <v>20.399999999999999</v>
      </c>
      <c r="AI22" s="65">
        <v>20.399999999999999</v>
      </c>
      <c r="AJ22" s="65">
        <v>20.100000000000001</v>
      </c>
      <c r="AK22" s="65">
        <v>7.6</v>
      </c>
      <c r="AL22" s="65">
        <v>71.2</v>
      </c>
      <c r="AM22" s="65">
        <v>1.3</v>
      </c>
      <c r="AN22" s="65">
        <v>1.2</v>
      </c>
      <c r="AO22" s="65">
        <v>3.1</v>
      </c>
      <c r="AP22" s="65">
        <v>17.8</v>
      </c>
      <c r="AQ22" s="65"/>
      <c r="AR22" s="65"/>
      <c r="AS22" s="65">
        <v>246.9</v>
      </c>
      <c r="AT22" s="65"/>
      <c r="AU22" s="65">
        <v>194.2</v>
      </c>
      <c r="AV22" s="65"/>
      <c r="AW22" s="65">
        <v>1.8</v>
      </c>
      <c r="AX22" s="65">
        <v>6.6</v>
      </c>
      <c r="AY22" s="65"/>
      <c r="AZ22" s="65">
        <v>5.6</v>
      </c>
      <c r="BA22" s="65"/>
      <c r="BB22" s="65">
        <v>9.9</v>
      </c>
      <c r="BC22" s="65">
        <v>75.400000000000006</v>
      </c>
      <c r="BD22" s="65">
        <v>70.5</v>
      </c>
      <c r="BE22" s="65">
        <v>0.6</v>
      </c>
      <c r="BF22" s="65">
        <v>55.7</v>
      </c>
      <c r="BG22" s="65">
        <v>72</v>
      </c>
      <c r="BH22" s="65">
        <v>7.5</v>
      </c>
      <c r="BI22" s="65">
        <v>25.5</v>
      </c>
      <c r="BJ22" s="65">
        <v>76.099999999999994</v>
      </c>
      <c r="BK22" s="65">
        <v>1.6</v>
      </c>
      <c r="BL22" s="65">
        <v>1.2</v>
      </c>
      <c r="BM22" s="65">
        <v>2.2000000000000002</v>
      </c>
      <c r="BN22" s="65">
        <v>2.2000000000000002</v>
      </c>
      <c r="BO22" s="65">
        <v>7.6</v>
      </c>
      <c r="BP22" s="65">
        <v>1.2</v>
      </c>
      <c r="BQ22" s="65">
        <v>18.100000000000001</v>
      </c>
      <c r="BR22" s="65"/>
      <c r="BS22" s="65">
        <v>12.5</v>
      </c>
      <c r="BT22" s="65">
        <v>3.5</v>
      </c>
      <c r="BU22" s="66">
        <v>1631.6</v>
      </c>
    </row>
    <row r="23" spans="1:73" x14ac:dyDescent="0.3">
      <c r="A23" s="1"/>
      <c r="B23" s="56" t="s">
        <v>997</v>
      </c>
      <c r="C23" s="67">
        <v>16</v>
      </c>
      <c r="D23" s="67">
        <v>19.100000000000001</v>
      </c>
      <c r="E23" s="67">
        <v>6.3</v>
      </c>
      <c r="F23" s="67">
        <v>11.2</v>
      </c>
      <c r="G23" s="67">
        <v>8.1999999999999993</v>
      </c>
      <c r="H23" s="67">
        <v>2</v>
      </c>
      <c r="I23" s="67"/>
      <c r="J23" s="67">
        <v>7.8</v>
      </c>
      <c r="K23" s="67">
        <v>20.9</v>
      </c>
      <c r="L23" s="67">
        <v>7.2</v>
      </c>
      <c r="M23" s="67">
        <v>0.3</v>
      </c>
      <c r="N23" s="67">
        <v>4.4000000000000004</v>
      </c>
      <c r="O23" s="67"/>
      <c r="P23" s="67">
        <v>11.9</v>
      </c>
      <c r="Q23" s="67">
        <v>20.100000000000001</v>
      </c>
      <c r="R23" s="67">
        <v>6.4</v>
      </c>
      <c r="S23" s="67">
        <v>2.4</v>
      </c>
      <c r="T23" s="67">
        <v>2.4</v>
      </c>
      <c r="U23" s="67">
        <v>13.6</v>
      </c>
      <c r="V23" s="67">
        <v>19.899999999999999</v>
      </c>
      <c r="W23" s="67">
        <v>11.5</v>
      </c>
      <c r="X23" s="67">
        <v>17.399999999999999</v>
      </c>
      <c r="Y23" s="67">
        <v>12.6</v>
      </c>
      <c r="Z23" s="67">
        <v>21.7</v>
      </c>
      <c r="AA23" s="67">
        <v>83.9</v>
      </c>
      <c r="AB23" s="67">
        <v>20</v>
      </c>
      <c r="AC23" s="67">
        <v>187.1</v>
      </c>
      <c r="AD23" s="67"/>
      <c r="AE23" s="67">
        <v>33.1</v>
      </c>
      <c r="AF23" s="67">
        <v>9.9</v>
      </c>
      <c r="AG23" s="67">
        <v>2.5</v>
      </c>
      <c r="AH23" s="67">
        <v>20.399999999999999</v>
      </c>
      <c r="AI23" s="67">
        <v>20.399999999999999</v>
      </c>
      <c r="AJ23" s="67">
        <v>20.100000000000001</v>
      </c>
      <c r="AK23" s="67">
        <v>7.6</v>
      </c>
      <c r="AL23" s="67">
        <v>52.7</v>
      </c>
      <c r="AM23" s="67"/>
      <c r="AN23" s="67"/>
      <c r="AO23" s="67">
        <v>3.1</v>
      </c>
      <c r="AP23" s="67">
        <v>17.600000000000001</v>
      </c>
      <c r="AQ23" s="67"/>
      <c r="AR23" s="67"/>
      <c r="AS23" s="67">
        <v>252.9</v>
      </c>
      <c r="AT23" s="67"/>
      <c r="AU23" s="67">
        <v>205.5</v>
      </c>
      <c r="AV23" s="67">
        <v>0.1</v>
      </c>
      <c r="AW23" s="67">
        <v>1.1000000000000001</v>
      </c>
      <c r="AX23" s="67">
        <v>8.5</v>
      </c>
      <c r="AY23" s="67"/>
      <c r="AZ23" s="67">
        <v>14.6</v>
      </c>
      <c r="BA23" s="67"/>
      <c r="BB23" s="67">
        <v>10</v>
      </c>
      <c r="BC23" s="67">
        <v>89.4</v>
      </c>
      <c r="BD23" s="67">
        <v>81.900000000000006</v>
      </c>
      <c r="BE23" s="67">
        <v>0.6</v>
      </c>
      <c r="BF23" s="67">
        <v>62.5</v>
      </c>
      <c r="BG23" s="67">
        <v>81.2</v>
      </c>
      <c r="BH23" s="67">
        <v>19</v>
      </c>
      <c r="BI23" s="67">
        <v>28.4</v>
      </c>
      <c r="BJ23" s="67">
        <v>87.6</v>
      </c>
      <c r="BK23" s="67">
        <v>1.6</v>
      </c>
      <c r="BL23" s="67">
        <v>1.2</v>
      </c>
      <c r="BM23" s="67">
        <v>2.2000000000000002</v>
      </c>
      <c r="BN23" s="67">
        <v>2.2000000000000002</v>
      </c>
      <c r="BO23" s="67">
        <v>9.8000000000000007</v>
      </c>
      <c r="BP23" s="67">
        <v>1.2</v>
      </c>
      <c r="BQ23" s="67">
        <v>18.100000000000001</v>
      </c>
      <c r="BR23" s="67"/>
      <c r="BS23" s="67">
        <v>16.8</v>
      </c>
      <c r="BT23" s="67">
        <v>3.4</v>
      </c>
      <c r="BU23" s="68">
        <v>1721.5</v>
      </c>
    </row>
    <row r="24" spans="1:73" x14ac:dyDescent="0.3">
      <c r="A24" s="1"/>
      <c r="B24" s="50" t="s">
        <v>998</v>
      </c>
      <c r="C24" s="63">
        <v>15.8</v>
      </c>
      <c r="D24" s="63">
        <v>19.100000000000001</v>
      </c>
      <c r="E24" s="63">
        <v>7.7</v>
      </c>
      <c r="F24" s="63">
        <v>11.2</v>
      </c>
      <c r="G24" s="63">
        <v>8</v>
      </c>
      <c r="H24" s="63">
        <v>2</v>
      </c>
      <c r="I24" s="63"/>
      <c r="J24" s="63">
        <v>8</v>
      </c>
      <c r="K24" s="63">
        <v>23.5</v>
      </c>
      <c r="L24" s="63">
        <v>7.2</v>
      </c>
      <c r="M24" s="63">
        <v>0.3</v>
      </c>
      <c r="N24" s="63">
        <v>4.4000000000000004</v>
      </c>
      <c r="O24" s="63"/>
      <c r="P24" s="63">
        <v>12.2</v>
      </c>
      <c r="Q24" s="63">
        <v>20.2</v>
      </c>
      <c r="R24" s="63">
        <v>6.4</v>
      </c>
      <c r="S24" s="63">
        <v>2.5</v>
      </c>
      <c r="T24" s="63">
        <v>2.4</v>
      </c>
      <c r="U24" s="63">
        <v>13.8</v>
      </c>
      <c r="V24" s="63">
        <v>20.399999999999999</v>
      </c>
      <c r="W24" s="63">
        <v>10.9</v>
      </c>
      <c r="X24" s="63">
        <v>17.399999999999999</v>
      </c>
      <c r="Y24" s="63">
        <v>20.6</v>
      </c>
      <c r="Z24" s="63">
        <v>18.7</v>
      </c>
      <c r="AA24" s="63">
        <v>81.7</v>
      </c>
      <c r="AB24" s="63">
        <v>27.1</v>
      </c>
      <c r="AC24" s="63">
        <v>188.9</v>
      </c>
      <c r="AD24" s="63"/>
      <c r="AE24" s="63">
        <v>31.6</v>
      </c>
      <c r="AF24" s="63">
        <v>9.9</v>
      </c>
      <c r="AG24" s="63">
        <v>2.5</v>
      </c>
      <c r="AH24" s="63">
        <v>20.399999999999999</v>
      </c>
      <c r="AI24" s="63">
        <v>20.399999999999999</v>
      </c>
      <c r="AJ24" s="63">
        <v>20.100000000000001</v>
      </c>
      <c r="AK24" s="63">
        <v>7.5</v>
      </c>
      <c r="AL24" s="63">
        <v>29.1</v>
      </c>
      <c r="AM24" s="63"/>
      <c r="AN24" s="63"/>
      <c r="AO24" s="63">
        <v>3.1</v>
      </c>
      <c r="AP24" s="63">
        <v>17.600000000000001</v>
      </c>
      <c r="AQ24" s="63"/>
      <c r="AR24" s="63"/>
      <c r="AS24" s="63">
        <v>253.3</v>
      </c>
      <c r="AT24" s="63"/>
      <c r="AU24" s="63">
        <v>221.4</v>
      </c>
      <c r="AV24" s="63">
        <v>0.2</v>
      </c>
      <c r="AW24" s="63">
        <v>1.1000000000000001</v>
      </c>
      <c r="AX24" s="63">
        <v>10.6</v>
      </c>
      <c r="AY24" s="63"/>
      <c r="AZ24" s="63">
        <v>15.8</v>
      </c>
      <c r="BA24" s="63"/>
      <c r="BB24" s="63">
        <v>10</v>
      </c>
      <c r="BC24" s="63">
        <v>104</v>
      </c>
      <c r="BD24" s="63">
        <v>90.6</v>
      </c>
      <c r="BE24" s="63">
        <v>0.6</v>
      </c>
      <c r="BF24" s="63">
        <v>84.5</v>
      </c>
      <c r="BG24" s="63">
        <v>104.6</v>
      </c>
      <c r="BH24" s="63">
        <v>19.399999999999999</v>
      </c>
      <c r="BI24" s="63">
        <v>26.8</v>
      </c>
      <c r="BJ24" s="63">
        <v>86</v>
      </c>
      <c r="BK24" s="63">
        <v>1.6</v>
      </c>
      <c r="BL24" s="63">
        <v>1.2</v>
      </c>
      <c r="BM24" s="63">
        <v>2.2000000000000002</v>
      </c>
      <c r="BN24" s="63">
        <v>2.2000000000000002</v>
      </c>
      <c r="BO24" s="63">
        <v>11.8</v>
      </c>
      <c r="BP24" s="63">
        <v>1.2</v>
      </c>
      <c r="BQ24" s="63">
        <v>18.100000000000001</v>
      </c>
      <c r="BR24" s="63"/>
      <c r="BS24" s="63">
        <v>17.2</v>
      </c>
      <c r="BT24" s="63">
        <v>2.9</v>
      </c>
      <c r="BU24" s="64">
        <v>1799.9</v>
      </c>
    </row>
    <row r="25" spans="1:73" x14ac:dyDescent="0.3">
      <c r="A25" s="1"/>
      <c r="B25" s="54" t="s">
        <v>999</v>
      </c>
      <c r="C25" s="65">
        <v>15.9</v>
      </c>
      <c r="D25" s="65">
        <v>19.100000000000001</v>
      </c>
      <c r="E25" s="65">
        <v>8.3000000000000007</v>
      </c>
      <c r="F25" s="65">
        <v>11.2</v>
      </c>
      <c r="G25" s="65">
        <v>8.6999999999999993</v>
      </c>
      <c r="H25" s="65">
        <v>2</v>
      </c>
      <c r="I25" s="65"/>
      <c r="J25" s="65">
        <v>7.7</v>
      </c>
      <c r="K25" s="65">
        <v>22.1</v>
      </c>
      <c r="L25" s="65">
        <v>7.1</v>
      </c>
      <c r="M25" s="65">
        <v>0.5</v>
      </c>
      <c r="N25" s="65">
        <v>4.4000000000000004</v>
      </c>
      <c r="O25" s="65"/>
      <c r="P25" s="65">
        <v>11</v>
      </c>
      <c r="Q25" s="65">
        <v>16.8</v>
      </c>
      <c r="R25" s="65">
        <v>6.4</v>
      </c>
      <c r="S25" s="65">
        <v>2.6</v>
      </c>
      <c r="T25" s="65">
        <v>2.2999999999999998</v>
      </c>
      <c r="U25" s="65">
        <v>13.7</v>
      </c>
      <c r="V25" s="65">
        <v>19.5</v>
      </c>
      <c r="W25" s="65">
        <v>10.9</v>
      </c>
      <c r="X25" s="65">
        <v>17.5</v>
      </c>
      <c r="Y25" s="65">
        <v>22.5</v>
      </c>
      <c r="Z25" s="65">
        <v>18</v>
      </c>
      <c r="AA25" s="65">
        <v>99.4</v>
      </c>
      <c r="AB25" s="65">
        <v>30.1</v>
      </c>
      <c r="AC25" s="65">
        <v>195.4</v>
      </c>
      <c r="AD25" s="65"/>
      <c r="AE25" s="65">
        <v>37.1</v>
      </c>
      <c r="AF25" s="65">
        <v>10.1</v>
      </c>
      <c r="AG25" s="65">
        <v>2.5</v>
      </c>
      <c r="AH25" s="65">
        <v>20.399999999999999</v>
      </c>
      <c r="AI25" s="65">
        <v>20.399999999999999</v>
      </c>
      <c r="AJ25" s="65">
        <v>20.100000000000001</v>
      </c>
      <c r="AK25" s="65">
        <v>7.5</v>
      </c>
      <c r="AL25" s="65">
        <v>55.8</v>
      </c>
      <c r="AM25" s="65"/>
      <c r="AN25" s="65"/>
      <c r="AO25" s="65">
        <v>3.1</v>
      </c>
      <c r="AP25" s="65">
        <v>17.600000000000001</v>
      </c>
      <c r="AQ25" s="65"/>
      <c r="AR25" s="65"/>
      <c r="AS25" s="65">
        <v>208.7</v>
      </c>
      <c r="AT25" s="65"/>
      <c r="AU25" s="65">
        <v>137.5</v>
      </c>
      <c r="AV25" s="65">
        <v>0.3</v>
      </c>
      <c r="AW25" s="65">
        <v>1.1000000000000001</v>
      </c>
      <c r="AX25" s="65">
        <v>12.5</v>
      </c>
      <c r="AY25" s="65"/>
      <c r="AZ25" s="65">
        <v>15.8</v>
      </c>
      <c r="BA25" s="65"/>
      <c r="BB25" s="65">
        <v>10</v>
      </c>
      <c r="BC25" s="65">
        <v>93.4</v>
      </c>
      <c r="BD25" s="65">
        <v>101.2</v>
      </c>
      <c r="BE25" s="65">
        <v>0.6</v>
      </c>
      <c r="BF25" s="65">
        <v>101.1</v>
      </c>
      <c r="BG25" s="65">
        <v>137.80000000000001</v>
      </c>
      <c r="BH25" s="65">
        <v>19.2</v>
      </c>
      <c r="BI25" s="65">
        <v>25.1</v>
      </c>
      <c r="BJ25" s="65">
        <v>80.7</v>
      </c>
      <c r="BK25" s="65">
        <v>1.6</v>
      </c>
      <c r="BL25" s="65">
        <v>1.2</v>
      </c>
      <c r="BM25" s="65">
        <v>2.2000000000000002</v>
      </c>
      <c r="BN25" s="65">
        <v>2.2000000000000002</v>
      </c>
      <c r="BO25" s="65">
        <v>14.1</v>
      </c>
      <c r="BP25" s="65">
        <v>1.2</v>
      </c>
      <c r="BQ25" s="65">
        <v>18</v>
      </c>
      <c r="BR25" s="65"/>
      <c r="BS25" s="65">
        <v>17.7</v>
      </c>
      <c r="BT25" s="65">
        <v>2.8</v>
      </c>
      <c r="BU25" s="66">
        <v>1773.7</v>
      </c>
    </row>
    <row r="26" spans="1:73" x14ac:dyDescent="0.3">
      <c r="A26" s="1"/>
      <c r="B26" s="54" t="s">
        <v>1000</v>
      </c>
      <c r="C26" s="65">
        <v>15.8</v>
      </c>
      <c r="D26" s="65">
        <v>19.100000000000001</v>
      </c>
      <c r="E26" s="65">
        <v>8.1999999999999993</v>
      </c>
      <c r="F26" s="65">
        <v>10.6</v>
      </c>
      <c r="G26" s="65">
        <v>9.8000000000000007</v>
      </c>
      <c r="H26" s="65">
        <v>2</v>
      </c>
      <c r="I26" s="65"/>
      <c r="J26" s="65">
        <v>8.4</v>
      </c>
      <c r="K26" s="65">
        <v>20.2</v>
      </c>
      <c r="L26" s="65">
        <v>7.2</v>
      </c>
      <c r="M26" s="65">
        <v>0.6</v>
      </c>
      <c r="N26" s="65">
        <v>4.0999999999999996</v>
      </c>
      <c r="O26" s="65"/>
      <c r="P26" s="65">
        <v>12.2</v>
      </c>
      <c r="Q26" s="65">
        <v>17.100000000000001</v>
      </c>
      <c r="R26" s="65">
        <v>6.4</v>
      </c>
      <c r="S26" s="65">
        <v>1.5</v>
      </c>
      <c r="T26" s="65">
        <v>2.4</v>
      </c>
      <c r="U26" s="65">
        <v>13.4</v>
      </c>
      <c r="V26" s="65">
        <v>20.399999999999999</v>
      </c>
      <c r="W26" s="65">
        <v>11.1</v>
      </c>
      <c r="X26" s="65">
        <v>17.399999999999999</v>
      </c>
      <c r="Y26" s="65">
        <v>33.5</v>
      </c>
      <c r="Z26" s="65">
        <v>14.1</v>
      </c>
      <c r="AA26" s="65">
        <v>104.5</v>
      </c>
      <c r="AB26" s="65">
        <v>26.4</v>
      </c>
      <c r="AC26" s="65">
        <v>209.3</v>
      </c>
      <c r="AD26" s="65"/>
      <c r="AE26" s="65">
        <v>26.1</v>
      </c>
      <c r="AF26" s="65">
        <v>10</v>
      </c>
      <c r="AG26" s="65">
        <v>2.5</v>
      </c>
      <c r="AH26" s="65">
        <v>20.399999999999999</v>
      </c>
      <c r="AI26" s="65">
        <v>20.399999999999999</v>
      </c>
      <c r="AJ26" s="65">
        <v>20.100000000000001</v>
      </c>
      <c r="AK26" s="65">
        <v>7.5</v>
      </c>
      <c r="AL26" s="65">
        <v>71</v>
      </c>
      <c r="AM26" s="65">
        <v>0.3</v>
      </c>
      <c r="AN26" s="65">
        <v>0.3</v>
      </c>
      <c r="AO26" s="65">
        <v>3.1</v>
      </c>
      <c r="AP26" s="65">
        <v>17.600000000000001</v>
      </c>
      <c r="AQ26" s="65"/>
      <c r="AR26" s="65"/>
      <c r="AS26" s="65">
        <v>156.5</v>
      </c>
      <c r="AT26" s="65"/>
      <c r="AU26" s="65">
        <v>138.19999999999999</v>
      </c>
      <c r="AV26" s="65">
        <v>0.3</v>
      </c>
      <c r="AW26" s="65">
        <v>1.1000000000000001</v>
      </c>
      <c r="AX26" s="65">
        <v>12.5</v>
      </c>
      <c r="AY26" s="65"/>
      <c r="AZ26" s="65">
        <v>15.8</v>
      </c>
      <c r="BA26" s="65"/>
      <c r="BB26" s="65">
        <v>10</v>
      </c>
      <c r="BC26" s="65">
        <v>89.8</v>
      </c>
      <c r="BD26" s="65">
        <v>102.7</v>
      </c>
      <c r="BE26" s="65">
        <v>0.6</v>
      </c>
      <c r="BF26" s="65">
        <v>114.4</v>
      </c>
      <c r="BG26" s="65">
        <v>150.9</v>
      </c>
      <c r="BH26" s="65">
        <v>19.3</v>
      </c>
      <c r="BI26" s="65">
        <v>27</v>
      </c>
      <c r="BJ26" s="65">
        <v>85.8</v>
      </c>
      <c r="BK26" s="65">
        <v>1.6</v>
      </c>
      <c r="BL26" s="65">
        <v>1.2</v>
      </c>
      <c r="BM26" s="65">
        <v>2.2000000000000002</v>
      </c>
      <c r="BN26" s="65">
        <v>2.2000000000000002</v>
      </c>
      <c r="BO26" s="65">
        <v>10.5</v>
      </c>
      <c r="BP26" s="65">
        <v>1.2</v>
      </c>
      <c r="BQ26" s="65">
        <v>17.7</v>
      </c>
      <c r="BR26" s="65"/>
      <c r="BS26" s="65">
        <v>18.100000000000001</v>
      </c>
      <c r="BT26" s="65">
        <v>3.3</v>
      </c>
      <c r="BU26" s="66">
        <v>1777.9</v>
      </c>
    </row>
    <row r="27" spans="1:73" x14ac:dyDescent="0.3">
      <c r="A27" s="1"/>
      <c r="B27" s="54" t="s">
        <v>728</v>
      </c>
      <c r="C27" s="65">
        <v>15.4</v>
      </c>
      <c r="D27" s="65">
        <v>19.100000000000001</v>
      </c>
      <c r="E27" s="65">
        <v>8.8000000000000007</v>
      </c>
      <c r="F27" s="65">
        <v>11.2</v>
      </c>
      <c r="G27" s="65">
        <v>9.9</v>
      </c>
      <c r="H27" s="65">
        <v>2</v>
      </c>
      <c r="I27" s="65"/>
      <c r="J27" s="65">
        <v>8.5</v>
      </c>
      <c r="K27" s="65">
        <v>21.5</v>
      </c>
      <c r="L27" s="65">
        <v>7.2</v>
      </c>
      <c r="M27" s="65">
        <v>0.6</v>
      </c>
      <c r="N27" s="65">
        <v>4.0999999999999996</v>
      </c>
      <c r="O27" s="65"/>
      <c r="P27" s="65">
        <v>11.9</v>
      </c>
      <c r="Q27" s="65">
        <v>17.2</v>
      </c>
      <c r="R27" s="65">
        <v>6.4</v>
      </c>
      <c r="S27" s="65">
        <v>2.2000000000000002</v>
      </c>
      <c r="T27" s="65">
        <v>2.6</v>
      </c>
      <c r="U27" s="65">
        <v>13.7</v>
      </c>
      <c r="V27" s="65">
        <v>20</v>
      </c>
      <c r="W27" s="65">
        <v>11.3</v>
      </c>
      <c r="X27" s="65">
        <v>17.399999999999999</v>
      </c>
      <c r="Y27" s="65">
        <v>31.8</v>
      </c>
      <c r="Z27" s="65">
        <v>12.1</v>
      </c>
      <c r="AA27" s="65">
        <v>103</v>
      </c>
      <c r="AB27" s="65">
        <v>30</v>
      </c>
      <c r="AC27" s="65">
        <v>197.1</v>
      </c>
      <c r="AD27" s="65"/>
      <c r="AE27" s="65">
        <v>38.4</v>
      </c>
      <c r="AF27" s="65">
        <v>9.9</v>
      </c>
      <c r="AG27" s="65">
        <v>2.5</v>
      </c>
      <c r="AH27" s="65">
        <v>20.399999999999999</v>
      </c>
      <c r="AI27" s="65">
        <v>20.399999999999999</v>
      </c>
      <c r="AJ27" s="65">
        <v>20.100000000000001</v>
      </c>
      <c r="AK27" s="65">
        <v>7.4</v>
      </c>
      <c r="AL27" s="65">
        <v>64.3</v>
      </c>
      <c r="AM27" s="65">
        <v>0.3</v>
      </c>
      <c r="AN27" s="65">
        <v>0.3</v>
      </c>
      <c r="AO27" s="65">
        <v>3.1</v>
      </c>
      <c r="AP27" s="65">
        <v>17.600000000000001</v>
      </c>
      <c r="AQ27" s="65"/>
      <c r="AR27" s="65"/>
      <c r="AS27" s="65">
        <v>154.1</v>
      </c>
      <c r="AT27" s="65"/>
      <c r="AU27" s="65">
        <v>133.80000000000001</v>
      </c>
      <c r="AV27" s="65">
        <v>0.4</v>
      </c>
      <c r="AW27" s="65">
        <v>1.1000000000000001</v>
      </c>
      <c r="AX27" s="65">
        <v>14.5</v>
      </c>
      <c r="AY27" s="65"/>
      <c r="AZ27" s="65">
        <v>16</v>
      </c>
      <c r="BA27" s="65"/>
      <c r="BB27" s="65">
        <v>9.9</v>
      </c>
      <c r="BC27" s="65">
        <v>93.6</v>
      </c>
      <c r="BD27" s="65">
        <v>106.1</v>
      </c>
      <c r="BE27" s="65">
        <v>0.6</v>
      </c>
      <c r="BF27" s="65">
        <v>114.8</v>
      </c>
      <c r="BG27" s="65">
        <v>151</v>
      </c>
      <c r="BH27" s="65">
        <v>19.399999999999999</v>
      </c>
      <c r="BI27" s="65">
        <v>26.8</v>
      </c>
      <c r="BJ27" s="65">
        <v>86.2</v>
      </c>
      <c r="BK27" s="65">
        <v>1.6</v>
      </c>
      <c r="BL27" s="65">
        <v>1.2</v>
      </c>
      <c r="BM27" s="65">
        <v>2.2000000000000002</v>
      </c>
      <c r="BN27" s="65">
        <v>2.2000000000000002</v>
      </c>
      <c r="BO27" s="65">
        <v>13.3</v>
      </c>
      <c r="BP27" s="65">
        <v>1.1000000000000001</v>
      </c>
      <c r="BQ27" s="65">
        <v>18</v>
      </c>
      <c r="BR27" s="65"/>
      <c r="BS27" s="65">
        <v>18.3</v>
      </c>
      <c r="BT27" s="65">
        <v>3</v>
      </c>
      <c r="BU27" s="66">
        <v>1778.9</v>
      </c>
    </row>
    <row r="28" spans="1:73" x14ac:dyDescent="0.3">
      <c r="A28" s="1"/>
      <c r="B28" s="54" t="s">
        <v>729</v>
      </c>
      <c r="C28" s="65">
        <v>15.4</v>
      </c>
      <c r="D28" s="65">
        <v>19.100000000000001</v>
      </c>
      <c r="E28" s="65">
        <v>9.1999999999999993</v>
      </c>
      <c r="F28" s="65">
        <v>11.2</v>
      </c>
      <c r="G28" s="65">
        <v>9.9</v>
      </c>
      <c r="H28" s="65">
        <v>2</v>
      </c>
      <c r="I28" s="65"/>
      <c r="J28" s="65">
        <v>9.1</v>
      </c>
      <c r="K28" s="65">
        <v>21.6</v>
      </c>
      <c r="L28" s="65">
        <v>7.2</v>
      </c>
      <c r="M28" s="65">
        <v>0.7</v>
      </c>
      <c r="N28" s="65">
        <v>4.0999999999999996</v>
      </c>
      <c r="O28" s="65"/>
      <c r="P28" s="65">
        <v>11.6</v>
      </c>
      <c r="Q28" s="65">
        <v>17.3</v>
      </c>
      <c r="R28" s="65">
        <v>6.4</v>
      </c>
      <c r="S28" s="65">
        <v>1.8</v>
      </c>
      <c r="T28" s="65">
        <v>2.5</v>
      </c>
      <c r="U28" s="65">
        <v>13.7</v>
      </c>
      <c r="V28" s="65">
        <v>20.399999999999999</v>
      </c>
      <c r="W28" s="65">
        <v>11.3</v>
      </c>
      <c r="X28" s="65">
        <v>17.5</v>
      </c>
      <c r="Y28" s="65">
        <v>38.1</v>
      </c>
      <c r="Z28" s="65">
        <v>13.2</v>
      </c>
      <c r="AA28" s="65">
        <v>98.2</v>
      </c>
      <c r="AB28" s="65">
        <v>27</v>
      </c>
      <c r="AC28" s="65">
        <v>203.5</v>
      </c>
      <c r="AD28" s="65"/>
      <c r="AE28" s="65">
        <v>36.4</v>
      </c>
      <c r="AF28" s="65">
        <v>9.9</v>
      </c>
      <c r="AG28" s="65">
        <v>2.5</v>
      </c>
      <c r="AH28" s="65">
        <v>20.399999999999999</v>
      </c>
      <c r="AI28" s="65">
        <v>20.399999999999999</v>
      </c>
      <c r="AJ28" s="65">
        <v>20.100000000000001</v>
      </c>
      <c r="AK28" s="65">
        <v>7.4</v>
      </c>
      <c r="AL28" s="65">
        <v>75.3</v>
      </c>
      <c r="AM28" s="65">
        <v>0.1</v>
      </c>
      <c r="AN28" s="65">
        <v>0.2</v>
      </c>
      <c r="AO28" s="65">
        <v>3.1</v>
      </c>
      <c r="AP28" s="65">
        <v>17.399999999999999</v>
      </c>
      <c r="AQ28" s="65"/>
      <c r="AR28" s="65"/>
      <c r="AS28" s="65">
        <v>171.7</v>
      </c>
      <c r="AT28" s="65"/>
      <c r="AU28" s="65">
        <v>148.80000000000001</v>
      </c>
      <c r="AV28" s="65">
        <v>0.4</v>
      </c>
      <c r="AW28" s="65">
        <v>1.1000000000000001</v>
      </c>
      <c r="AX28" s="65">
        <v>11.7</v>
      </c>
      <c r="AY28" s="65"/>
      <c r="AZ28" s="65">
        <v>15.7</v>
      </c>
      <c r="BA28" s="65"/>
      <c r="BB28" s="65">
        <v>10.1</v>
      </c>
      <c r="BC28" s="65">
        <v>97.5</v>
      </c>
      <c r="BD28" s="65">
        <v>93.2</v>
      </c>
      <c r="BE28" s="65">
        <v>0.6</v>
      </c>
      <c r="BF28" s="65">
        <v>114.9</v>
      </c>
      <c r="BG28" s="65">
        <v>150.9</v>
      </c>
      <c r="BH28" s="65">
        <v>19</v>
      </c>
      <c r="BI28" s="65">
        <v>26</v>
      </c>
      <c r="BJ28" s="65">
        <v>85.3</v>
      </c>
      <c r="BK28" s="65">
        <v>1.6</v>
      </c>
      <c r="BL28" s="65">
        <v>1.2</v>
      </c>
      <c r="BM28" s="65">
        <v>2.2000000000000002</v>
      </c>
      <c r="BN28" s="65">
        <v>2.2000000000000002</v>
      </c>
      <c r="BO28" s="65">
        <v>13.6</v>
      </c>
      <c r="BP28" s="65">
        <v>1.2</v>
      </c>
      <c r="BQ28" s="65">
        <v>18</v>
      </c>
      <c r="BR28" s="65"/>
      <c r="BS28" s="65">
        <v>18.5</v>
      </c>
      <c r="BT28" s="65">
        <v>3.1</v>
      </c>
      <c r="BU28" s="66">
        <v>1813.7</v>
      </c>
    </row>
    <row r="29" spans="1:73" x14ac:dyDescent="0.3">
      <c r="A29" s="1"/>
      <c r="B29" s="54" t="s">
        <v>730</v>
      </c>
      <c r="C29" s="65">
        <v>15.6</v>
      </c>
      <c r="D29" s="65">
        <v>19.100000000000001</v>
      </c>
      <c r="E29" s="65">
        <v>9.1</v>
      </c>
      <c r="F29" s="65">
        <v>11.1</v>
      </c>
      <c r="G29" s="65">
        <v>9.8000000000000007</v>
      </c>
      <c r="H29" s="65">
        <v>2</v>
      </c>
      <c r="I29" s="65"/>
      <c r="J29" s="65">
        <v>7.8</v>
      </c>
      <c r="K29" s="65">
        <v>21.1</v>
      </c>
      <c r="L29" s="65">
        <v>7.2</v>
      </c>
      <c r="M29" s="65">
        <v>1.2</v>
      </c>
      <c r="N29" s="65">
        <v>3.9</v>
      </c>
      <c r="O29" s="65"/>
      <c r="P29" s="65">
        <v>11.4</v>
      </c>
      <c r="Q29" s="65">
        <v>17.2</v>
      </c>
      <c r="R29" s="65">
        <v>6.4</v>
      </c>
      <c r="S29" s="65">
        <v>2.4</v>
      </c>
      <c r="T29" s="65">
        <v>2.5</v>
      </c>
      <c r="U29" s="65">
        <v>13.7</v>
      </c>
      <c r="V29" s="65">
        <v>20.100000000000001</v>
      </c>
      <c r="W29" s="65">
        <v>11.3</v>
      </c>
      <c r="X29" s="65">
        <v>17.399999999999999</v>
      </c>
      <c r="Y29" s="65">
        <v>39.1</v>
      </c>
      <c r="Z29" s="65">
        <v>16.899999999999999</v>
      </c>
      <c r="AA29" s="65">
        <v>89.6</v>
      </c>
      <c r="AB29" s="65">
        <v>29.4</v>
      </c>
      <c r="AC29" s="65">
        <v>204.6</v>
      </c>
      <c r="AD29" s="65"/>
      <c r="AE29" s="65">
        <v>37.4</v>
      </c>
      <c r="AF29" s="65">
        <v>9.9</v>
      </c>
      <c r="AG29" s="65">
        <v>2.5</v>
      </c>
      <c r="AH29" s="65">
        <v>20.399999999999999</v>
      </c>
      <c r="AI29" s="65">
        <v>20.399999999999999</v>
      </c>
      <c r="AJ29" s="65">
        <v>20.100000000000001</v>
      </c>
      <c r="AK29" s="65">
        <v>7.4</v>
      </c>
      <c r="AL29" s="65">
        <v>80.599999999999994</v>
      </c>
      <c r="AM29" s="65"/>
      <c r="AN29" s="65"/>
      <c r="AO29" s="65">
        <v>3.1</v>
      </c>
      <c r="AP29" s="65">
        <v>17.399999999999999</v>
      </c>
      <c r="AQ29" s="65"/>
      <c r="AR29" s="65"/>
      <c r="AS29" s="65">
        <v>192.4</v>
      </c>
      <c r="AT29" s="65"/>
      <c r="AU29" s="65">
        <v>153.4</v>
      </c>
      <c r="AV29" s="65">
        <v>0.4</v>
      </c>
      <c r="AW29" s="65">
        <v>1.2</v>
      </c>
      <c r="AX29" s="65">
        <v>13.3</v>
      </c>
      <c r="AY29" s="65"/>
      <c r="AZ29" s="65">
        <v>15.9</v>
      </c>
      <c r="BA29" s="65"/>
      <c r="BB29" s="65">
        <v>9.9</v>
      </c>
      <c r="BC29" s="65">
        <v>101.8</v>
      </c>
      <c r="BD29" s="65">
        <v>113.3</v>
      </c>
      <c r="BE29" s="65">
        <v>0.6</v>
      </c>
      <c r="BF29" s="65">
        <v>115</v>
      </c>
      <c r="BG29" s="65">
        <v>151.1</v>
      </c>
      <c r="BH29" s="65">
        <v>19.2</v>
      </c>
      <c r="BI29" s="65">
        <v>23.5</v>
      </c>
      <c r="BJ29" s="65">
        <v>79.900000000000006</v>
      </c>
      <c r="BK29" s="65">
        <v>1.6</v>
      </c>
      <c r="BL29" s="65">
        <v>1.2</v>
      </c>
      <c r="BM29" s="65">
        <v>2.2000000000000002</v>
      </c>
      <c r="BN29" s="65">
        <v>2.2000000000000002</v>
      </c>
      <c r="BO29" s="65">
        <v>10.9</v>
      </c>
      <c r="BP29" s="65">
        <v>1.2</v>
      </c>
      <c r="BQ29" s="65">
        <v>18</v>
      </c>
      <c r="BR29" s="65"/>
      <c r="BS29" s="65">
        <v>18.7</v>
      </c>
      <c r="BT29" s="65">
        <v>3.1</v>
      </c>
      <c r="BU29" s="66">
        <v>1859.1</v>
      </c>
    </row>
    <row r="30" spans="1:73" x14ac:dyDescent="0.3">
      <c r="A30" s="1"/>
      <c r="B30" s="54" t="s">
        <v>731</v>
      </c>
      <c r="C30" s="65">
        <v>16</v>
      </c>
      <c r="D30" s="65">
        <v>19</v>
      </c>
      <c r="E30" s="65">
        <v>9</v>
      </c>
      <c r="F30" s="65">
        <v>11.2</v>
      </c>
      <c r="G30" s="65">
        <v>16.399999999999999</v>
      </c>
      <c r="H30" s="65">
        <v>2</v>
      </c>
      <c r="I30" s="65"/>
      <c r="J30" s="65">
        <v>7.8</v>
      </c>
      <c r="K30" s="65">
        <v>22.5</v>
      </c>
      <c r="L30" s="65">
        <v>7.2</v>
      </c>
      <c r="M30" s="65">
        <v>1.1000000000000001</v>
      </c>
      <c r="N30" s="65">
        <v>3.7</v>
      </c>
      <c r="O30" s="65"/>
      <c r="P30" s="65">
        <v>11.7</v>
      </c>
      <c r="Q30" s="65">
        <v>16.399999999999999</v>
      </c>
      <c r="R30" s="65">
        <v>6.4</v>
      </c>
      <c r="S30" s="65">
        <v>2.5</v>
      </c>
      <c r="T30" s="65">
        <v>2.4</v>
      </c>
      <c r="U30" s="65">
        <v>13.6</v>
      </c>
      <c r="V30" s="65">
        <v>20.6</v>
      </c>
      <c r="W30" s="65">
        <v>11.3</v>
      </c>
      <c r="X30" s="65">
        <v>17.399999999999999</v>
      </c>
      <c r="Y30" s="65">
        <v>36.6</v>
      </c>
      <c r="Z30" s="65">
        <v>17.899999999999999</v>
      </c>
      <c r="AA30" s="65">
        <v>90.1</v>
      </c>
      <c r="AB30" s="65">
        <v>26.1</v>
      </c>
      <c r="AC30" s="65">
        <v>197.2</v>
      </c>
      <c r="AD30" s="65"/>
      <c r="AE30" s="65">
        <v>38.200000000000003</v>
      </c>
      <c r="AF30" s="65">
        <v>9.9</v>
      </c>
      <c r="AG30" s="65">
        <v>2.5</v>
      </c>
      <c r="AH30" s="65">
        <v>20.399999999999999</v>
      </c>
      <c r="AI30" s="65">
        <v>20.399999999999999</v>
      </c>
      <c r="AJ30" s="65">
        <v>20.100000000000001</v>
      </c>
      <c r="AK30" s="65">
        <v>7.4</v>
      </c>
      <c r="AL30" s="65">
        <v>80.7</v>
      </c>
      <c r="AM30" s="65">
        <v>0.4</v>
      </c>
      <c r="AN30" s="65">
        <v>0.1</v>
      </c>
      <c r="AO30" s="65">
        <v>3.1</v>
      </c>
      <c r="AP30" s="65">
        <v>17.399999999999999</v>
      </c>
      <c r="AQ30" s="65"/>
      <c r="AR30" s="65"/>
      <c r="AS30" s="65">
        <v>227.8</v>
      </c>
      <c r="AT30" s="65"/>
      <c r="AU30" s="65">
        <v>169.5</v>
      </c>
      <c r="AV30" s="65">
        <v>0.4</v>
      </c>
      <c r="AW30" s="65">
        <v>1.4</v>
      </c>
      <c r="AX30" s="65">
        <v>10.4</v>
      </c>
      <c r="AY30" s="65"/>
      <c r="AZ30" s="65">
        <v>16.100000000000001</v>
      </c>
      <c r="BA30" s="65"/>
      <c r="BB30" s="65">
        <v>9.9</v>
      </c>
      <c r="BC30" s="65">
        <v>104.5</v>
      </c>
      <c r="BD30" s="65">
        <v>111.5</v>
      </c>
      <c r="BE30" s="65">
        <v>0.6</v>
      </c>
      <c r="BF30" s="65">
        <v>112.3</v>
      </c>
      <c r="BG30" s="65">
        <v>150.9</v>
      </c>
      <c r="BH30" s="65">
        <v>19.399999999999999</v>
      </c>
      <c r="BI30" s="65">
        <v>23.6</v>
      </c>
      <c r="BJ30" s="65">
        <v>75.900000000000006</v>
      </c>
      <c r="BK30" s="65">
        <v>1.6</v>
      </c>
      <c r="BL30" s="65">
        <v>1.2</v>
      </c>
      <c r="BM30" s="65">
        <v>2.2000000000000002</v>
      </c>
      <c r="BN30" s="65">
        <v>2.2000000000000002</v>
      </c>
      <c r="BO30" s="65">
        <v>13.2</v>
      </c>
      <c r="BP30" s="65">
        <v>1.2</v>
      </c>
      <c r="BQ30" s="65">
        <v>18</v>
      </c>
      <c r="BR30" s="65"/>
      <c r="BS30" s="65">
        <v>18.8</v>
      </c>
      <c r="BT30" s="65">
        <v>3.4</v>
      </c>
      <c r="BU30" s="66">
        <v>1902.7</v>
      </c>
    </row>
    <row r="31" spans="1:73" x14ac:dyDescent="0.3">
      <c r="A31" s="1"/>
      <c r="B31" s="56" t="s">
        <v>732</v>
      </c>
      <c r="C31" s="67">
        <v>16.8</v>
      </c>
      <c r="D31" s="67">
        <v>19.100000000000001</v>
      </c>
      <c r="E31" s="67">
        <v>8.9</v>
      </c>
      <c r="F31" s="67">
        <v>11.1</v>
      </c>
      <c r="G31" s="67">
        <v>19.399999999999999</v>
      </c>
      <c r="H31" s="67">
        <v>2</v>
      </c>
      <c r="I31" s="67"/>
      <c r="J31" s="67">
        <v>9.1</v>
      </c>
      <c r="K31" s="67">
        <v>21.4</v>
      </c>
      <c r="L31" s="67">
        <v>7.2</v>
      </c>
      <c r="M31" s="67">
        <v>1</v>
      </c>
      <c r="N31" s="67">
        <v>3.7</v>
      </c>
      <c r="O31" s="67"/>
      <c r="P31" s="67">
        <v>9.6999999999999993</v>
      </c>
      <c r="Q31" s="67">
        <v>16</v>
      </c>
      <c r="R31" s="67">
        <v>6.3</v>
      </c>
      <c r="S31" s="67">
        <v>2</v>
      </c>
      <c r="T31" s="67">
        <v>2.4</v>
      </c>
      <c r="U31" s="67">
        <v>13.8</v>
      </c>
      <c r="V31" s="67">
        <v>19.899999999999999</v>
      </c>
      <c r="W31" s="67">
        <v>11.3</v>
      </c>
      <c r="X31" s="67">
        <v>17.399999999999999</v>
      </c>
      <c r="Y31" s="67">
        <v>40</v>
      </c>
      <c r="Z31" s="67">
        <v>21.5</v>
      </c>
      <c r="AA31" s="67">
        <v>92.2</v>
      </c>
      <c r="AB31" s="67">
        <v>35.4</v>
      </c>
      <c r="AC31" s="67">
        <v>203.8</v>
      </c>
      <c r="AD31" s="67"/>
      <c r="AE31" s="67">
        <v>40.200000000000003</v>
      </c>
      <c r="AF31" s="67">
        <v>9.9</v>
      </c>
      <c r="AG31" s="67">
        <v>2.5</v>
      </c>
      <c r="AH31" s="67">
        <v>20.399999999999999</v>
      </c>
      <c r="AI31" s="67">
        <v>20.399999999999999</v>
      </c>
      <c r="AJ31" s="67">
        <v>20.100000000000001</v>
      </c>
      <c r="AK31" s="67">
        <v>7.4</v>
      </c>
      <c r="AL31" s="67">
        <v>78.8</v>
      </c>
      <c r="AM31" s="67"/>
      <c r="AN31" s="67"/>
      <c r="AO31" s="67">
        <v>3.1</v>
      </c>
      <c r="AP31" s="67">
        <v>17.399999999999999</v>
      </c>
      <c r="AQ31" s="67"/>
      <c r="AR31" s="67"/>
      <c r="AS31" s="67">
        <v>231.3</v>
      </c>
      <c r="AT31" s="67"/>
      <c r="AU31" s="67">
        <v>168.7</v>
      </c>
      <c r="AV31" s="67">
        <v>0.4</v>
      </c>
      <c r="AW31" s="67">
        <v>1.4</v>
      </c>
      <c r="AX31" s="67">
        <v>14.3</v>
      </c>
      <c r="AY31" s="67"/>
      <c r="AZ31" s="67">
        <v>16.100000000000001</v>
      </c>
      <c r="BA31" s="67"/>
      <c r="BB31" s="67">
        <v>9.9</v>
      </c>
      <c r="BC31" s="67">
        <v>104.9</v>
      </c>
      <c r="BD31" s="67">
        <v>110.4</v>
      </c>
      <c r="BE31" s="67">
        <v>0.6</v>
      </c>
      <c r="BF31" s="67">
        <v>94.5</v>
      </c>
      <c r="BG31" s="67">
        <v>129.5</v>
      </c>
      <c r="BH31" s="67">
        <v>19.399999999999999</v>
      </c>
      <c r="BI31" s="67">
        <v>24.2</v>
      </c>
      <c r="BJ31" s="67">
        <v>78.099999999999994</v>
      </c>
      <c r="BK31" s="67">
        <v>1.6</v>
      </c>
      <c r="BL31" s="67">
        <v>1.2</v>
      </c>
      <c r="BM31" s="67">
        <v>2.2000000000000002</v>
      </c>
      <c r="BN31" s="67">
        <v>2.2000000000000002</v>
      </c>
      <c r="BO31" s="67">
        <v>15.3</v>
      </c>
      <c r="BP31" s="67">
        <v>1.2</v>
      </c>
      <c r="BQ31" s="67">
        <v>18</v>
      </c>
      <c r="BR31" s="67"/>
      <c r="BS31" s="67">
        <v>18.899999999999999</v>
      </c>
      <c r="BT31" s="67">
        <v>2.9</v>
      </c>
      <c r="BU31" s="68">
        <v>1898.8</v>
      </c>
    </row>
    <row r="32" spans="1:73" x14ac:dyDescent="0.3">
      <c r="A32" s="1"/>
      <c r="B32" s="50" t="s">
        <v>733</v>
      </c>
      <c r="C32" s="63">
        <v>16</v>
      </c>
      <c r="D32" s="63">
        <v>18.899999999999999</v>
      </c>
      <c r="E32" s="63">
        <v>8.9</v>
      </c>
      <c r="F32" s="63">
        <v>11.2</v>
      </c>
      <c r="G32" s="63">
        <v>19.5</v>
      </c>
      <c r="H32" s="63">
        <v>2</v>
      </c>
      <c r="I32" s="63"/>
      <c r="J32" s="63">
        <v>8.4</v>
      </c>
      <c r="K32" s="63">
        <v>22.1</v>
      </c>
      <c r="L32" s="63">
        <v>7.2</v>
      </c>
      <c r="M32" s="63">
        <v>0.5</v>
      </c>
      <c r="N32" s="63">
        <v>3.7</v>
      </c>
      <c r="O32" s="63"/>
      <c r="P32" s="63">
        <v>9.6</v>
      </c>
      <c r="Q32" s="63">
        <v>15.7</v>
      </c>
      <c r="R32" s="63">
        <v>6.1</v>
      </c>
      <c r="S32" s="63">
        <v>2.2999999999999998</v>
      </c>
      <c r="T32" s="63">
        <v>2.4</v>
      </c>
      <c r="U32" s="63">
        <v>13.8</v>
      </c>
      <c r="V32" s="63">
        <v>20.2</v>
      </c>
      <c r="W32" s="63">
        <v>11.3</v>
      </c>
      <c r="X32" s="63">
        <v>17.5</v>
      </c>
      <c r="Y32" s="63">
        <v>48.4</v>
      </c>
      <c r="Z32" s="63">
        <v>24.9</v>
      </c>
      <c r="AA32" s="63">
        <v>97.5</v>
      </c>
      <c r="AB32" s="63">
        <v>33.799999999999997</v>
      </c>
      <c r="AC32" s="63">
        <v>203.6</v>
      </c>
      <c r="AD32" s="63"/>
      <c r="AE32" s="63">
        <v>38.700000000000003</v>
      </c>
      <c r="AF32" s="63">
        <v>9.9</v>
      </c>
      <c r="AG32" s="63">
        <v>2.4</v>
      </c>
      <c r="AH32" s="63">
        <v>20.399999999999999</v>
      </c>
      <c r="AI32" s="63">
        <v>20.399999999999999</v>
      </c>
      <c r="AJ32" s="63">
        <v>20.100000000000001</v>
      </c>
      <c r="AK32" s="63">
        <v>7.4</v>
      </c>
      <c r="AL32" s="63">
        <v>55.5</v>
      </c>
      <c r="AM32" s="63"/>
      <c r="AN32" s="63">
        <v>0.8</v>
      </c>
      <c r="AO32" s="63">
        <v>3.1</v>
      </c>
      <c r="AP32" s="63">
        <v>17.399999999999999</v>
      </c>
      <c r="AQ32" s="63"/>
      <c r="AR32" s="63"/>
      <c r="AS32" s="63">
        <v>253</v>
      </c>
      <c r="AT32" s="63"/>
      <c r="AU32" s="63">
        <v>218.5</v>
      </c>
      <c r="AV32" s="63">
        <v>0.4</v>
      </c>
      <c r="AW32" s="63">
        <v>1.1000000000000001</v>
      </c>
      <c r="AX32" s="63">
        <v>11.6</v>
      </c>
      <c r="AY32" s="63"/>
      <c r="AZ32" s="63">
        <v>15.8</v>
      </c>
      <c r="BA32" s="63"/>
      <c r="BB32" s="63">
        <v>10</v>
      </c>
      <c r="BC32" s="63">
        <v>99.3</v>
      </c>
      <c r="BD32" s="63">
        <v>115.2</v>
      </c>
      <c r="BE32" s="63">
        <v>0.6</v>
      </c>
      <c r="BF32" s="63">
        <v>73.099999999999994</v>
      </c>
      <c r="BG32" s="63">
        <v>97</v>
      </c>
      <c r="BH32" s="63">
        <v>18.899999999999999</v>
      </c>
      <c r="BI32" s="63">
        <v>27</v>
      </c>
      <c r="BJ32" s="63">
        <v>83.8</v>
      </c>
      <c r="BK32" s="63">
        <v>1.6</v>
      </c>
      <c r="BL32" s="63">
        <v>1.2</v>
      </c>
      <c r="BM32" s="63">
        <v>2.2000000000000002</v>
      </c>
      <c r="BN32" s="63">
        <v>2.2000000000000002</v>
      </c>
      <c r="BO32" s="63">
        <v>17.600000000000001</v>
      </c>
      <c r="BP32" s="63">
        <v>1.2</v>
      </c>
      <c r="BQ32" s="63">
        <v>18</v>
      </c>
      <c r="BR32" s="63"/>
      <c r="BS32" s="63">
        <v>18.899999999999999</v>
      </c>
      <c r="BT32" s="63">
        <v>3.1</v>
      </c>
      <c r="BU32" s="64">
        <v>1912.9</v>
      </c>
    </row>
    <row r="33" spans="1:73" x14ac:dyDescent="0.3">
      <c r="A33" s="1"/>
      <c r="B33" s="54" t="s">
        <v>734</v>
      </c>
      <c r="C33" s="65">
        <v>15.7</v>
      </c>
      <c r="D33" s="65">
        <v>19.2</v>
      </c>
      <c r="E33" s="65">
        <v>8.5</v>
      </c>
      <c r="F33" s="65">
        <v>11.2</v>
      </c>
      <c r="G33" s="65">
        <v>15.4</v>
      </c>
      <c r="H33" s="65">
        <v>2</v>
      </c>
      <c r="I33" s="65"/>
      <c r="J33" s="65">
        <v>8.6999999999999993</v>
      </c>
      <c r="K33" s="65">
        <v>21.2</v>
      </c>
      <c r="L33" s="65">
        <v>7.1</v>
      </c>
      <c r="M33" s="65">
        <v>1.3</v>
      </c>
      <c r="N33" s="65">
        <v>3.7</v>
      </c>
      <c r="O33" s="65"/>
      <c r="P33" s="65">
        <v>9.6999999999999993</v>
      </c>
      <c r="Q33" s="65">
        <v>13.4</v>
      </c>
      <c r="R33" s="65">
        <v>6.1</v>
      </c>
      <c r="S33" s="65">
        <v>2.2000000000000002</v>
      </c>
      <c r="T33" s="65">
        <v>2.4</v>
      </c>
      <c r="U33" s="65">
        <v>13.6</v>
      </c>
      <c r="V33" s="65">
        <v>20.100000000000001</v>
      </c>
      <c r="W33" s="65">
        <v>10.8</v>
      </c>
      <c r="X33" s="65">
        <v>17.399999999999999</v>
      </c>
      <c r="Y33" s="65">
        <v>55.8</v>
      </c>
      <c r="Z33" s="65">
        <v>25.1</v>
      </c>
      <c r="AA33" s="65">
        <v>87.4</v>
      </c>
      <c r="AB33" s="65">
        <v>31.2</v>
      </c>
      <c r="AC33" s="65">
        <v>210</v>
      </c>
      <c r="AD33" s="65"/>
      <c r="AE33" s="65">
        <v>36.200000000000003</v>
      </c>
      <c r="AF33" s="65">
        <v>9.9</v>
      </c>
      <c r="AG33" s="65">
        <v>2.4</v>
      </c>
      <c r="AH33" s="65">
        <v>20.399999999999999</v>
      </c>
      <c r="AI33" s="65">
        <v>20.399999999999999</v>
      </c>
      <c r="AJ33" s="65">
        <v>20.100000000000001</v>
      </c>
      <c r="AK33" s="65">
        <v>7.4</v>
      </c>
      <c r="AL33" s="65">
        <v>68.400000000000006</v>
      </c>
      <c r="AM33" s="65">
        <v>0.7</v>
      </c>
      <c r="AN33" s="65">
        <v>0.7</v>
      </c>
      <c r="AO33" s="65">
        <v>3.1</v>
      </c>
      <c r="AP33" s="65">
        <v>17.399999999999999</v>
      </c>
      <c r="AQ33" s="65"/>
      <c r="AR33" s="65"/>
      <c r="AS33" s="65">
        <v>253.3</v>
      </c>
      <c r="AT33" s="65"/>
      <c r="AU33" s="65">
        <v>223.9</v>
      </c>
      <c r="AV33" s="65">
        <v>0.4</v>
      </c>
      <c r="AW33" s="65">
        <v>1.1000000000000001</v>
      </c>
      <c r="AX33" s="65">
        <v>12.5</v>
      </c>
      <c r="AY33" s="65"/>
      <c r="AZ33" s="65">
        <v>15.6</v>
      </c>
      <c r="BA33" s="65"/>
      <c r="BB33" s="65">
        <v>9.9</v>
      </c>
      <c r="BC33" s="65">
        <v>117.5</v>
      </c>
      <c r="BD33" s="65">
        <v>118.8</v>
      </c>
      <c r="BE33" s="65">
        <v>0.6</v>
      </c>
      <c r="BF33" s="65">
        <v>104.5</v>
      </c>
      <c r="BG33" s="65">
        <v>133.19999999999999</v>
      </c>
      <c r="BH33" s="65">
        <v>18.8</v>
      </c>
      <c r="BI33" s="65">
        <v>26.6</v>
      </c>
      <c r="BJ33" s="65">
        <v>77.099999999999994</v>
      </c>
      <c r="BK33" s="65">
        <v>1.6</v>
      </c>
      <c r="BL33" s="65">
        <v>1.2</v>
      </c>
      <c r="BM33" s="65">
        <v>2.2000000000000002</v>
      </c>
      <c r="BN33" s="65">
        <v>2.2000000000000002</v>
      </c>
      <c r="BO33" s="65">
        <v>17.399999999999999</v>
      </c>
      <c r="BP33" s="65">
        <v>1.2</v>
      </c>
      <c r="BQ33" s="65">
        <v>17.899999999999999</v>
      </c>
      <c r="BR33" s="65"/>
      <c r="BS33" s="65">
        <v>18.899999999999999</v>
      </c>
      <c r="BT33" s="65">
        <v>3.2</v>
      </c>
      <c r="BU33" s="66">
        <v>2005.9</v>
      </c>
    </row>
    <row r="34" spans="1:73" x14ac:dyDescent="0.3">
      <c r="A34" s="1"/>
      <c r="B34" s="54" t="s">
        <v>735</v>
      </c>
      <c r="C34" s="65">
        <v>15.7</v>
      </c>
      <c r="D34" s="65">
        <v>19.399999999999999</v>
      </c>
      <c r="E34" s="65">
        <v>5.7</v>
      </c>
      <c r="F34" s="65">
        <v>11.1</v>
      </c>
      <c r="G34" s="65">
        <v>5.6</v>
      </c>
      <c r="H34" s="65">
        <v>2</v>
      </c>
      <c r="I34" s="65"/>
      <c r="J34" s="65">
        <v>8.6</v>
      </c>
      <c r="K34" s="65">
        <v>22</v>
      </c>
      <c r="L34" s="65">
        <v>6.9</v>
      </c>
      <c r="M34" s="65">
        <v>0.9</v>
      </c>
      <c r="N34" s="65">
        <v>3.7</v>
      </c>
      <c r="O34" s="65"/>
      <c r="P34" s="65">
        <v>9.6999999999999993</v>
      </c>
      <c r="Q34" s="65">
        <v>13.6</v>
      </c>
      <c r="R34" s="65">
        <v>6.1</v>
      </c>
      <c r="S34" s="65">
        <v>1.9</v>
      </c>
      <c r="T34" s="65">
        <v>2.4</v>
      </c>
      <c r="U34" s="65">
        <v>13.7</v>
      </c>
      <c r="V34" s="65">
        <v>20.3</v>
      </c>
      <c r="W34" s="65">
        <v>10.8</v>
      </c>
      <c r="X34" s="65">
        <v>17.5</v>
      </c>
      <c r="Y34" s="65">
        <v>63.2</v>
      </c>
      <c r="Z34" s="65">
        <v>26.5</v>
      </c>
      <c r="AA34" s="65">
        <v>94.7</v>
      </c>
      <c r="AB34" s="65">
        <v>34.700000000000003</v>
      </c>
      <c r="AC34" s="65">
        <v>205.5</v>
      </c>
      <c r="AD34" s="65"/>
      <c r="AE34" s="65">
        <v>40.200000000000003</v>
      </c>
      <c r="AF34" s="65">
        <v>9.9</v>
      </c>
      <c r="AG34" s="65">
        <v>2.4</v>
      </c>
      <c r="AH34" s="65">
        <v>20.399999999999999</v>
      </c>
      <c r="AI34" s="65">
        <v>20.399999999999999</v>
      </c>
      <c r="AJ34" s="65">
        <v>20.100000000000001</v>
      </c>
      <c r="AK34" s="65">
        <v>7.2</v>
      </c>
      <c r="AL34" s="65">
        <v>78.3</v>
      </c>
      <c r="AM34" s="65">
        <v>2.5</v>
      </c>
      <c r="AN34" s="65">
        <v>0.1</v>
      </c>
      <c r="AO34" s="65">
        <v>3.1</v>
      </c>
      <c r="AP34" s="65">
        <v>17.399999999999999</v>
      </c>
      <c r="AQ34" s="65"/>
      <c r="AR34" s="65"/>
      <c r="AS34" s="65">
        <v>253</v>
      </c>
      <c r="AT34" s="65"/>
      <c r="AU34" s="65">
        <v>228.2</v>
      </c>
      <c r="AV34" s="65">
        <v>0.4</v>
      </c>
      <c r="AW34" s="65">
        <v>1.1000000000000001</v>
      </c>
      <c r="AX34" s="65">
        <v>13.5</v>
      </c>
      <c r="AY34" s="65"/>
      <c r="AZ34" s="65">
        <v>15.8</v>
      </c>
      <c r="BA34" s="65"/>
      <c r="BB34" s="65">
        <v>9.8000000000000007</v>
      </c>
      <c r="BC34" s="65">
        <v>127.7</v>
      </c>
      <c r="BD34" s="65">
        <v>120</v>
      </c>
      <c r="BE34" s="65">
        <v>0.6</v>
      </c>
      <c r="BF34" s="65">
        <v>100.8</v>
      </c>
      <c r="BG34" s="65">
        <v>130</v>
      </c>
      <c r="BH34" s="65">
        <v>18.899999999999999</v>
      </c>
      <c r="BI34" s="65">
        <v>26</v>
      </c>
      <c r="BJ34" s="65">
        <v>75.8</v>
      </c>
      <c r="BK34" s="65">
        <v>1.6</v>
      </c>
      <c r="BL34" s="65">
        <v>1.2</v>
      </c>
      <c r="BM34" s="65">
        <v>2.2000000000000002</v>
      </c>
      <c r="BN34" s="65">
        <v>2.2000000000000002</v>
      </c>
      <c r="BO34" s="65">
        <v>17</v>
      </c>
      <c r="BP34" s="65">
        <v>1.2</v>
      </c>
      <c r="BQ34" s="65">
        <v>18</v>
      </c>
      <c r="BR34" s="65"/>
      <c r="BS34" s="65">
        <v>18.899999999999999</v>
      </c>
      <c r="BT34" s="65">
        <v>3.6</v>
      </c>
      <c r="BU34" s="66">
        <v>2031.7</v>
      </c>
    </row>
    <row r="35" spans="1:73" x14ac:dyDescent="0.3">
      <c r="A35" s="1"/>
      <c r="B35" s="54" t="s">
        <v>736</v>
      </c>
      <c r="C35" s="65">
        <v>15</v>
      </c>
      <c r="D35" s="65">
        <v>19</v>
      </c>
      <c r="E35" s="65">
        <v>7.5</v>
      </c>
      <c r="F35" s="65">
        <v>11.2</v>
      </c>
      <c r="G35" s="65">
        <v>5.9</v>
      </c>
      <c r="H35" s="65">
        <v>2</v>
      </c>
      <c r="I35" s="65"/>
      <c r="J35" s="65">
        <v>8.8000000000000007</v>
      </c>
      <c r="K35" s="65">
        <v>24.2</v>
      </c>
      <c r="L35" s="65">
        <v>6.9</v>
      </c>
      <c r="M35" s="65">
        <v>1.2</v>
      </c>
      <c r="N35" s="65">
        <v>3.7</v>
      </c>
      <c r="O35" s="65"/>
      <c r="P35" s="65">
        <v>9.8000000000000007</v>
      </c>
      <c r="Q35" s="65">
        <v>13.6</v>
      </c>
      <c r="R35" s="65">
        <v>6.2</v>
      </c>
      <c r="S35" s="65">
        <v>2.1</v>
      </c>
      <c r="T35" s="65">
        <v>2.2999999999999998</v>
      </c>
      <c r="U35" s="65">
        <v>13.7</v>
      </c>
      <c r="V35" s="65">
        <v>20.100000000000001</v>
      </c>
      <c r="W35" s="65">
        <v>10.8</v>
      </c>
      <c r="X35" s="65">
        <v>17.5</v>
      </c>
      <c r="Y35" s="65">
        <v>64.2</v>
      </c>
      <c r="Z35" s="65">
        <v>26</v>
      </c>
      <c r="AA35" s="65">
        <v>95.3</v>
      </c>
      <c r="AB35" s="65">
        <v>34.4</v>
      </c>
      <c r="AC35" s="65">
        <v>195.6</v>
      </c>
      <c r="AD35" s="65"/>
      <c r="AE35" s="65">
        <v>40</v>
      </c>
      <c r="AF35" s="65">
        <v>9.9</v>
      </c>
      <c r="AG35" s="65">
        <v>2.4</v>
      </c>
      <c r="AH35" s="65">
        <v>20.399999999999999</v>
      </c>
      <c r="AI35" s="65">
        <v>20.399999999999999</v>
      </c>
      <c r="AJ35" s="65">
        <v>20.100000000000001</v>
      </c>
      <c r="AK35" s="65">
        <v>7.2</v>
      </c>
      <c r="AL35" s="65">
        <v>76.099999999999994</v>
      </c>
      <c r="AM35" s="65">
        <v>9.1999999999999993</v>
      </c>
      <c r="AN35" s="65">
        <v>4.7</v>
      </c>
      <c r="AO35" s="65">
        <v>3.1</v>
      </c>
      <c r="AP35" s="65">
        <v>17.399999999999999</v>
      </c>
      <c r="AQ35" s="65"/>
      <c r="AR35" s="65"/>
      <c r="AS35" s="65">
        <v>253</v>
      </c>
      <c r="AT35" s="65"/>
      <c r="AU35" s="65">
        <v>234.2</v>
      </c>
      <c r="AV35" s="65">
        <v>0.4</v>
      </c>
      <c r="AW35" s="65">
        <v>1.1000000000000001</v>
      </c>
      <c r="AX35" s="65">
        <v>12.5</v>
      </c>
      <c r="AY35" s="65"/>
      <c r="AZ35" s="65">
        <v>15.8</v>
      </c>
      <c r="BA35" s="65"/>
      <c r="BB35" s="65">
        <v>9.9</v>
      </c>
      <c r="BC35" s="65">
        <v>134.4</v>
      </c>
      <c r="BD35" s="65">
        <v>123.2</v>
      </c>
      <c r="BE35" s="65">
        <v>0.6</v>
      </c>
      <c r="BF35" s="65">
        <v>104.8</v>
      </c>
      <c r="BG35" s="65">
        <v>137.69999999999999</v>
      </c>
      <c r="BH35" s="65">
        <v>19.2</v>
      </c>
      <c r="BI35" s="65">
        <v>27.5</v>
      </c>
      <c r="BJ35" s="65">
        <v>81.2</v>
      </c>
      <c r="BK35" s="65">
        <v>1.6</v>
      </c>
      <c r="BL35" s="65">
        <v>1.2</v>
      </c>
      <c r="BM35" s="65">
        <v>2.2000000000000002</v>
      </c>
      <c r="BN35" s="65">
        <v>2.2000000000000002</v>
      </c>
      <c r="BO35" s="65">
        <v>14.9</v>
      </c>
      <c r="BP35" s="65">
        <v>1.2</v>
      </c>
      <c r="BQ35" s="65">
        <v>18</v>
      </c>
      <c r="BR35" s="65"/>
      <c r="BS35" s="65">
        <v>18.899999999999999</v>
      </c>
      <c r="BT35" s="65">
        <v>3.5</v>
      </c>
      <c r="BU35" s="66">
        <v>2067.1</v>
      </c>
    </row>
    <row r="36" spans="1:73" x14ac:dyDescent="0.3">
      <c r="A36" s="1"/>
      <c r="B36" s="54" t="s">
        <v>737</v>
      </c>
      <c r="C36" s="65">
        <v>16.5</v>
      </c>
      <c r="D36" s="65">
        <v>19.100000000000001</v>
      </c>
      <c r="E36" s="65">
        <v>6.6</v>
      </c>
      <c r="F36" s="65">
        <v>11.1</v>
      </c>
      <c r="G36" s="65">
        <v>5.7</v>
      </c>
      <c r="H36" s="65">
        <v>2</v>
      </c>
      <c r="I36" s="65"/>
      <c r="J36" s="65">
        <v>8.8000000000000007</v>
      </c>
      <c r="K36" s="65">
        <v>23.8</v>
      </c>
      <c r="L36" s="65">
        <v>7.1</v>
      </c>
      <c r="M36" s="65">
        <v>1.2</v>
      </c>
      <c r="N36" s="65">
        <v>3.7</v>
      </c>
      <c r="O36" s="65"/>
      <c r="P36" s="65">
        <v>10</v>
      </c>
      <c r="Q36" s="65">
        <v>13.6</v>
      </c>
      <c r="R36" s="65">
        <v>6.2</v>
      </c>
      <c r="S36" s="65">
        <v>2.1</v>
      </c>
      <c r="T36" s="65">
        <v>2.4</v>
      </c>
      <c r="U36" s="65">
        <v>13.7</v>
      </c>
      <c r="V36" s="65">
        <v>20.3</v>
      </c>
      <c r="W36" s="65">
        <v>10.8</v>
      </c>
      <c r="X36" s="65">
        <v>17.5</v>
      </c>
      <c r="Y36" s="65">
        <v>62.9</v>
      </c>
      <c r="Z36" s="65">
        <v>26.2</v>
      </c>
      <c r="AA36" s="65">
        <v>86.1</v>
      </c>
      <c r="AB36" s="65">
        <v>26</v>
      </c>
      <c r="AC36" s="65">
        <v>158.1</v>
      </c>
      <c r="AD36" s="65"/>
      <c r="AE36" s="65">
        <v>37.299999999999997</v>
      </c>
      <c r="AF36" s="65">
        <v>9.8000000000000007</v>
      </c>
      <c r="AG36" s="65">
        <v>2.4</v>
      </c>
      <c r="AH36" s="65">
        <v>20.399999999999999</v>
      </c>
      <c r="AI36" s="65">
        <v>20.399999999999999</v>
      </c>
      <c r="AJ36" s="65">
        <v>20.100000000000001</v>
      </c>
      <c r="AK36" s="65">
        <v>7.2</v>
      </c>
      <c r="AL36" s="65">
        <v>75</v>
      </c>
      <c r="AM36" s="65">
        <v>10.8</v>
      </c>
      <c r="AN36" s="65">
        <v>6.4</v>
      </c>
      <c r="AO36" s="65">
        <v>3.2</v>
      </c>
      <c r="AP36" s="65">
        <v>17.399999999999999</v>
      </c>
      <c r="AQ36" s="65"/>
      <c r="AR36" s="65"/>
      <c r="AS36" s="65">
        <v>253.1</v>
      </c>
      <c r="AT36" s="65"/>
      <c r="AU36" s="65">
        <v>230</v>
      </c>
      <c r="AV36" s="65">
        <v>0.4</v>
      </c>
      <c r="AW36" s="65">
        <v>1.2</v>
      </c>
      <c r="AX36" s="65">
        <v>14.1</v>
      </c>
      <c r="AY36" s="65"/>
      <c r="AZ36" s="65">
        <v>15.2</v>
      </c>
      <c r="BA36" s="65"/>
      <c r="BB36" s="65">
        <v>9.9</v>
      </c>
      <c r="BC36" s="65">
        <v>134.80000000000001</v>
      </c>
      <c r="BD36" s="65">
        <v>125.3</v>
      </c>
      <c r="BE36" s="65">
        <v>0.6</v>
      </c>
      <c r="BF36" s="65">
        <v>103.8</v>
      </c>
      <c r="BG36" s="65">
        <v>145.4</v>
      </c>
      <c r="BH36" s="65">
        <v>18.7</v>
      </c>
      <c r="BI36" s="65">
        <v>25.6</v>
      </c>
      <c r="BJ36" s="65">
        <v>75.900000000000006</v>
      </c>
      <c r="BK36" s="65">
        <v>1.6</v>
      </c>
      <c r="BL36" s="65">
        <v>1.2</v>
      </c>
      <c r="BM36" s="65">
        <v>2.2000000000000002</v>
      </c>
      <c r="BN36" s="65">
        <v>2.2000000000000002</v>
      </c>
      <c r="BO36" s="65">
        <v>14.2</v>
      </c>
      <c r="BP36" s="65">
        <v>1.2</v>
      </c>
      <c r="BQ36" s="65">
        <v>18</v>
      </c>
      <c r="BR36" s="65"/>
      <c r="BS36" s="65">
        <v>18.8</v>
      </c>
      <c r="BT36" s="65">
        <v>3.5</v>
      </c>
      <c r="BU36" s="66">
        <v>2008.8</v>
      </c>
    </row>
    <row r="37" spans="1:73" x14ac:dyDescent="0.3">
      <c r="A37" s="1"/>
      <c r="B37" s="54" t="s">
        <v>738</v>
      </c>
      <c r="C37" s="65">
        <v>15.5</v>
      </c>
      <c r="D37" s="65">
        <v>19.100000000000001</v>
      </c>
      <c r="E37" s="65">
        <v>8.6999999999999993</v>
      </c>
      <c r="F37" s="65">
        <v>11.1</v>
      </c>
      <c r="G37" s="65">
        <v>5.8</v>
      </c>
      <c r="H37" s="65">
        <v>2</v>
      </c>
      <c r="I37" s="65"/>
      <c r="J37" s="65">
        <v>8.5</v>
      </c>
      <c r="K37" s="65">
        <v>24.6</v>
      </c>
      <c r="L37" s="65">
        <v>7.1</v>
      </c>
      <c r="M37" s="65">
        <v>0.9</v>
      </c>
      <c r="N37" s="65">
        <v>3.7</v>
      </c>
      <c r="O37" s="65"/>
      <c r="P37" s="65">
        <v>9.8000000000000007</v>
      </c>
      <c r="Q37" s="65">
        <v>13.5</v>
      </c>
      <c r="R37" s="65">
        <v>6.3</v>
      </c>
      <c r="S37" s="65">
        <v>2.5</v>
      </c>
      <c r="T37" s="65">
        <v>2.5</v>
      </c>
      <c r="U37" s="65">
        <v>13.2</v>
      </c>
      <c r="V37" s="65">
        <v>20</v>
      </c>
      <c r="W37" s="65">
        <v>10.8</v>
      </c>
      <c r="X37" s="65">
        <v>17.399999999999999</v>
      </c>
      <c r="Y37" s="65">
        <v>71.3</v>
      </c>
      <c r="Z37" s="65">
        <v>25.8</v>
      </c>
      <c r="AA37" s="65">
        <v>87.9</v>
      </c>
      <c r="AB37" s="65">
        <v>23.4</v>
      </c>
      <c r="AC37" s="65">
        <v>161.30000000000001</v>
      </c>
      <c r="AD37" s="65"/>
      <c r="AE37" s="65">
        <v>38.799999999999997</v>
      </c>
      <c r="AF37" s="65">
        <v>9.8000000000000007</v>
      </c>
      <c r="AG37" s="65">
        <v>2.4</v>
      </c>
      <c r="AH37" s="65">
        <v>20.399999999999999</v>
      </c>
      <c r="AI37" s="65">
        <v>20.399999999999999</v>
      </c>
      <c r="AJ37" s="65">
        <v>20.100000000000001</v>
      </c>
      <c r="AK37" s="65">
        <v>7.3</v>
      </c>
      <c r="AL37" s="65">
        <v>77.8</v>
      </c>
      <c r="AM37" s="65">
        <v>12.2</v>
      </c>
      <c r="AN37" s="65">
        <v>4.9000000000000004</v>
      </c>
      <c r="AO37" s="65">
        <v>3.1</v>
      </c>
      <c r="AP37" s="65">
        <v>17.399999999999999</v>
      </c>
      <c r="AQ37" s="65"/>
      <c r="AR37" s="65"/>
      <c r="AS37" s="65">
        <v>253.2</v>
      </c>
      <c r="AT37" s="65"/>
      <c r="AU37" s="65">
        <v>210.3</v>
      </c>
      <c r="AV37" s="65">
        <v>0.3</v>
      </c>
      <c r="AW37" s="65">
        <v>1.2</v>
      </c>
      <c r="AX37" s="65">
        <v>12.1</v>
      </c>
      <c r="AY37" s="65"/>
      <c r="AZ37" s="65">
        <v>14.5</v>
      </c>
      <c r="BA37" s="65"/>
      <c r="BB37" s="65">
        <v>9.9</v>
      </c>
      <c r="BC37" s="65">
        <v>118</v>
      </c>
      <c r="BD37" s="65">
        <v>128.1</v>
      </c>
      <c r="BE37" s="65">
        <v>0.6</v>
      </c>
      <c r="BF37" s="65">
        <v>99.2</v>
      </c>
      <c r="BG37" s="65">
        <v>135.4</v>
      </c>
      <c r="BH37" s="65">
        <v>17.8</v>
      </c>
      <c r="BI37" s="65">
        <v>24.3</v>
      </c>
      <c r="BJ37" s="65">
        <v>80.900000000000006</v>
      </c>
      <c r="BK37" s="65">
        <v>1.6</v>
      </c>
      <c r="BL37" s="65">
        <v>1.2</v>
      </c>
      <c r="BM37" s="65">
        <v>2.2000000000000002</v>
      </c>
      <c r="BN37" s="65">
        <v>2.2000000000000002</v>
      </c>
      <c r="BO37" s="65">
        <v>12.7</v>
      </c>
      <c r="BP37" s="65">
        <v>1.2</v>
      </c>
      <c r="BQ37" s="65">
        <v>17.899999999999999</v>
      </c>
      <c r="BR37" s="65"/>
      <c r="BS37" s="65">
        <v>18.5</v>
      </c>
      <c r="BT37" s="65">
        <v>3.3</v>
      </c>
      <c r="BU37" s="66">
        <v>1973.9</v>
      </c>
    </row>
    <row r="38" spans="1:73" x14ac:dyDescent="0.3">
      <c r="A38" s="1"/>
      <c r="B38" s="54" t="s">
        <v>739</v>
      </c>
      <c r="C38" s="65">
        <v>16</v>
      </c>
      <c r="D38" s="65">
        <v>18.7</v>
      </c>
      <c r="E38" s="65">
        <v>7.4</v>
      </c>
      <c r="F38" s="65">
        <v>11.1</v>
      </c>
      <c r="G38" s="65">
        <v>5.8</v>
      </c>
      <c r="H38" s="65">
        <v>2</v>
      </c>
      <c r="I38" s="65"/>
      <c r="J38" s="65">
        <v>8.8000000000000007</v>
      </c>
      <c r="K38" s="65">
        <v>23.9</v>
      </c>
      <c r="L38" s="65">
        <v>6.9</v>
      </c>
      <c r="M38" s="65">
        <v>0.6</v>
      </c>
      <c r="N38" s="65">
        <v>3.7</v>
      </c>
      <c r="O38" s="65"/>
      <c r="P38" s="65">
        <v>10.199999999999999</v>
      </c>
      <c r="Q38" s="65">
        <v>12.6</v>
      </c>
      <c r="R38" s="65">
        <v>6.1</v>
      </c>
      <c r="S38" s="65">
        <v>2.5</v>
      </c>
      <c r="T38" s="65">
        <v>2.5</v>
      </c>
      <c r="U38" s="65">
        <v>13.2</v>
      </c>
      <c r="V38" s="65">
        <v>20.3</v>
      </c>
      <c r="W38" s="65">
        <v>10.8</v>
      </c>
      <c r="X38" s="65">
        <v>17.5</v>
      </c>
      <c r="Y38" s="65">
        <v>67.400000000000006</v>
      </c>
      <c r="Z38" s="65">
        <v>25.4</v>
      </c>
      <c r="AA38" s="65">
        <v>75.2</v>
      </c>
      <c r="AB38" s="65">
        <v>23.2</v>
      </c>
      <c r="AC38" s="65">
        <v>169.9</v>
      </c>
      <c r="AD38" s="65"/>
      <c r="AE38" s="65">
        <v>37.6</v>
      </c>
      <c r="AF38" s="65">
        <v>9.8000000000000007</v>
      </c>
      <c r="AG38" s="65">
        <v>2.4</v>
      </c>
      <c r="AH38" s="65">
        <v>20.399999999999999</v>
      </c>
      <c r="AI38" s="65">
        <v>20.399999999999999</v>
      </c>
      <c r="AJ38" s="65">
        <v>20.100000000000001</v>
      </c>
      <c r="AK38" s="65">
        <v>7.5</v>
      </c>
      <c r="AL38" s="65">
        <v>77.599999999999994</v>
      </c>
      <c r="AM38" s="65">
        <v>9.6999999999999993</v>
      </c>
      <c r="AN38" s="65">
        <v>2.9</v>
      </c>
      <c r="AO38" s="65">
        <v>3.1</v>
      </c>
      <c r="AP38" s="65">
        <v>17.399999999999999</v>
      </c>
      <c r="AQ38" s="65"/>
      <c r="AR38" s="65"/>
      <c r="AS38" s="65">
        <v>253.1</v>
      </c>
      <c r="AT38" s="65"/>
      <c r="AU38" s="65">
        <v>207.4</v>
      </c>
      <c r="AV38" s="65">
        <v>0.3</v>
      </c>
      <c r="AW38" s="65">
        <v>1</v>
      </c>
      <c r="AX38" s="65">
        <v>10.6</v>
      </c>
      <c r="AY38" s="65"/>
      <c r="AZ38" s="65">
        <v>14.8</v>
      </c>
      <c r="BA38" s="65"/>
      <c r="BB38" s="65">
        <v>9.9</v>
      </c>
      <c r="BC38" s="65">
        <v>92.1</v>
      </c>
      <c r="BD38" s="65">
        <v>127</v>
      </c>
      <c r="BE38" s="65">
        <v>0.6</v>
      </c>
      <c r="BF38" s="65">
        <v>98.3</v>
      </c>
      <c r="BG38" s="65">
        <v>137.1</v>
      </c>
      <c r="BH38" s="65">
        <v>18.100000000000001</v>
      </c>
      <c r="BI38" s="65">
        <v>23</v>
      </c>
      <c r="BJ38" s="65">
        <v>73.400000000000006</v>
      </c>
      <c r="BK38" s="65">
        <v>1.6</v>
      </c>
      <c r="BL38" s="65">
        <v>1.2</v>
      </c>
      <c r="BM38" s="65">
        <v>2.2000000000000002</v>
      </c>
      <c r="BN38" s="65">
        <v>2.2000000000000002</v>
      </c>
      <c r="BO38" s="65">
        <v>11.1</v>
      </c>
      <c r="BP38" s="65">
        <v>1.2</v>
      </c>
      <c r="BQ38" s="65">
        <v>17.899999999999999</v>
      </c>
      <c r="BR38" s="65"/>
      <c r="BS38" s="65">
        <v>17.899999999999999</v>
      </c>
      <c r="BT38" s="65">
        <v>3.3</v>
      </c>
      <c r="BU38" s="66">
        <v>1915.9</v>
      </c>
    </row>
    <row r="39" spans="1:73" x14ac:dyDescent="0.3">
      <c r="A39" s="1"/>
      <c r="B39" s="56" t="s">
        <v>740</v>
      </c>
      <c r="C39" s="67">
        <v>16.3</v>
      </c>
      <c r="D39" s="67">
        <v>19.399999999999999</v>
      </c>
      <c r="E39" s="67">
        <v>7.8</v>
      </c>
      <c r="F39" s="67">
        <v>10.7</v>
      </c>
      <c r="G39" s="67">
        <v>5.7</v>
      </c>
      <c r="H39" s="67">
        <v>2</v>
      </c>
      <c r="I39" s="67"/>
      <c r="J39" s="67">
        <v>8.8000000000000007</v>
      </c>
      <c r="K39" s="67">
        <v>23.5</v>
      </c>
      <c r="L39" s="67">
        <v>6.7</v>
      </c>
      <c r="M39" s="67">
        <v>0.4</v>
      </c>
      <c r="N39" s="67">
        <v>3.7</v>
      </c>
      <c r="O39" s="67"/>
      <c r="P39" s="67">
        <v>9.9</v>
      </c>
      <c r="Q39" s="67">
        <v>12.7</v>
      </c>
      <c r="R39" s="67">
        <v>6.1</v>
      </c>
      <c r="S39" s="67">
        <v>2.5</v>
      </c>
      <c r="T39" s="67">
        <v>2.4</v>
      </c>
      <c r="U39" s="67">
        <v>13.2</v>
      </c>
      <c r="V39" s="67">
        <v>20.3</v>
      </c>
      <c r="W39" s="67">
        <v>10.8</v>
      </c>
      <c r="X39" s="67">
        <v>17.5</v>
      </c>
      <c r="Y39" s="67">
        <v>62</v>
      </c>
      <c r="Z39" s="67">
        <v>26.1</v>
      </c>
      <c r="AA39" s="67">
        <v>54</v>
      </c>
      <c r="AB39" s="67">
        <v>23.7</v>
      </c>
      <c r="AC39" s="67">
        <v>165.7</v>
      </c>
      <c r="AD39" s="67"/>
      <c r="AE39" s="67">
        <v>32.299999999999997</v>
      </c>
      <c r="AF39" s="67">
        <v>9.8000000000000007</v>
      </c>
      <c r="AG39" s="67">
        <v>2.4</v>
      </c>
      <c r="AH39" s="67">
        <v>20.399999999999999</v>
      </c>
      <c r="AI39" s="67">
        <v>20.399999999999999</v>
      </c>
      <c r="AJ39" s="67">
        <v>20.100000000000001</v>
      </c>
      <c r="AK39" s="67">
        <v>7.9</v>
      </c>
      <c r="AL39" s="67">
        <v>75.099999999999994</v>
      </c>
      <c r="AM39" s="67">
        <v>10.9</v>
      </c>
      <c r="AN39" s="67">
        <v>4</v>
      </c>
      <c r="AO39" s="67">
        <v>3.1</v>
      </c>
      <c r="AP39" s="67">
        <v>17.399999999999999</v>
      </c>
      <c r="AQ39" s="67"/>
      <c r="AR39" s="67"/>
      <c r="AS39" s="67">
        <v>253.1</v>
      </c>
      <c r="AT39" s="67"/>
      <c r="AU39" s="67">
        <v>190.6</v>
      </c>
      <c r="AV39" s="67">
        <v>0.2</v>
      </c>
      <c r="AW39" s="67">
        <v>1.4</v>
      </c>
      <c r="AX39" s="67">
        <v>8.3000000000000007</v>
      </c>
      <c r="AY39" s="67"/>
      <c r="AZ39" s="67">
        <v>14.1</v>
      </c>
      <c r="BA39" s="67"/>
      <c r="BB39" s="67">
        <v>9.9</v>
      </c>
      <c r="BC39" s="67">
        <v>95.7</v>
      </c>
      <c r="BD39" s="67">
        <v>129</v>
      </c>
      <c r="BE39" s="67">
        <v>0.6</v>
      </c>
      <c r="BF39" s="67">
        <v>91.5</v>
      </c>
      <c r="BG39" s="67">
        <v>127.5</v>
      </c>
      <c r="BH39" s="67">
        <v>17.2</v>
      </c>
      <c r="BI39" s="67">
        <v>16.3</v>
      </c>
      <c r="BJ39" s="67">
        <v>62.6</v>
      </c>
      <c r="BK39" s="67">
        <v>1.6</v>
      </c>
      <c r="BL39" s="67">
        <v>1.2</v>
      </c>
      <c r="BM39" s="67">
        <v>2.2000000000000002</v>
      </c>
      <c r="BN39" s="67">
        <v>2.2000000000000002</v>
      </c>
      <c r="BO39" s="67">
        <v>8.6999999999999993</v>
      </c>
      <c r="BP39" s="67">
        <v>1.2</v>
      </c>
      <c r="BQ39" s="67">
        <v>17.8</v>
      </c>
      <c r="BR39" s="67"/>
      <c r="BS39" s="67">
        <v>16.600000000000001</v>
      </c>
      <c r="BT39" s="67">
        <v>3.4</v>
      </c>
      <c r="BU39" s="68">
        <v>1828.6</v>
      </c>
    </row>
    <row r="40" spans="1:73" x14ac:dyDescent="0.3">
      <c r="A40" s="1"/>
      <c r="B40" s="50" t="s">
        <v>741</v>
      </c>
      <c r="C40" s="63">
        <v>16.7</v>
      </c>
      <c r="D40" s="63">
        <v>19.399999999999999</v>
      </c>
      <c r="E40" s="63">
        <v>7.8</v>
      </c>
      <c r="F40" s="63">
        <v>11.2</v>
      </c>
      <c r="G40" s="63">
        <v>5.6</v>
      </c>
      <c r="H40" s="63">
        <v>2</v>
      </c>
      <c r="I40" s="63"/>
      <c r="J40" s="63">
        <v>9.5</v>
      </c>
      <c r="K40" s="63">
        <v>24.1</v>
      </c>
      <c r="L40" s="63">
        <v>6.7</v>
      </c>
      <c r="M40" s="63">
        <v>0.1</v>
      </c>
      <c r="N40" s="63">
        <v>3.7</v>
      </c>
      <c r="O40" s="63"/>
      <c r="P40" s="63">
        <v>10</v>
      </c>
      <c r="Q40" s="63">
        <v>12.7</v>
      </c>
      <c r="R40" s="63">
        <v>6.2</v>
      </c>
      <c r="S40" s="63">
        <v>2.2000000000000002</v>
      </c>
      <c r="T40" s="63">
        <v>2.4</v>
      </c>
      <c r="U40" s="63">
        <v>13.3</v>
      </c>
      <c r="V40" s="63">
        <v>20.3</v>
      </c>
      <c r="W40" s="63">
        <v>10.199999999999999</v>
      </c>
      <c r="X40" s="63">
        <v>17.399999999999999</v>
      </c>
      <c r="Y40" s="63">
        <v>57.8</v>
      </c>
      <c r="Z40" s="63">
        <v>27.9</v>
      </c>
      <c r="AA40" s="63">
        <v>53.3</v>
      </c>
      <c r="AB40" s="63">
        <v>22.8</v>
      </c>
      <c r="AC40" s="63">
        <v>155.69999999999999</v>
      </c>
      <c r="AD40" s="63"/>
      <c r="AE40" s="63">
        <v>24.8</v>
      </c>
      <c r="AF40" s="63">
        <v>9.6999999999999993</v>
      </c>
      <c r="AG40" s="63">
        <v>2.4</v>
      </c>
      <c r="AH40" s="63">
        <v>20.399999999999999</v>
      </c>
      <c r="AI40" s="63">
        <v>20.399999999999999</v>
      </c>
      <c r="AJ40" s="63">
        <v>20.100000000000001</v>
      </c>
      <c r="AK40" s="63">
        <v>7.9</v>
      </c>
      <c r="AL40" s="63">
        <v>62.8</v>
      </c>
      <c r="AM40" s="63">
        <v>11.8</v>
      </c>
      <c r="AN40" s="63">
        <v>7.1</v>
      </c>
      <c r="AO40" s="63">
        <v>3.2</v>
      </c>
      <c r="AP40" s="63">
        <v>17.399999999999999</v>
      </c>
      <c r="AQ40" s="63"/>
      <c r="AR40" s="63"/>
      <c r="AS40" s="63">
        <v>233.4</v>
      </c>
      <c r="AT40" s="63"/>
      <c r="AU40" s="63">
        <v>145.4</v>
      </c>
      <c r="AV40" s="63">
        <v>0.2</v>
      </c>
      <c r="AW40" s="63">
        <v>1.4</v>
      </c>
      <c r="AX40" s="63">
        <v>5.3</v>
      </c>
      <c r="AY40" s="63"/>
      <c r="AZ40" s="63">
        <v>12.7</v>
      </c>
      <c r="BA40" s="63"/>
      <c r="BB40" s="63">
        <v>9.9</v>
      </c>
      <c r="BC40" s="63">
        <v>100.3</v>
      </c>
      <c r="BD40" s="63">
        <v>128.69999999999999</v>
      </c>
      <c r="BE40" s="63">
        <v>0.6</v>
      </c>
      <c r="BF40" s="63">
        <v>84.4</v>
      </c>
      <c r="BG40" s="63">
        <v>111.8</v>
      </c>
      <c r="BH40" s="63">
        <v>15.4</v>
      </c>
      <c r="BI40" s="63">
        <v>17</v>
      </c>
      <c r="BJ40" s="63">
        <v>54.2</v>
      </c>
      <c r="BK40" s="63">
        <v>1.6</v>
      </c>
      <c r="BL40" s="63">
        <v>1.2</v>
      </c>
      <c r="BM40" s="63">
        <v>2.2000000000000002</v>
      </c>
      <c r="BN40" s="63">
        <v>2.2000000000000002</v>
      </c>
      <c r="BO40" s="63">
        <v>5.9</v>
      </c>
      <c r="BP40" s="63">
        <v>1.2</v>
      </c>
      <c r="BQ40" s="63">
        <v>17.899999999999999</v>
      </c>
      <c r="BR40" s="63"/>
      <c r="BS40" s="63">
        <v>14.4</v>
      </c>
      <c r="BT40" s="63">
        <v>3.3</v>
      </c>
      <c r="BU40" s="64">
        <v>1697.6</v>
      </c>
    </row>
    <row r="41" spans="1:73" x14ac:dyDescent="0.3">
      <c r="A41" s="1"/>
      <c r="B41" s="54" t="s">
        <v>742</v>
      </c>
      <c r="C41" s="65">
        <v>16</v>
      </c>
      <c r="D41" s="65">
        <v>19.399999999999999</v>
      </c>
      <c r="E41" s="65">
        <v>8.3000000000000007</v>
      </c>
      <c r="F41" s="65">
        <v>11.2</v>
      </c>
      <c r="G41" s="65">
        <v>5.5</v>
      </c>
      <c r="H41" s="65">
        <v>2</v>
      </c>
      <c r="I41" s="65"/>
      <c r="J41" s="65">
        <v>8.1999999999999993</v>
      </c>
      <c r="K41" s="65">
        <v>24</v>
      </c>
      <c r="L41" s="65">
        <v>6.7</v>
      </c>
      <c r="M41" s="65">
        <v>0.1</v>
      </c>
      <c r="N41" s="65">
        <v>3.7</v>
      </c>
      <c r="O41" s="65"/>
      <c r="P41" s="65">
        <v>10.199999999999999</v>
      </c>
      <c r="Q41" s="65">
        <v>12.9</v>
      </c>
      <c r="R41" s="65">
        <v>6.1</v>
      </c>
      <c r="S41" s="65">
        <v>1.9</v>
      </c>
      <c r="T41" s="65">
        <v>2.4</v>
      </c>
      <c r="U41" s="65">
        <v>13.2</v>
      </c>
      <c r="V41" s="65">
        <v>20.100000000000001</v>
      </c>
      <c r="W41" s="65">
        <v>10.199999999999999</v>
      </c>
      <c r="X41" s="65">
        <v>17.5</v>
      </c>
      <c r="Y41" s="65">
        <v>58.4</v>
      </c>
      <c r="Z41" s="65">
        <v>25.8</v>
      </c>
      <c r="AA41" s="65">
        <v>55.9</v>
      </c>
      <c r="AB41" s="65">
        <v>22.2</v>
      </c>
      <c r="AC41" s="65">
        <v>152.1</v>
      </c>
      <c r="AD41" s="65"/>
      <c r="AE41" s="65">
        <v>20.2</v>
      </c>
      <c r="AF41" s="65">
        <v>9.6</v>
      </c>
      <c r="AG41" s="65">
        <v>2.4</v>
      </c>
      <c r="AH41" s="65">
        <v>20.399999999999999</v>
      </c>
      <c r="AI41" s="65">
        <v>20.399999999999999</v>
      </c>
      <c r="AJ41" s="65">
        <v>20.100000000000001</v>
      </c>
      <c r="AK41" s="65">
        <v>7.9</v>
      </c>
      <c r="AL41" s="65">
        <v>16</v>
      </c>
      <c r="AM41" s="65">
        <v>10.3</v>
      </c>
      <c r="AN41" s="65">
        <v>6.7</v>
      </c>
      <c r="AO41" s="65">
        <v>3.2</v>
      </c>
      <c r="AP41" s="65">
        <v>17.399999999999999</v>
      </c>
      <c r="AQ41" s="65"/>
      <c r="AR41" s="65"/>
      <c r="AS41" s="65">
        <v>176.9</v>
      </c>
      <c r="AT41" s="65"/>
      <c r="AU41" s="65">
        <v>106.7</v>
      </c>
      <c r="AV41" s="65">
        <v>0.1</v>
      </c>
      <c r="AW41" s="65">
        <v>1.4</v>
      </c>
      <c r="AX41" s="65">
        <v>3.1</v>
      </c>
      <c r="AY41" s="65"/>
      <c r="AZ41" s="65">
        <v>8.5</v>
      </c>
      <c r="BA41" s="65"/>
      <c r="BB41" s="65">
        <v>9.9</v>
      </c>
      <c r="BC41" s="65">
        <v>107</v>
      </c>
      <c r="BD41" s="65">
        <v>128.69999999999999</v>
      </c>
      <c r="BE41" s="65">
        <v>0.6</v>
      </c>
      <c r="BF41" s="65">
        <v>66.3</v>
      </c>
      <c r="BG41" s="65">
        <v>74.2</v>
      </c>
      <c r="BH41" s="65">
        <v>9.9</v>
      </c>
      <c r="BI41" s="65">
        <v>16.2</v>
      </c>
      <c r="BJ41" s="65">
        <v>64.599999999999994</v>
      </c>
      <c r="BK41" s="65">
        <v>1.6</v>
      </c>
      <c r="BL41" s="65">
        <v>1.2</v>
      </c>
      <c r="BM41" s="65">
        <v>2.2000000000000002</v>
      </c>
      <c r="BN41" s="65">
        <v>2.2000000000000002</v>
      </c>
      <c r="BO41" s="65">
        <v>3.3</v>
      </c>
      <c r="BP41" s="65">
        <v>1.2</v>
      </c>
      <c r="BQ41" s="65">
        <v>17.899999999999999</v>
      </c>
      <c r="BR41" s="65"/>
      <c r="BS41" s="65">
        <v>8.3000000000000007</v>
      </c>
      <c r="BT41" s="65">
        <v>3.2</v>
      </c>
      <c r="BU41" s="66">
        <v>1483.8</v>
      </c>
    </row>
    <row r="42" spans="1:73" x14ac:dyDescent="0.3">
      <c r="A42" s="1"/>
      <c r="B42" s="54" t="s">
        <v>743</v>
      </c>
      <c r="C42" s="65">
        <v>15.7</v>
      </c>
      <c r="D42" s="65">
        <v>19.3</v>
      </c>
      <c r="E42" s="65">
        <v>9.1</v>
      </c>
      <c r="F42" s="65">
        <v>11.2</v>
      </c>
      <c r="G42" s="65">
        <v>9.8000000000000007</v>
      </c>
      <c r="H42" s="65">
        <v>2</v>
      </c>
      <c r="I42" s="65"/>
      <c r="J42" s="65">
        <v>9.4</v>
      </c>
      <c r="K42" s="65">
        <v>23.5</v>
      </c>
      <c r="L42" s="65">
        <v>6.6</v>
      </c>
      <c r="M42" s="65">
        <v>0.1</v>
      </c>
      <c r="N42" s="65">
        <v>3.7</v>
      </c>
      <c r="O42" s="65"/>
      <c r="P42" s="65">
        <v>9.6</v>
      </c>
      <c r="Q42" s="65">
        <v>12.6</v>
      </c>
      <c r="R42" s="65">
        <v>6.1</v>
      </c>
      <c r="S42" s="65">
        <v>1.9</v>
      </c>
      <c r="T42" s="65">
        <v>2.6</v>
      </c>
      <c r="U42" s="65">
        <v>13.5</v>
      </c>
      <c r="V42" s="65">
        <v>20</v>
      </c>
      <c r="W42" s="65">
        <v>10</v>
      </c>
      <c r="X42" s="65">
        <v>17.399999999999999</v>
      </c>
      <c r="Y42" s="65">
        <v>51.7</v>
      </c>
      <c r="Z42" s="65">
        <v>27.5</v>
      </c>
      <c r="AA42" s="65">
        <v>51.8</v>
      </c>
      <c r="AB42" s="65">
        <v>13.4</v>
      </c>
      <c r="AC42" s="65">
        <v>137.30000000000001</v>
      </c>
      <c r="AD42" s="65"/>
      <c r="AE42" s="65">
        <v>8.6</v>
      </c>
      <c r="AF42" s="65">
        <v>9.8000000000000007</v>
      </c>
      <c r="AG42" s="65">
        <v>2.4</v>
      </c>
      <c r="AH42" s="65">
        <v>20.399999999999999</v>
      </c>
      <c r="AI42" s="65">
        <v>20.399999999999999</v>
      </c>
      <c r="AJ42" s="65">
        <v>20.100000000000001</v>
      </c>
      <c r="AK42" s="65">
        <v>8.1</v>
      </c>
      <c r="AL42" s="65">
        <v>13.6</v>
      </c>
      <c r="AM42" s="65">
        <v>10.4</v>
      </c>
      <c r="AN42" s="65">
        <v>3.6</v>
      </c>
      <c r="AO42" s="65">
        <v>3.1</v>
      </c>
      <c r="AP42" s="65">
        <v>17.399999999999999</v>
      </c>
      <c r="AQ42" s="65"/>
      <c r="AR42" s="65"/>
      <c r="AS42" s="65">
        <v>22.1</v>
      </c>
      <c r="AT42" s="65"/>
      <c r="AU42" s="65">
        <v>16.399999999999999</v>
      </c>
      <c r="AV42" s="65">
        <v>0.1</v>
      </c>
      <c r="AW42" s="65">
        <v>1.2</v>
      </c>
      <c r="AX42" s="65">
        <v>1.1000000000000001</v>
      </c>
      <c r="AY42" s="65"/>
      <c r="AZ42" s="65">
        <v>2.2999999999999998</v>
      </c>
      <c r="BA42" s="65"/>
      <c r="BB42" s="65">
        <v>10</v>
      </c>
      <c r="BC42" s="65">
        <v>121.2</v>
      </c>
      <c r="BD42" s="65">
        <v>127.1</v>
      </c>
      <c r="BE42" s="65">
        <v>0.6</v>
      </c>
      <c r="BF42" s="65">
        <v>34</v>
      </c>
      <c r="BG42" s="65">
        <v>34.700000000000003</v>
      </c>
      <c r="BH42" s="65">
        <v>2.6</v>
      </c>
      <c r="BI42" s="65">
        <v>15.1</v>
      </c>
      <c r="BJ42" s="65">
        <v>60.8</v>
      </c>
      <c r="BK42" s="65">
        <v>1.6</v>
      </c>
      <c r="BL42" s="65">
        <v>1.2</v>
      </c>
      <c r="BM42" s="65">
        <v>2.2000000000000002</v>
      </c>
      <c r="BN42" s="65">
        <v>2.2000000000000002</v>
      </c>
      <c r="BO42" s="65">
        <v>1</v>
      </c>
      <c r="BP42" s="65">
        <v>1.2</v>
      </c>
      <c r="BQ42" s="65">
        <v>17.899999999999999</v>
      </c>
      <c r="BR42" s="65"/>
      <c r="BS42" s="65">
        <v>1.7</v>
      </c>
      <c r="BT42" s="65">
        <v>3.1</v>
      </c>
      <c r="BU42" s="66">
        <v>1105.0999999999999</v>
      </c>
    </row>
    <row r="43" spans="1:73" x14ac:dyDescent="0.3">
      <c r="A43" s="1"/>
      <c r="B43" s="54" t="s">
        <v>744</v>
      </c>
      <c r="C43" s="65">
        <v>15.5</v>
      </c>
      <c r="D43" s="65">
        <v>17.7</v>
      </c>
      <c r="E43" s="65">
        <v>9.3000000000000007</v>
      </c>
      <c r="F43" s="65">
        <v>11.2</v>
      </c>
      <c r="G43" s="65">
        <v>20.2</v>
      </c>
      <c r="H43" s="65">
        <v>2.1</v>
      </c>
      <c r="I43" s="65"/>
      <c r="J43" s="65">
        <v>9.1</v>
      </c>
      <c r="K43" s="65">
        <v>23.3</v>
      </c>
      <c r="L43" s="65">
        <v>6.6</v>
      </c>
      <c r="M43" s="65"/>
      <c r="N43" s="65">
        <v>3.7</v>
      </c>
      <c r="O43" s="65"/>
      <c r="P43" s="65">
        <v>9.6</v>
      </c>
      <c r="Q43" s="65">
        <v>12.9</v>
      </c>
      <c r="R43" s="65">
        <v>6.1</v>
      </c>
      <c r="S43" s="65">
        <v>1.9</v>
      </c>
      <c r="T43" s="65">
        <v>2.5</v>
      </c>
      <c r="U43" s="65">
        <v>13.4</v>
      </c>
      <c r="V43" s="65">
        <v>20.399999999999999</v>
      </c>
      <c r="W43" s="65">
        <v>10</v>
      </c>
      <c r="X43" s="65">
        <v>17.5</v>
      </c>
      <c r="Y43" s="65">
        <v>53.9</v>
      </c>
      <c r="Z43" s="65">
        <v>27.9</v>
      </c>
      <c r="AA43" s="65">
        <v>51</v>
      </c>
      <c r="AB43" s="65">
        <v>16.7</v>
      </c>
      <c r="AC43" s="65">
        <v>115.5</v>
      </c>
      <c r="AD43" s="65"/>
      <c r="AE43" s="65">
        <v>1.3</v>
      </c>
      <c r="AF43" s="65">
        <v>9.8000000000000007</v>
      </c>
      <c r="AG43" s="65">
        <v>2.4</v>
      </c>
      <c r="AH43" s="65">
        <v>20.399999999999999</v>
      </c>
      <c r="AI43" s="65">
        <v>20.399999999999999</v>
      </c>
      <c r="AJ43" s="65">
        <v>20.100000000000001</v>
      </c>
      <c r="AK43" s="65">
        <v>8.5</v>
      </c>
      <c r="AL43" s="65">
        <v>2</v>
      </c>
      <c r="AM43" s="65">
        <v>9.3000000000000007</v>
      </c>
      <c r="AN43" s="65">
        <v>4</v>
      </c>
      <c r="AO43" s="65">
        <v>3.2</v>
      </c>
      <c r="AP43" s="65">
        <v>17.399999999999999</v>
      </c>
      <c r="AQ43" s="65"/>
      <c r="AR43" s="65"/>
      <c r="AS43" s="65">
        <v>11.5</v>
      </c>
      <c r="AT43" s="65"/>
      <c r="AU43" s="65">
        <v>4.5</v>
      </c>
      <c r="AV43" s="65"/>
      <c r="AW43" s="65">
        <v>1.1000000000000001</v>
      </c>
      <c r="AX43" s="65">
        <v>0.2</v>
      </c>
      <c r="AY43" s="65"/>
      <c r="AZ43" s="65"/>
      <c r="BA43" s="65"/>
      <c r="BB43" s="65">
        <v>10</v>
      </c>
      <c r="BC43" s="65">
        <v>110.2</v>
      </c>
      <c r="BD43" s="65">
        <v>112.1</v>
      </c>
      <c r="BE43" s="65">
        <v>0.6</v>
      </c>
      <c r="BF43" s="65">
        <v>4</v>
      </c>
      <c r="BG43" s="65">
        <v>3.2</v>
      </c>
      <c r="BH43" s="65"/>
      <c r="BI43" s="65">
        <v>14.9</v>
      </c>
      <c r="BJ43" s="65">
        <v>58.8</v>
      </c>
      <c r="BK43" s="65">
        <v>1.6</v>
      </c>
      <c r="BL43" s="65">
        <v>1.2</v>
      </c>
      <c r="BM43" s="65">
        <v>2.2000000000000002</v>
      </c>
      <c r="BN43" s="65">
        <v>2.2000000000000002</v>
      </c>
      <c r="BO43" s="65">
        <v>0.2</v>
      </c>
      <c r="BP43" s="65">
        <v>1.2</v>
      </c>
      <c r="BQ43" s="65">
        <v>18</v>
      </c>
      <c r="BR43" s="65"/>
      <c r="BS43" s="65"/>
      <c r="BT43" s="65">
        <v>2.9</v>
      </c>
      <c r="BU43" s="66">
        <v>957.4</v>
      </c>
    </row>
    <row r="44" spans="1:73" x14ac:dyDescent="0.3">
      <c r="A44" s="1"/>
      <c r="B44" s="54" t="s">
        <v>745</v>
      </c>
      <c r="C44" s="65">
        <v>15.4</v>
      </c>
      <c r="D44" s="65">
        <v>19.100000000000001</v>
      </c>
      <c r="E44" s="65">
        <v>8.4</v>
      </c>
      <c r="F44" s="65">
        <v>11.2</v>
      </c>
      <c r="G44" s="65">
        <v>20.2</v>
      </c>
      <c r="H44" s="65">
        <v>2.1</v>
      </c>
      <c r="I44" s="65"/>
      <c r="J44" s="65">
        <v>8</v>
      </c>
      <c r="K44" s="65">
        <v>23.3</v>
      </c>
      <c r="L44" s="65">
        <v>6.5</v>
      </c>
      <c r="M44" s="65"/>
      <c r="N44" s="65">
        <v>3.7</v>
      </c>
      <c r="O44" s="65"/>
      <c r="P44" s="65">
        <v>9.6</v>
      </c>
      <c r="Q44" s="65">
        <v>12.7</v>
      </c>
      <c r="R44" s="65">
        <v>6.1</v>
      </c>
      <c r="S44" s="65">
        <v>1.9</v>
      </c>
      <c r="T44" s="65">
        <v>2.9</v>
      </c>
      <c r="U44" s="65">
        <v>13.2</v>
      </c>
      <c r="V44" s="65">
        <v>20.399999999999999</v>
      </c>
      <c r="W44" s="65">
        <v>10</v>
      </c>
      <c r="X44" s="65">
        <v>17.399999999999999</v>
      </c>
      <c r="Y44" s="65">
        <v>56.4</v>
      </c>
      <c r="Z44" s="65">
        <v>25.5</v>
      </c>
      <c r="AA44" s="65">
        <v>45.8</v>
      </c>
      <c r="AB44" s="65">
        <v>14.6</v>
      </c>
      <c r="AC44" s="65">
        <v>118.1</v>
      </c>
      <c r="AD44" s="65"/>
      <c r="AE44" s="65"/>
      <c r="AF44" s="65">
        <v>9.8000000000000007</v>
      </c>
      <c r="AG44" s="65">
        <v>2.4</v>
      </c>
      <c r="AH44" s="65">
        <v>20.399999999999999</v>
      </c>
      <c r="AI44" s="65">
        <v>20.399999999999999</v>
      </c>
      <c r="AJ44" s="65">
        <v>20.100000000000001</v>
      </c>
      <c r="AK44" s="65">
        <v>8.6</v>
      </c>
      <c r="AL44" s="65"/>
      <c r="AM44" s="65">
        <v>8.3000000000000007</v>
      </c>
      <c r="AN44" s="65">
        <v>4.0999999999999996</v>
      </c>
      <c r="AO44" s="65">
        <v>3.2</v>
      </c>
      <c r="AP44" s="65">
        <v>17.399999999999999</v>
      </c>
      <c r="AQ44" s="65"/>
      <c r="AR44" s="65"/>
      <c r="AS44" s="65"/>
      <c r="AT44" s="65"/>
      <c r="AU44" s="65"/>
      <c r="AV44" s="65"/>
      <c r="AW44" s="65">
        <v>1.1000000000000001</v>
      </c>
      <c r="AX44" s="65"/>
      <c r="AY44" s="65"/>
      <c r="AZ44" s="65"/>
      <c r="BA44" s="65"/>
      <c r="BB44" s="65">
        <v>10</v>
      </c>
      <c r="BC44" s="65">
        <v>81.2</v>
      </c>
      <c r="BD44" s="65">
        <v>114.4</v>
      </c>
      <c r="BE44" s="65">
        <v>0.6</v>
      </c>
      <c r="BF44" s="65"/>
      <c r="BG44" s="65"/>
      <c r="BH44" s="65"/>
      <c r="BI44" s="65">
        <v>16.2</v>
      </c>
      <c r="BJ44" s="65">
        <v>60.7</v>
      </c>
      <c r="BK44" s="65">
        <v>1.6</v>
      </c>
      <c r="BL44" s="65">
        <v>1.2</v>
      </c>
      <c r="BM44" s="65">
        <v>2.2000000000000002</v>
      </c>
      <c r="BN44" s="65">
        <v>2.2000000000000002</v>
      </c>
      <c r="BO44" s="65"/>
      <c r="BP44" s="65">
        <v>1.2</v>
      </c>
      <c r="BQ44" s="65">
        <v>17.899999999999999</v>
      </c>
      <c r="BR44" s="65"/>
      <c r="BS44" s="65"/>
      <c r="BT44" s="65">
        <v>2.9</v>
      </c>
      <c r="BU44" s="66">
        <v>900.6</v>
      </c>
    </row>
    <row r="45" spans="1:73" x14ac:dyDescent="0.3">
      <c r="A45" s="1"/>
      <c r="B45" s="54" t="s">
        <v>746</v>
      </c>
      <c r="C45" s="65">
        <v>15.7</v>
      </c>
      <c r="D45" s="65">
        <v>19.100000000000001</v>
      </c>
      <c r="E45" s="65">
        <v>8.3000000000000007</v>
      </c>
      <c r="F45" s="65">
        <v>11.2</v>
      </c>
      <c r="G45" s="65">
        <v>20.2</v>
      </c>
      <c r="H45" s="65">
        <v>2.2000000000000002</v>
      </c>
      <c r="I45" s="65"/>
      <c r="J45" s="65">
        <v>8.1999999999999993</v>
      </c>
      <c r="K45" s="65">
        <v>23.6</v>
      </c>
      <c r="L45" s="65">
        <v>6.6</v>
      </c>
      <c r="M45" s="65"/>
      <c r="N45" s="65">
        <v>3.7</v>
      </c>
      <c r="O45" s="65"/>
      <c r="P45" s="65">
        <v>9.6</v>
      </c>
      <c r="Q45" s="65">
        <v>12.9</v>
      </c>
      <c r="R45" s="65">
        <v>5.9</v>
      </c>
      <c r="S45" s="65">
        <v>2.2000000000000002</v>
      </c>
      <c r="T45" s="65">
        <v>3.6</v>
      </c>
      <c r="U45" s="65">
        <v>13.5</v>
      </c>
      <c r="V45" s="65">
        <v>20.399999999999999</v>
      </c>
      <c r="W45" s="65">
        <v>10</v>
      </c>
      <c r="X45" s="65">
        <v>17.399999999999999</v>
      </c>
      <c r="Y45" s="65">
        <v>60.2</v>
      </c>
      <c r="Z45" s="65">
        <v>21.3</v>
      </c>
      <c r="AA45" s="65">
        <v>51.7</v>
      </c>
      <c r="AB45" s="65">
        <v>13.3</v>
      </c>
      <c r="AC45" s="65">
        <v>93.7</v>
      </c>
      <c r="AD45" s="65"/>
      <c r="AE45" s="65"/>
      <c r="AF45" s="65">
        <v>9.8000000000000007</v>
      </c>
      <c r="AG45" s="65">
        <v>2.4</v>
      </c>
      <c r="AH45" s="65">
        <v>20.399999999999999</v>
      </c>
      <c r="AI45" s="65">
        <v>20.399999999999999</v>
      </c>
      <c r="AJ45" s="65">
        <v>20.100000000000001</v>
      </c>
      <c r="AK45" s="65">
        <v>8.6</v>
      </c>
      <c r="AL45" s="65"/>
      <c r="AM45" s="65">
        <v>5.5</v>
      </c>
      <c r="AN45" s="65">
        <v>2.2000000000000002</v>
      </c>
      <c r="AO45" s="65">
        <v>3.1</v>
      </c>
      <c r="AP45" s="65">
        <v>17.2</v>
      </c>
      <c r="AQ45" s="65"/>
      <c r="AR45" s="65"/>
      <c r="AS45" s="65"/>
      <c r="AT45" s="65"/>
      <c r="AU45" s="65"/>
      <c r="AV45" s="65"/>
      <c r="AW45" s="65">
        <v>0.8</v>
      </c>
      <c r="AX45" s="65"/>
      <c r="AY45" s="65"/>
      <c r="AZ45" s="65"/>
      <c r="BA45" s="65"/>
      <c r="BB45" s="65">
        <v>9.9</v>
      </c>
      <c r="BC45" s="65">
        <v>93</v>
      </c>
      <c r="BD45" s="65">
        <v>114.7</v>
      </c>
      <c r="BE45" s="65">
        <v>0.6</v>
      </c>
      <c r="BF45" s="65"/>
      <c r="BG45" s="65"/>
      <c r="BH45" s="65"/>
      <c r="BI45" s="65">
        <v>13.8</v>
      </c>
      <c r="BJ45" s="65">
        <v>55.5</v>
      </c>
      <c r="BK45" s="65">
        <v>1.6</v>
      </c>
      <c r="BL45" s="65">
        <v>1.2</v>
      </c>
      <c r="BM45" s="65">
        <v>2.2000000000000002</v>
      </c>
      <c r="BN45" s="65">
        <v>2.2000000000000002</v>
      </c>
      <c r="BO45" s="65"/>
      <c r="BP45" s="65">
        <v>1.2</v>
      </c>
      <c r="BQ45" s="65">
        <v>18</v>
      </c>
      <c r="BR45" s="65"/>
      <c r="BS45" s="65"/>
      <c r="BT45" s="65">
        <v>2.9</v>
      </c>
      <c r="BU45" s="66">
        <v>881.8</v>
      </c>
    </row>
    <row r="46" spans="1:73" x14ac:dyDescent="0.3">
      <c r="A46" s="1"/>
      <c r="B46" s="54" t="s">
        <v>747</v>
      </c>
      <c r="C46" s="65">
        <v>15.5</v>
      </c>
      <c r="D46" s="65">
        <v>18.3</v>
      </c>
      <c r="E46" s="65">
        <v>8.9</v>
      </c>
      <c r="F46" s="65">
        <v>11.2</v>
      </c>
      <c r="G46" s="65">
        <v>20.2</v>
      </c>
      <c r="H46" s="65">
        <v>2.2000000000000002</v>
      </c>
      <c r="I46" s="65"/>
      <c r="J46" s="65">
        <v>8.8000000000000007</v>
      </c>
      <c r="K46" s="65">
        <v>22.1</v>
      </c>
      <c r="L46" s="65">
        <v>6.5</v>
      </c>
      <c r="M46" s="65"/>
      <c r="N46" s="65">
        <v>3.7</v>
      </c>
      <c r="O46" s="65"/>
      <c r="P46" s="65">
        <v>9.6</v>
      </c>
      <c r="Q46" s="65">
        <v>12.7</v>
      </c>
      <c r="R46" s="65">
        <v>5.9</v>
      </c>
      <c r="S46" s="65">
        <v>2.5</v>
      </c>
      <c r="T46" s="65">
        <v>3.6</v>
      </c>
      <c r="U46" s="65">
        <v>13.8</v>
      </c>
      <c r="V46" s="65">
        <v>20.2</v>
      </c>
      <c r="W46" s="65">
        <v>10</v>
      </c>
      <c r="X46" s="65">
        <v>17</v>
      </c>
      <c r="Y46" s="65">
        <v>51.1</v>
      </c>
      <c r="Z46" s="65">
        <v>14.6</v>
      </c>
      <c r="AA46" s="65">
        <v>50.8</v>
      </c>
      <c r="AB46" s="65">
        <v>8.8000000000000007</v>
      </c>
      <c r="AC46" s="65">
        <v>86.2</v>
      </c>
      <c r="AD46" s="65"/>
      <c r="AE46" s="65"/>
      <c r="AF46" s="65">
        <v>9.6</v>
      </c>
      <c r="AG46" s="65">
        <v>2.4</v>
      </c>
      <c r="AH46" s="65">
        <v>20.399999999999999</v>
      </c>
      <c r="AI46" s="65">
        <v>20.399999999999999</v>
      </c>
      <c r="AJ46" s="65">
        <v>20.100000000000001</v>
      </c>
      <c r="AK46" s="65">
        <v>8</v>
      </c>
      <c r="AL46" s="65"/>
      <c r="AM46" s="65">
        <v>6.3</v>
      </c>
      <c r="AN46" s="65">
        <v>2</v>
      </c>
      <c r="AO46" s="65">
        <v>3.1</v>
      </c>
      <c r="AP46" s="65">
        <v>17.3</v>
      </c>
      <c r="AQ46" s="65"/>
      <c r="AR46" s="65"/>
      <c r="AS46" s="65"/>
      <c r="AT46" s="65"/>
      <c r="AU46" s="65"/>
      <c r="AV46" s="65"/>
      <c r="AW46" s="65">
        <v>1</v>
      </c>
      <c r="AX46" s="65"/>
      <c r="AY46" s="65"/>
      <c r="AZ46" s="65"/>
      <c r="BA46" s="65"/>
      <c r="BB46" s="65">
        <v>9.9</v>
      </c>
      <c r="BC46" s="65">
        <v>99.6</v>
      </c>
      <c r="BD46" s="65">
        <v>99.2</v>
      </c>
      <c r="BE46" s="65">
        <v>0.6</v>
      </c>
      <c r="BF46" s="65"/>
      <c r="BG46" s="65"/>
      <c r="BH46" s="65"/>
      <c r="BI46" s="65">
        <v>16.8</v>
      </c>
      <c r="BJ46" s="65">
        <v>62.9</v>
      </c>
      <c r="BK46" s="65">
        <v>1.6</v>
      </c>
      <c r="BL46" s="65">
        <v>1.2</v>
      </c>
      <c r="BM46" s="65">
        <v>2.2000000000000002</v>
      </c>
      <c r="BN46" s="65">
        <v>2.2000000000000002</v>
      </c>
      <c r="BO46" s="65"/>
      <c r="BP46" s="65">
        <v>1.2</v>
      </c>
      <c r="BQ46" s="65">
        <v>18.100000000000001</v>
      </c>
      <c r="BR46" s="65"/>
      <c r="BS46" s="65"/>
      <c r="BT46" s="65">
        <v>2.5</v>
      </c>
      <c r="BU46" s="66">
        <v>852.8</v>
      </c>
    </row>
    <row r="47" spans="1:73" x14ac:dyDescent="0.3">
      <c r="A47" s="1"/>
      <c r="B47" s="56" t="s">
        <v>748</v>
      </c>
      <c r="C47" s="67">
        <v>16.5</v>
      </c>
      <c r="D47" s="67">
        <v>17.2</v>
      </c>
      <c r="E47" s="67">
        <v>9</v>
      </c>
      <c r="F47" s="67">
        <v>11.2</v>
      </c>
      <c r="G47" s="67">
        <v>20.2</v>
      </c>
      <c r="H47" s="67">
        <v>2.2000000000000002</v>
      </c>
      <c r="I47" s="67"/>
      <c r="J47" s="67">
        <v>8.6999999999999993</v>
      </c>
      <c r="K47" s="67">
        <v>21.5</v>
      </c>
      <c r="L47" s="67">
        <v>6.5</v>
      </c>
      <c r="M47" s="67"/>
      <c r="N47" s="67">
        <v>3.4</v>
      </c>
      <c r="O47" s="67"/>
      <c r="P47" s="67">
        <v>9.4</v>
      </c>
      <c r="Q47" s="67">
        <v>13.6</v>
      </c>
      <c r="R47" s="67">
        <v>5.9</v>
      </c>
      <c r="S47" s="67">
        <v>2.5</v>
      </c>
      <c r="T47" s="67">
        <v>3.4</v>
      </c>
      <c r="U47" s="67">
        <v>13.6</v>
      </c>
      <c r="V47" s="67">
        <v>20.3</v>
      </c>
      <c r="W47" s="67">
        <v>10</v>
      </c>
      <c r="X47" s="67">
        <v>17</v>
      </c>
      <c r="Y47" s="67">
        <v>40.6</v>
      </c>
      <c r="Z47" s="67">
        <v>12.5</v>
      </c>
      <c r="AA47" s="67">
        <v>49.8</v>
      </c>
      <c r="AB47" s="67">
        <v>7.2</v>
      </c>
      <c r="AC47" s="67">
        <v>84</v>
      </c>
      <c r="AD47" s="67"/>
      <c r="AE47" s="67"/>
      <c r="AF47" s="67">
        <v>9.6</v>
      </c>
      <c r="AG47" s="67">
        <v>2.4</v>
      </c>
      <c r="AH47" s="67">
        <v>20.399999999999999</v>
      </c>
      <c r="AI47" s="67">
        <v>20.399999999999999</v>
      </c>
      <c r="AJ47" s="67">
        <v>20.100000000000001</v>
      </c>
      <c r="AK47" s="67">
        <v>7.4</v>
      </c>
      <c r="AL47" s="67"/>
      <c r="AM47" s="67">
        <v>3.2</v>
      </c>
      <c r="AN47" s="67">
        <v>1.5</v>
      </c>
      <c r="AO47" s="67">
        <v>3.1</v>
      </c>
      <c r="AP47" s="67">
        <v>17.3</v>
      </c>
      <c r="AQ47" s="67"/>
      <c r="AR47" s="67"/>
      <c r="AS47" s="67"/>
      <c r="AT47" s="67"/>
      <c r="AU47" s="67"/>
      <c r="AV47" s="67"/>
      <c r="AW47" s="67">
        <v>1</v>
      </c>
      <c r="AX47" s="67"/>
      <c r="AY47" s="67"/>
      <c r="AZ47" s="67"/>
      <c r="BA47" s="67"/>
      <c r="BB47" s="67">
        <v>9.9</v>
      </c>
      <c r="BC47" s="67">
        <v>78</v>
      </c>
      <c r="BD47" s="67">
        <v>81.099999999999994</v>
      </c>
      <c r="BE47" s="67">
        <v>0.6</v>
      </c>
      <c r="BF47" s="67"/>
      <c r="BG47" s="67"/>
      <c r="BH47" s="67"/>
      <c r="BI47" s="67">
        <v>17.2</v>
      </c>
      <c r="BJ47" s="67">
        <v>56.8</v>
      </c>
      <c r="BK47" s="67">
        <v>1.6</v>
      </c>
      <c r="BL47" s="67">
        <v>1.2</v>
      </c>
      <c r="BM47" s="67">
        <v>2.2000000000000002</v>
      </c>
      <c r="BN47" s="67">
        <v>2.2000000000000002</v>
      </c>
      <c r="BO47" s="67"/>
      <c r="BP47" s="67">
        <v>1.2</v>
      </c>
      <c r="BQ47" s="67">
        <v>18</v>
      </c>
      <c r="BR47" s="67"/>
      <c r="BS47" s="67"/>
      <c r="BT47" s="67">
        <v>2.6</v>
      </c>
      <c r="BU47" s="68">
        <v>785.2</v>
      </c>
    </row>
    <row r="48" spans="1:73" x14ac:dyDescent="0.3">
      <c r="A48" s="1"/>
      <c r="B48" s="50" t="s">
        <v>749</v>
      </c>
      <c r="C48" s="63">
        <v>15.7</v>
      </c>
      <c r="D48" s="63">
        <v>17.2</v>
      </c>
      <c r="E48" s="63">
        <v>9.3000000000000007</v>
      </c>
      <c r="F48" s="63">
        <v>11.2</v>
      </c>
      <c r="G48" s="63">
        <v>20.2</v>
      </c>
      <c r="H48" s="63">
        <v>2.2000000000000002</v>
      </c>
      <c r="I48" s="63"/>
      <c r="J48" s="63">
        <v>9.3000000000000007</v>
      </c>
      <c r="K48" s="63">
        <v>20.9</v>
      </c>
      <c r="L48" s="63">
        <v>6.5</v>
      </c>
      <c r="M48" s="63"/>
      <c r="N48" s="63">
        <v>3.1</v>
      </c>
      <c r="O48" s="63"/>
      <c r="P48" s="63">
        <v>9.6</v>
      </c>
      <c r="Q48" s="63">
        <v>13.5</v>
      </c>
      <c r="R48" s="63">
        <v>5.8</v>
      </c>
      <c r="S48" s="63">
        <v>2.5</v>
      </c>
      <c r="T48" s="63">
        <v>3.4</v>
      </c>
      <c r="U48" s="63">
        <v>13.7</v>
      </c>
      <c r="V48" s="63">
        <v>20.2</v>
      </c>
      <c r="W48" s="63">
        <v>10</v>
      </c>
      <c r="X48" s="63">
        <v>16.5</v>
      </c>
      <c r="Y48" s="63">
        <v>33.700000000000003</v>
      </c>
      <c r="Z48" s="63">
        <v>19.600000000000001</v>
      </c>
      <c r="AA48" s="63">
        <v>51.2</v>
      </c>
      <c r="AB48" s="63">
        <v>7.1</v>
      </c>
      <c r="AC48" s="63">
        <v>98.3</v>
      </c>
      <c r="AD48" s="63"/>
      <c r="AE48" s="63"/>
      <c r="AF48" s="63">
        <v>9.6</v>
      </c>
      <c r="AG48" s="63">
        <v>2.4</v>
      </c>
      <c r="AH48" s="63">
        <v>20.399999999999999</v>
      </c>
      <c r="AI48" s="63">
        <v>20.399999999999999</v>
      </c>
      <c r="AJ48" s="63">
        <v>20.100000000000001</v>
      </c>
      <c r="AK48" s="63">
        <v>7.2</v>
      </c>
      <c r="AL48" s="63"/>
      <c r="AM48" s="63">
        <v>2.9</v>
      </c>
      <c r="AN48" s="63">
        <v>1.7</v>
      </c>
      <c r="AO48" s="63">
        <v>3.1</v>
      </c>
      <c r="AP48" s="63">
        <v>17.3</v>
      </c>
      <c r="AQ48" s="63"/>
      <c r="AR48" s="63"/>
      <c r="AS48" s="63"/>
      <c r="AT48" s="63"/>
      <c r="AU48" s="63"/>
      <c r="AV48" s="63"/>
      <c r="AW48" s="63">
        <v>1.5</v>
      </c>
      <c r="AX48" s="63"/>
      <c r="AY48" s="63"/>
      <c r="AZ48" s="63"/>
      <c r="BA48" s="63"/>
      <c r="BB48" s="63">
        <v>9.9</v>
      </c>
      <c r="BC48" s="63">
        <v>66.8</v>
      </c>
      <c r="BD48" s="63">
        <v>70.099999999999994</v>
      </c>
      <c r="BE48" s="63">
        <v>0.6</v>
      </c>
      <c r="BF48" s="63"/>
      <c r="BG48" s="63"/>
      <c r="BH48" s="63"/>
      <c r="BI48" s="63">
        <v>12.9</v>
      </c>
      <c r="BJ48" s="63">
        <v>54.1</v>
      </c>
      <c r="BK48" s="63">
        <v>1.6</v>
      </c>
      <c r="BL48" s="63">
        <v>1.2</v>
      </c>
      <c r="BM48" s="63">
        <v>2.2000000000000002</v>
      </c>
      <c r="BN48" s="63">
        <v>2.2000000000000002</v>
      </c>
      <c r="BO48" s="63"/>
      <c r="BP48" s="63">
        <v>1.2</v>
      </c>
      <c r="BQ48" s="63">
        <v>18</v>
      </c>
      <c r="BR48" s="63"/>
      <c r="BS48" s="63"/>
      <c r="BT48" s="63">
        <v>2.7</v>
      </c>
      <c r="BU48" s="64">
        <v>770.8</v>
      </c>
    </row>
    <row r="49" spans="1:73" x14ac:dyDescent="0.3">
      <c r="A49" s="1"/>
      <c r="B49" s="54" t="s">
        <v>750</v>
      </c>
      <c r="C49" s="65">
        <v>16.5</v>
      </c>
      <c r="D49" s="65">
        <v>17.3</v>
      </c>
      <c r="E49" s="65">
        <v>8.4</v>
      </c>
      <c r="F49" s="65">
        <v>11.1</v>
      </c>
      <c r="G49" s="65">
        <v>20.2</v>
      </c>
      <c r="H49" s="65">
        <v>2.2000000000000002</v>
      </c>
      <c r="I49" s="65"/>
      <c r="J49" s="65">
        <v>7.5</v>
      </c>
      <c r="K49" s="65">
        <v>20.6</v>
      </c>
      <c r="L49" s="65">
        <v>6.5</v>
      </c>
      <c r="M49" s="65"/>
      <c r="N49" s="65">
        <v>3.1</v>
      </c>
      <c r="O49" s="65"/>
      <c r="P49" s="65">
        <v>9.4</v>
      </c>
      <c r="Q49" s="65">
        <v>13.6</v>
      </c>
      <c r="R49" s="65">
        <v>5.8</v>
      </c>
      <c r="S49" s="65">
        <v>2.5</v>
      </c>
      <c r="T49" s="65">
        <v>3.2</v>
      </c>
      <c r="U49" s="65">
        <v>13.9</v>
      </c>
      <c r="V49" s="65">
        <v>20</v>
      </c>
      <c r="W49" s="65">
        <v>10</v>
      </c>
      <c r="X49" s="65">
        <v>16.5</v>
      </c>
      <c r="Y49" s="65">
        <v>39.6</v>
      </c>
      <c r="Z49" s="65">
        <v>21.3</v>
      </c>
      <c r="AA49" s="65">
        <v>57.8</v>
      </c>
      <c r="AB49" s="65">
        <v>15.7</v>
      </c>
      <c r="AC49" s="65">
        <v>135.4</v>
      </c>
      <c r="AD49" s="65"/>
      <c r="AE49" s="65"/>
      <c r="AF49" s="65">
        <v>9.6</v>
      </c>
      <c r="AG49" s="65">
        <v>2.4</v>
      </c>
      <c r="AH49" s="65">
        <v>20.399999999999999</v>
      </c>
      <c r="AI49" s="65">
        <v>20.399999999999999</v>
      </c>
      <c r="AJ49" s="65">
        <v>20.100000000000001</v>
      </c>
      <c r="AK49" s="65">
        <v>7.2</v>
      </c>
      <c r="AL49" s="65"/>
      <c r="AM49" s="65">
        <v>2.5</v>
      </c>
      <c r="AN49" s="65">
        <v>1.1000000000000001</v>
      </c>
      <c r="AO49" s="65">
        <v>3.1</v>
      </c>
      <c r="AP49" s="65">
        <v>17.3</v>
      </c>
      <c r="AQ49" s="65"/>
      <c r="AR49" s="65"/>
      <c r="AS49" s="65"/>
      <c r="AT49" s="65"/>
      <c r="AU49" s="65"/>
      <c r="AV49" s="65"/>
      <c r="AW49" s="65">
        <v>1.6</v>
      </c>
      <c r="AX49" s="65"/>
      <c r="AY49" s="65"/>
      <c r="AZ49" s="65"/>
      <c r="BA49" s="65"/>
      <c r="BB49" s="65">
        <v>9.9</v>
      </c>
      <c r="BC49" s="65">
        <v>71.7</v>
      </c>
      <c r="BD49" s="65">
        <v>75.3</v>
      </c>
      <c r="BE49" s="65">
        <v>0.6</v>
      </c>
      <c r="BF49" s="65"/>
      <c r="BG49" s="65"/>
      <c r="BH49" s="65"/>
      <c r="BI49" s="65">
        <v>14.4</v>
      </c>
      <c r="BJ49" s="65">
        <v>55</v>
      </c>
      <c r="BK49" s="65">
        <v>1.6</v>
      </c>
      <c r="BL49" s="65">
        <v>1.2</v>
      </c>
      <c r="BM49" s="65">
        <v>2.2000000000000002</v>
      </c>
      <c r="BN49" s="65">
        <v>2.2000000000000002</v>
      </c>
      <c r="BO49" s="65"/>
      <c r="BP49" s="65">
        <v>1.2</v>
      </c>
      <c r="BQ49" s="65">
        <v>18.100000000000001</v>
      </c>
      <c r="BR49" s="65"/>
      <c r="BS49" s="65"/>
      <c r="BT49" s="65">
        <v>2.7</v>
      </c>
      <c r="BU49" s="66">
        <v>839.9</v>
      </c>
    </row>
    <row r="50" spans="1:73" x14ac:dyDescent="0.3">
      <c r="A50" s="1"/>
      <c r="B50" s="54" t="s">
        <v>751</v>
      </c>
      <c r="C50" s="65">
        <v>15.6</v>
      </c>
      <c r="D50" s="65">
        <v>18.7</v>
      </c>
      <c r="E50" s="65">
        <v>7.6</v>
      </c>
      <c r="F50" s="65">
        <v>11.2</v>
      </c>
      <c r="G50" s="65">
        <v>20.2</v>
      </c>
      <c r="H50" s="65">
        <v>2.2000000000000002</v>
      </c>
      <c r="I50" s="65"/>
      <c r="J50" s="65">
        <v>8.5</v>
      </c>
      <c r="K50" s="65">
        <v>21.3</v>
      </c>
      <c r="L50" s="65">
        <v>6.4</v>
      </c>
      <c r="M50" s="65"/>
      <c r="N50" s="65">
        <v>3.1</v>
      </c>
      <c r="O50" s="65"/>
      <c r="P50" s="65">
        <v>9.3000000000000007</v>
      </c>
      <c r="Q50" s="65">
        <v>13.7</v>
      </c>
      <c r="R50" s="65">
        <v>5.9</v>
      </c>
      <c r="S50" s="65">
        <v>1.9</v>
      </c>
      <c r="T50" s="65">
        <v>3.2</v>
      </c>
      <c r="U50" s="65">
        <v>14.1</v>
      </c>
      <c r="V50" s="65">
        <v>20.3</v>
      </c>
      <c r="W50" s="65">
        <v>10</v>
      </c>
      <c r="X50" s="65">
        <v>16.2</v>
      </c>
      <c r="Y50" s="65">
        <v>39.700000000000003</v>
      </c>
      <c r="Z50" s="65">
        <v>21.3</v>
      </c>
      <c r="AA50" s="65">
        <v>55</v>
      </c>
      <c r="AB50" s="65">
        <v>16.7</v>
      </c>
      <c r="AC50" s="65">
        <v>128.30000000000001</v>
      </c>
      <c r="AD50" s="65"/>
      <c r="AE50" s="65"/>
      <c r="AF50" s="65">
        <v>9.6</v>
      </c>
      <c r="AG50" s="65">
        <v>2.4</v>
      </c>
      <c r="AH50" s="65">
        <v>20.399999999999999</v>
      </c>
      <c r="AI50" s="65">
        <v>20.399999999999999</v>
      </c>
      <c r="AJ50" s="65">
        <v>20.100000000000001</v>
      </c>
      <c r="AK50" s="65">
        <v>7.2</v>
      </c>
      <c r="AL50" s="65"/>
      <c r="AM50" s="65">
        <v>1.8</v>
      </c>
      <c r="AN50" s="65">
        <v>0.6</v>
      </c>
      <c r="AO50" s="65">
        <v>3.1</v>
      </c>
      <c r="AP50" s="65">
        <v>17.3</v>
      </c>
      <c r="AQ50" s="65"/>
      <c r="AR50" s="65"/>
      <c r="AS50" s="65"/>
      <c r="AT50" s="65"/>
      <c r="AU50" s="65"/>
      <c r="AV50" s="65"/>
      <c r="AW50" s="65">
        <v>1.3</v>
      </c>
      <c r="AX50" s="65"/>
      <c r="AY50" s="65"/>
      <c r="AZ50" s="65"/>
      <c r="BA50" s="65"/>
      <c r="BB50" s="65">
        <v>9.8000000000000007</v>
      </c>
      <c r="BC50" s="65">
        <v>74.599999999999994</v>
      </c>
      <c r="BD50" s="65">
        <v>67.8</v>
      </c>
      <c r="BE50" s="65">
        <v>0.6</v>
      </c>
      <c r="BF50" s="65"/>
      <c r="BG50" s="65"/>
      <c r="BH50" s="65"/>
      <c r="BI50" s="65">
        <v>14.2</v>
      </c>
      <c r="BJ50" s="65">
        <v>59.4</v>
      </c>
      <c r="BK50" s="65">
        <v>1.6</v>
      </c>
      <c r="BL50" s="65">
        <v>1.2</v>
      </c>
      <c r="BM50" s="65">
        <v>2.2000000000000002</v>
      </c>
      <c r="BN50" s="65">
        <v>2.2000000000000002</v>
      </c>
      <c r="BO50" s="65"/>
      <c r="BP50" s="65">
        <v>1.2</v>
      </c>
      <c r="BQ50" s="65">
        <v>18.100000000000001</v>
      </c>
      <c r="BR50" s="65"/>
      <c r="BS50" s="65"/>
      <c r="BT50" s="65">
        <v>2.7</v>
      </c>
      <c r="BU50" s="66">
        <v>830.2</v>
      </c>
    </row>
    <row r="51" spans="1:73" x14ac:dyDescent="0.3">
      <c r="A51" s="1"/>
      <c r="B51" s="54" t="s">
        <v>752</v>
      </c>
      <c r="C51" s="65">
        <v>14.6</v>
      </c>
      <c r="D51" s="65">
        <v>18.3</v>
      </c>
      <c r="E51" s="65">
        <v>8.1999999999999993</v>
      </c>
      <c r="F51" s="65">
        <v>11.2</v>
      </c>
      <c r="G51" s="65">
        <v>20.2</v>
      </c>
      <c r="H51" s="65">
        <v>2.1</v>
      </c>
      <c r="I51" s="65"/>
      <c r="J51" s="65">
        <v>8.1999999999999993</v>
      </c>
      <c r="K51" s="65">
        <v>23.4</v>
      </c>
      <c r="L51" s="65">
        <v>6.4</v>
      </c>
      <c r="M51" s="65"/>
      <c r="N51" s="65">
        <v>3.1</v>
      </c>
      <c r="O51" s="65"/>
      <c r="P51" s="65">
        <v>8.9</v>
      </c>
      <c r="Q51" s="65">
        <v>13.6</v>
      </c>
      <c r="R51" s="65">
        <v>5.9</v>
      </c>
      <c r="S51" s="65">
        <v>2</v>
      </c>
      <c r="T51" s="65">
        <v>3.2</v>
      </c>
      <c r="U51" s="65">
        <v>14</v>
      </c>
      <c r="V51" s="65">
        <v>20.100000000000001</v>
      </c>
      <c r="W51" s="65">
        <v>10</v>
      </c>
      <c r="X51" s="65">
        <v>16.5</v>
      </c>
      <c r="Y51" s="65">
        <v>32.6</v>
      </c>
      <c r="Z51" s="65">
        <v>16.600000000000001</v>
      </c>
      <c r="AA51" s="65">
        <v>47.4</v>
      </c>
      <c r="AB51" s="65">
        <v>15.8</v>
      </c>
      <c r="AC51" s="65">
        <v>148.80000000000001</v>
      </c>
      <c r="AD51" s="65"/>
      <c r="AE51" s="65"/>
      <c r="AF51" s="65">
        <v>9.6</v>
      </c>
      <c r="AG51" s="65">
        <v>2.4</v>
      </c>
      <c r="AH51" s="65">
        <v>20.399999999999999</v>
      </c>
      <c r="AI51" s="65">
        <v>20.399999999999999</v>
      </c>
      <c r="AJ51" s="65">
        <v>20.100000000000001</v>
      </c>
      <c r="AK51" s="65">
        <v>7.2</v>
      </c>
      <c r="AL51" s="65"/>
      <c r="AM51" s="65">
        <v>1.4</v>
      </c>
      <c r="AN51" s="65">
        <v>0.6</v>
      </c>
      <c r="AO51" s="65">
        <v>3.1</v>
      </c>
      <c r="AP51" s="65">
        <v>17.399999999999999</v>
      </c>
      <c r="AQ51" s="65"/>
      <c r="AR51" s="65"/>
      <c r="AS51" s="65"/>
      <c r="AT51" s="65"/>
      <c r="AU51" s="65"/>
      <c r="AV51" s="65"/>
      <c r="AW51" s="65">
        <v>1.1000000000000001</v>
      </c>
      <c r="AX51" s="65"/>
      <c r="AY51" s="65"/>
      <c r="AZ51" s="65"/>
      <c r="BA51" s="65"/>
      <c r="BB51" s="65">
        <v>9.9</v>
      </c>
      <c r="BC51" s="65">
        <v>63.3</v>
      </c>
      <c r="BD51" s="65">
        <v>57.1</v>
      </c>
      <c r="BE51" s="65">
        <v>0.6</v>
      </c>
      <c r="BF51" s="65"/>
      <c r="BG51" s="65"/>
      <c r="BH51" s="65"/>
      <c r="BI51" s="65">
        <v>15.3</v>
      </c>
      <c r="BJ51" s="65">
        <v>61.4</v>
      </c>
      <c r="BK51" s="65">
        <v>1.6</v>
      </c>
      <c r="BL51" s="65">
        <v>1.2</v>
      </c>
      <c r="BM51" s="65">
        <v>2.2000000000000002</v>
      </c>
      <c r="BN51" s="65">
        <v>2.2000000000000002</v>
      </c>
      <c r="BO51" s="65"/>
      <c r="BP51" s="65">
        <v>1.2</v>
      </c>
      <c r="BQ51" s="65">
        <v>18.100000000000001</v>
      </c>
      <c r="BR51" s="65"/>
      <c r="BS51" s="65"/>
      <c r="BT51" s="65">
        <v>2.7</v>
      </c>
      <c r="BU51" s="66">
        <v>811.6</v>
      </c>
    </row>
    <row r="52" spans="1:73" x14ac:dyDescent="0.3">
      <c r="A52" s="1"/>
      <c r="B52" s="54" t="s">
        <v>753</v>
      </c>
      <c r="C52" s="65">
        <v>15.7</v>
      </c>
      <c r="D52" s="65">
        <v>19</v>
      </c>
      <c r="E52" s="65">
        <v>7.2</v>
      </c>
      <c r="F52" s="65">
        <v>11.2</v>
      </c>
      <c r="G52" s="65">
        <v>20.2</v>
      </c>
      <c r="H52" s="65">
        <v>2.1</v>
      </c>
      <c r="I52" s="65"/>
      <c r="J52" s="65">
        <v>8</v>
      </c>
      <c r="K52" s="65">
        <v>22.8</v>
      </c>
      <c r="L52" s="65">
        <v>6.4</v>
      </c>
      <c r="M52" s="65"/>
      <c r="N52" s="65">
        <v>3.7</v>
      </c>
      <c r="O52" s="65"/>
      <c r="P52" s="65">
        <v>8.6999999999999993</v>
      </c>
      <c r="Q52" s="65">
        <v>12.9</v>
      </c>
      <c r="R52" s="65">
        <v>6</v>
      </c>
      <c r="S52" s="65">
        <v>2</v>
      </c>
      <c r="T52" s="65">
        <v>3.2</v>
      </c>
      <c r="U52" s="65">
        <v>14</v>
      </c>
      <c r="V52" s="65">
        <v>19.8</v>
      </c>
      <c r="W52" s="65">
        <v>10</v>
      </c>
      <c r="X52" s="65">
        <v>16.5</v>
      </c>
      <c r="Y52" s="65">
        <v>32.4</v>
      </c>
      <c r="Z52" s="65">
        <v>21.1</v>
      </c>
      <c r="AA52" s="65">
        <v>44.9</v>
      </c>
      <c r="AB52" s="65">
        <v>20.100000000000001</v>
      </c>
      <c r="AC52" s="65">
        <v>162.19999999999999</v>
      </c>
      <c r="AD52" s="65"/>
      <c r="AE52" s="65"/>
      <c r="AF52" s="65">
        <v>9.6</v>
      </c>
      <c r="AG52" s="65">
        <v>2.4</v>
      </c>
      <c r="AH52" s="65">
        <v>20.399999999999999</v>
      </c>
      <c r="AI52" s="65">
        <v>20.399999999999999</v>
      </c>
      <c r="AJ52" s="65">
        <v>20.100000000000001</v>
      </c>
      <c r="AK52" s="65">
        <v>7.2</v>
      </c>
      <c r="AL52" s="65"/>
      <c r="AM52" s="65">
        <v>0.5</v>
      </c>
      <c r="AN52" s="65"/>
      <c r="AO52" s="65">
        <v>3.1</v>
      </c>
      <c r="AP52" s="65">
        <v>17.7</v>
      </c>
      <c r="AQ52" s="65"/>
      <c r="AR52" s="65"/>
      <c r="AS52" s="65"/>
      <c r="AT52" s="65"/>
      <c r="AU52" s="65"/>
      <c r="AV52" s="65"/>
      <c r="AW52" s="65">
        <v>1.1000000000000001</v>
      </c>
      <c r="AX52" s="65"/>
      <c r="AY52" s="65"/>
      <c r="AZ52" s="65"/>
      <c r="BA52" s="65"/>
      <c r="BB52" s="65">
        <v>9.9</v>
      </c>
      <c r="BC52" s="65">
        <v>79.599999999999994</v>
      </c>
      <c r="BD52" s="65">
        <v>65.8</v>
      </c>
      <c r="BE52" s="65">
        <v>0.6</v>
      </c>
      <c r="BF52" s="65"/>
      <c r="BG52" s="65"/>
      <c r="BH52" s="65"/>
      <c r="BI52" s="65">
        <v>16.8</v>
      </c>
      <c r="BJ52" s="65">
        <v>65.2</v>
      </c>
      <c r="BK52" s="65">
        <v>1.6</v>
      </c>
      <c r="BL52" s="65">
        <v>1.2</v>
      </c>
      <c r="BM52" s="65">
        <v>2.2000000000000002</v>
      </c>
      <c r="BN52" s="65">
        <v>2.2000000000000002</v>
      </c>
      <c r="BO52" s="65"/>
      <c r="BP52" s="65">
        <v>1.2</v>
      </c>
      <c r="BQ52" s="65">
        <v>18.100000000000001</v>
      </c>
      <c r="BR52" s="65"/>
      <c r="BS52" s="65"/>
      <c r="BT52" s="65">
        <v>2.6</v>
      </c>
      <c r="BU52" s="66">
        <v>859.6</v>
      </c>
    </row>
    <row r="53" spans="1:73" x14ac:dyDescent="0.3">
      <c r="A53" s="1"/>
      <c r="B53" s="54" t="s">
        <v>754</v>
      </c>
      <c r="C53" s="65">
        <v>15</v>
      </c>
      <c r="D53" s="65">
        <v>19.100000000000001</v>
      </c>
      <c r="E53" s="65">
        <v>8.1999999999999993</v>
      </c>
      <c r="F53" s="65">
        <v>11.2</v>
      </c>
      <c r="G53" s="65">
        <v>20.2</v>
      </c>
      <c r="H53" s="65">
        <v>2.1</v>
      </c>
      <c r="I53" s="65"/>
      <c r="J53" s="65">
        <v>8.8000000000000007</v>
      </c>
      <c r="K53" s="65">
        <v>23.5</v>
      </c>
      <c r="L53" s="65">
        <v>6.4</v>
      </c>
      <c r="M53" s="65"/>
      <c r="N53" s="65">
        <v>3.8</v>
      </c>
      <c r="O53" s="65"/>
      <c r="P53" s="65">
        <v>8.8000000000000007</v>
      </c>
      <c r="Q53" s="65">
        <v>13.1</v>
      </c>
      <c r="R53" s="65">
        <v>6.3</v>
      </c>
      <c r="S53" s="65">
        <v>2</v>
      </c>
      <c r="T53" s="65">
        <v>2.6</v>
      </c>
      <c r="U53" s="65">
        <v>14</v>
      </c>
      <c r="V53" s="65">
        <v>20.2</v>
      </c>
      <c r="W53" s="65">
        <v>10</v>
      </c>
      <c r="X53" s="65">
        <v>16.5</v>
      </c>
      <c r="Y53" s="65">
        <v>33.299999999999997</v>
      </c>
      <c r="Z53" s="65">
        <v>22.8</v>
      </c>
      <c r="AA53" s="65">
        <v>40</v>
      </c>
      <c r="AB53" s="65">
        <v>18.600000000000001</v>
      </c>
      <c r="AC53" s="65">
        <v>136.69999999999999</v>
      </c>
      <c r="AD53" s="65"/>
      <c r="AE53" s="65"/>
      <c r="AF53" s="65">
        <v>9.6</v>
      </c>
      <c r="AG53" s="65">
        <v>2.4</v>
      </c>
      <c r="AH53" s="65">
        <v>20.399999999999999</v>
      </c>
      <c r="AI53" s="65">
        <v>20.399999999999999</v>
      </c>
      <c r="AJ53" s="65">
        <v>20.100000000000001</v>
      </c>
      <c r="AK53" s="65">
        <v>7.2</v>
      </c>
      <c r="AL53" s="65"/>
      <c r="AM53" s="65"/>
      <c r="AN53" s="65"/>
      <c r="AO53" s="65">
        <v>3.2</v>
      </c>
      <c r="AP53" s="65">
        <v>17.7</v>
      </c>
      <c r="AQ53" s="65"/>
      <c r="AR53" s="65"/>
      <c r="AS53" s="65"/>
      <c r="AT53" s="65"/>
      <c r="AU53" s="65"/>
      <c r="AV53" s="65"/>
      <c r="AW53" s="65">
        <v>1.1000000000000001</v>
      </c>
      <c r="AX53" s="65"/>
      <c r="AY53" s="65"/>
      <c r="AZ53" s="65"/>
      <c r="BA53" s="65"/>
      <c r="BB53" s="65">
        <v>9.9</v>
      </c>
      <c r="BC53" s="65">
        <v>59.9</v>
      </c>
      <c r="BD53" s="65">
        <v>54</v>
      </c>
      <c r="BE53" s="65">
        <v>0.6</v>
      </c>
      <c r="BF53" s="65"/>
      <c r="BG53" s="65"/>
      <c r="BH53" s="65"/>
      <c r="BI53" s="65">
        <v>15</v>
      </c>
      <c r="BJ53" s="65">
        <v>51</v>
      </c>
      <c r="BK53" s="65">
        <v>1.6</v>
      </c>
      <c r="BL53" s="65">
        <v>1.2</v>
      </c>
      <c r="BM53" s="65">
        <v>2.2000000000000002</v>
      </c>
      <c r="BN53" s="65">
        <v>2.2000000000000002</v>
      </c>
      <c r="BO53" s="65"/>
      <c r="BP53" s="65">
        <v>1.2</v>
      </c>
      <c r="BQ53" s="65">
        <v>18.100000000000001</v>
      </c>
      <c r="BR53" s="65"/>
      <c r="BS53" s="65"/>
      <c r="BT53" s="65">
        <v>2.7</v>
      </c>
      <c r="BU53" s="66">
        <v>784.9</v>
      </c>
    </row>
    <row r="54" spans="1:73" x14ac:dyDescent="0.3">
      <c r="A54" s="1"/>
      <c r="B54" s="54" t="s">
        <v>755</v>
      </c>
      <c r="C54" s="65">
        <v>16.5</v>
      </c>
      <c r="D54" s="65">
        <v>18.7</v>
      </c>
      <c r="E54" s="65">
        <v>8.6999999999999993</v>
      </c>
      <c r="F54" s="65">
        <v>11.2</v>
      </c>
      <c r="G54" s="65">
        <v>20.2</v>
      </c>
      <c r="H54" s="65">
        <v>2.1</v>
      </c>
      <c r="I54" s="65"/>
      <c r="J54" s="65">
        <v>9.1</v>
      </c>
      <c r="K54" s="65">
        <v>22.9</v>
      </c>
      <c r="L54" s="65">
        <v>6.5</v>
      </c>
      <c r="M54" s="65"/>
      <c r="N54" s="65">
        <v>3.8</v>
      </c>
      <c r="O54" s="65"/>
      <c r="P54" s="65">
        <v>9</v>
      </c>
      <c r="Q54" s="65">
        <v>13.2</v>
      </c>
      <c r="R54" s="65">
        <v>6.3</v>
      </c>
      <c r="S54" s="65">
        <v>2</v>
      </c>
      <c r="T54" s="65">
        <v>3</v>
      </c>
      <c r="U54" s="65">
        <v>14</v>
      </c>
      <c r="V54" s="65">
        <v>20.2</v>
      </c>
      <c r="W54" s="65">
        <v>10</v>
      </c>
      <c r="X54" s="65">
        <v>16.5</v>
      </c>
      <c r="Y54" s="65">
        <v>31.6</v>
      </c>
      <c r="Z54" s="65">
        <v>21.9</v>
      </c>
      <c r="AA54" s="65">
        <v>38.5</v>
      </c>
      <c r="AB54" s="65">
        <v>14.2</v>
      </c>
      <c r="AC54" s="65">
        <v>122.1</v>
      </c>
      <c r="AD54" s="65"/>
      <c r="AE54" s="65"/>
      <c r="AF54" s="65">
        <v>9.6</v>
      </c>
      <c r="AG54" s="65">
        <v>2.4</v>
      </c>
      <c r="AH54" s="65">
        <v>20.399999999999999</v>
      </c>
      <c r="AI54" s="65">
        <v>20.399999999999999</v>
      </c>
      <c r="AJ54" s="65">
        <v>20.100000000000001</v>
      </c>
      <c r="AK54" s="65">
        <v>7.3</v>
      </c>
      <c r="AL54" s="65"/>
      <c r="AM54" s="65">
        <v>0.2</v>
      </c>
      <c r="AN54" s="65"/>
      <c r="AO54" s="65">
        <v>3.2</v>
      </c>
      <c r="AP54" s="65">
        <v>17.8</v>
      </c>
      <c r="AQ54" s="65"/>
      <c r="AR54" s="65"/>
      <c r="AS54" s="65"/>
      <c r="AT54" s="65"/>
      <c r="AU54" s="65"/>
      <c r="AV54" s="65"/>
      <c r="AW54" s="65">
        <v>1.1000000000000001</v>
      </c>
      <c r="AX54" s="65"/>
      <c r="AY54" s="65"/>
      <c r="AZ54" s="65"/>
      <c r="BA54" s="65"/>
      <c r="BB54" s="65">
        <v>9.9</v>
      </c>
      <c r="BC54" s="65">
        <v>43.6</v>
      </c>
      <c r="BD54" s="65">
        <v>47</v>
      </c>
      <c r="BE54" s="65">
        <v>0.6</v>
      </c>
      <c r="BF54" s="65"/>
      <c r="BG54" s="65"/>
      <c r="BH54" s="65"/>
      <c r="BI54" s="65">
        <v>13.1</v>
      </c>
      <c r="BJ54" s="65">
        <v>46</v>
      </c>
      <c r="BK54" s="65">
        <v>1.6</v>
      </c>
      <c r="BL54" s="65">
        <v>1.2</v>
      </c>
      <c r="BM54" s="65">
        <v>2.2000000000000002</v>
      </c>
      <c r="BN54" s="65">
        <v>2.2000000000000002</v>
      </c>
      <c r="BO54" s="65"/>
      <c r="BP54" s="65">
        <v>1.2</v>
      </c>
      <c r="BQ54" s="65">
        <v>18.100000000000001</v>
      </c>
      <c r="BR54" s="65"/>
      <c r="BS54" s="65"/>
      <c r="BT54" s="65">
        <v>2.6</v>
      </c>
      <c r="BU54" s="66">
        <v>734</v>
      </c>
    </row>
    <row r="55" spans="1:73" x14ac:dyDescent="0.3">
      <c r="A55" s="1"/>
      <c r="B55" s="56" t="s">
        <v>1001</v>
      </c>
      <c r="C55" s="67">
        <v>16.8</v>
      </c>
      <c r="D55" s="67">
        <v>19</v>
      </c>
      <c r="E55" s="67">
        <v>8.1999999999999993</v>
      </c>
      <c r="F55" s="67">
        <v>11.2</v>
      </c>
      <c r="G55" s="67">
        <v>20.2</v>
      </c>
      <c r="H55" s="67">
        <v>2</v>
      </c>
      <c r="I55" s="67"/>
      <c r="J55" s="67">
        <v>9.4</v>
      </c>
      <c r="K55" s="67">
        <v>22.6</v>
      </c>
      <c r="L55" s="67">
        <v>6.5</v>
      </c>
      <c r="M55" s="67"/>
      <c r="N55" s="67">
        <v>3.3</v>
      </c>
      <c r="O55" s="67"/>
      <c r="P55" s="67">
        <v>9.1999999999999993</v>
      </c>
      <c r="Q55" s="67">
        <v>13.2</v>
      </c>
      <c r="R55" s="67">
        <v>6.4</v>
      </c>
      <c r="S55" s="67">
        <v>2</v>
      </c>
      <c r="T55" s="67">
        <v>2.4</v>
      </c>
      <c r="U55" s="67">
        <v>13.9</v>
      </c>
      <c r="V55" s="67">
        <v>20.5</v>
      </c>
      <c r="W55" s="67">
        <v>10</v>
      </c>
      <c r="X55" s="67">
        <v>16.5</v>
      </c>
      <c r="Y55" s="67">
        <v>33</v>
      </c>
      <c r="Z55" s="67">
        <v>21</v>
      </c>
      <c r="AA55" s="67">
        <v>35.1</v>
      </c>
      <c r="AB55" s="67">
        <v>11.7</v>
      </c>
      <c r="AC55" s="67">
        <v>111.1</v>
      </c>
      <c r="AD55" s="67"/>
      <c r="AE55" s="67"/>
      <c r="AF55" s="67">
        <v>9.6</v>
      </c>
      <c r="AG55" s="67">
        <v>2.4</v>
      </c>
      <c r="AH55" s="67">
        <v>20.399999999999999</v>
      </c>
      <c r="AI55" s="67">
        <v>20.399999999999999</v>
      </c>
      <c r="AJ55" s="67">
        <v>20.100000000000001</v>
      </c>
      <c r="AK55" s="67">
        <v>7.3</v>
      </c>
      <c r="AL55" s="67"/>
      <c r="AM55" s="67"/>
      <c r="AN55" s="67"/>
      <c r="AO55" s="67">
        <v>3.2</v>
      </c>
      <c r="AP55" s="67">
        <v>18</v>
      </c>
      <c r="AQ55" s="67"/>
      <c r="AR55" s="67"/>
      <c r="AS55" s="67"/>
      <c r="AT55" s="67"/>
      <c r="AU55" s="67"/>
      <c r="AV55" s="67"/>
      <c r="AW55" s="67">
        <v>1.1000000000000001</v>
      </c>
      <c r="AX55" s="67"/>
      <c r="AY55" s="67"/>
      <c r="AZ55" s="67"/>
      <c r="BA55" s="67"/>
      <c r="BB55" s="67">
        <v>9.9</v>
      </c>
      <c r="BC55" s="67">
        <v>31.4</v>
      </c>
      <c r="BD55" s="67">
        <v>31.2</v>
      </c>
      <c r="BE55" s="67">
        <v>0.6</v>
      </c>
      <c r="BF55" s="67"/>
      <c r="BG55" s="67"/>
      <c r="BH55" s="67"/>
      <c r="BI55" s="67">
        <v>12.8</v>
      </c>
      <c r="BJ55" s="67">
        <v>53.4</v>
      </c>
      <c r="BK55" s="67">
        <v>1.6</v>
      </c>
      <c r="BL55" s="67">
        <v>1.2</v>
      </c>
      <c r="BM55" s="67">
        <v>2.2000000000000002</v>
      </c>
      <c r="BN55" s="67">
        <v>2.2000000000000002</v>
      </c>
      <c r="BO55" s="67"/>
      <c r="BP55" s="67">
        <v>1.2</v>
      </c>
      <c r="BQ55" s="67">
        <v>18.100000000000001</v>
      </c>
      <c r="BR55" s="67"/>
      <c r="BS55" s="67"/>
      <c r="BT55" s="67">
        <v>2.7</v>
      </c>
      <c r="BU55" s="68">
        <v>696.2</v>
      </c>
    </row>
    <row r="56" spans="1:73" ht="15.6" x14ac:dyDescent="0.3">
      <c r="A56" s="1"/>
      <c r="B56" s="69" t="s">
        <v>1002</v>
      </c>
      <c r="C56" s="70">
        <v>383</v>
      </c>
      <c r="D56" s="70">
        <v>451.85</v>
      </c>
      <c r="E56" s="70">
        <v>199.05</v>
      </c>
      <c r="F56" s="70">
        <v>268.25</v>
      </c>
      <c r="G56" s="70">
        <v>326</v>
      </c>
      <c r="H56" s="70">
        <v>49.9</v>
      </c>
      <c r="I56" s="70">
        <v>0</v>
      </c>
      <c r="J56" s="70">
        <v>204.4</v>
      </c>
      <c r="K56" s="70">
        <v>534.70000000000005</v>
      </c>
      <c r="L56" s="70">
        <v>165.3</v>
      </c>
      <c r="M56" s="70">
        <v>6.95</v>
      </c>
      <c r="N56" s="70">
        <v>90.25</v>
      </c>
      <c r="O56" s="70">
        <v>0</v>
      </c>
      <c r="P56" s="70">
        <v>236.05</v>
      </c>
      <c r="Q56" s="70">
        <v>334.1</v>
      </c>
      <c r="R56" s="70">
        <v>151.69999999999999</v>
      </c>
      <c r="S56" s="70">
        <v>52.1</v>
      </c>
      <c r="T56" s="70">
        <v>62.5</v>
      </c>
      <c r="U56" s="70">
        <v>329.3</v>
      </c>
      <c r="V56" s="70">
        <v>484.05</v>
      </c>
      <c r="W56" s="70">
        <v>258.8</v>
      </c>
      <c r="X56" s="70">
        <v>414.35</v>
      </c>
      <c r="Y56" s="70">
        <v>948.5</v>
      </c>
      <c r="Z56" s="70">
        <v>504.1</v>
      </c>
      <c r="AA56" s="70">
        <v>1846.6</v>
      </c>
      <c r="AB56" s="70">
        <v>442.4</v>
      </c>
      <c r="AC56" s="70">
        <v>3620.15</v>
      </c>
      <c r="AD56" s="70">
        <v>0</v>
      </c>
      <c r="AE56" s="70">
        <v>378.6</v>
      </c>
      <c r="AF56" s="70">
        <v>236.45</v>
      </c>
      <c r="AG56" s="70">
        <v>58.8</v>
      </c>
      <c r="AH56" s="70">
        <v>489.6</v>
      </c>
      <c r="AI56" s="70">
        <v>489.6</v>
      </c>
      <c r="AJ56" s="70">
        <v>482.4</v>
      </c>
      <c r="AK56" s="70">
        <v>183.8</v>
      </c>
      <c r="AL56" s="70">
        <v>739.6</v>
      </c>
      <c r="AM56" s="70">
        <v>70.5</v>
      </c>
      <c r="AN56" s="70">
        <v>35.200000000000003</v>
      </c>
      <c r="AO56" s="70">
        <v>75.95</v>
      </c>
      <c r="AP56" s="70">
        <v>421.65</v>
      </c>
      <c r="AQ56" s="70">
        <v>0</v>
      </c>
      <c r="AR56" s="70">
        <v>0</v>
      </c>
      <c r="AS56" s="70">
        <v>2536.25</v>
      </c>
      <c r="AT56" s="70">
        <v>0</v>
      </c>
      <c r="AU56" s="70">
        <v>2014.8</v>
      </c>
      <c r="AV56" s="70">
        <v>3.05</v>
      </c>
      <c r="AW56" s="70">
        <v>26.9</v>
      </c>
      <c r="AX56" s="70">
        <v>113.9</v>
      </c>
      <c r="AY56" s="70">
        <v>0</v>
      </c>
      <c r="AZ56" s="70">
        <v>150</v>
      </c>
      <c r="BA56" s="70">
        <v>0</v>
      </c>
      <c r="BB56" s="70">
        <v>238.1</v>
      </c>
      <c r="BC56" s="70">
        <v>2089.9499999999998</v>
      </c>
      <c r="BD56" s="70">
        <v>2183.5500000000002</v>
      </c>
      <c r="BE56" s="70">
        <v>14.4</v>
      </c>
      <c r="BF56" s="70">
        <v>1041.9000000000001</v>
      </c>
      <c r="BG56" s="70">
        <v>1366.6</v>
      </c>
      <c r="BH56" s="70">
        <v>181.75</v>
      </c>
      <c r="BI56" s="70">
        <v>538.4</v>
      </c>
      <c r="BJ56" s="70">
        <v>1746.15</v>
      </c>
      <c r="BK56" s="70">
        <v>38.4</v>
      </c>
      <c r="BL56" s="70">
        <v>28.8</v>
      </c>
      <c r="BM56" s="70">
        <v>52.8</v>
      </c>
      <c r="BN56" s="70">
        <v>52.8</v>
      </c>
      <c r="BO56" s="70">
        <v>126.2</v>
      </c>
      <c r="BP56" s="70">
        <v>28.75</v>
      </c>
      <c r="BQ56" s="70">
        <v>432</v>
      </c>
      <c r="BR56" s="70">
        <v>0</v>
      </c>
      <c r="BS56" s="70">
        <v>182.7</v>
      </c>
      <c r="BT56" s="70">
        <v>67.05</v>
      </c>
      <c r="BU56" s="70">
        <v>31281.7</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480</v>
      </c>
      <c r="M70" s="1">
        <v>2214.0500000000002</v>
      </c>
      <c r="N70" s="1">
        <v>7.0777802996640213</v>
      </c>
      <c r="O70" s="1" t="s">
        <v>1003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479</v>
      </c>
      <c r="M71" s="1">
        <v>6199.85</v>
      </c>
      <c r="N71" s="1">
        <v>19.819415185236096</v>
      </c>
      <c r="O71" s="1" t="s">
        <v>1004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481</v>
      </c>
      <c r="M72" s="1">
        <v>8842.2999999999993</v>
      </c>
      <c r="N72" s="1">
        <v>28.266686273444215</v>
      </c>
      <c r="O72" s="1" t="s">
        <v>1005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482</v>
      </c>
      <c r="M73" s="1">
        <v>14025.5</v>
      </c>
      <c r="N73" s="1">
        <v>44.836118241655669</v>
      </c>
      <c r="O73" s="1" t="s">
        <v>1006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1007</v>
      </c>
      <c r="C5" s="209"/>
      <c r="D5" s="209"/>
      <c r="E5" s="209"/>
      <c r="F5" s="209"/>
      <c r="G5" s="209"/>
      <c r="H5" s="209"/>
      <c r="I5" s="209"/>
      <c r="J5" s="209"/>
    </row>
    <row r="6" spans="1:10" ht="43.95" customHeight="1" x14ac:dyDescent="0.3">
      <c r="A6" s="1"/>
      <c r="B6" s="208" t="s">
        <v>472</v>
      </c>
      <c r="C6" s="208" t="s">
        <v>532</v>
      </c>
      <c r="D6" s="208" t="s">
        <v>533</v>
      </c>
      <c r="E6" s="208" t="s">
        <v>534</v>
      </c>
      <c r="F6" s="208" t="s">
        <v>535</v>
      </c>
      <c r="G6" s="208" t="s">
        <v>530</v>
      </c>
      <c r="H6" s="208" t="s">
        <v>536</v>
      </c>
      <c r="I6" s="208" t="s">
        <v>531</v>
      </c>
      <c r="J6" s="62" t="s">
        <v>1008</v>
      </c>
    </row>
    <row r="7" spans="1:10" x14ac:dyDescent="0.3">
      <c r="A7" s="1"/>
      <c r="B7" s="208"/>
      <c r="C7" s="62" t="s">
        <v>932</v>
      </c>
      <c r="D7" s="62" t="s">
        <v>933</v>
      </c>
      <c r="E7" s="62" t="s">
        <v>934</v>
      </c>
      <c r="F7" s="62" t="s">
        <v>935</v>
      </c>
      <c r="G7" s="62" t="s">
        <v>938</v>
      </c>
      <c r="H7" s="62" t="s">
        <v>939</v>
      </c>
      <c r="I7" s="62" t="s">
        <v>1009</v>
      </c>
      <c r="J7" s="62" t="s">
        <v>700</v>
      </c>
    </row>
    <row r="8" spans="1:10" x14ac:dyDescent="0.3">
      <c r="A8" s="1"/>
      <c r="B8" s="50" t="s">
        <v>982</v>
      </c>
      <c r="C8" s="63">
        <v>16</v>
      </c>
      <c r="D8" s="63">
        <v>19.100000000000001</v>
      </c>
      <c r="E8" s="63">
        <v>8.1</v>
      </c>
      <c r="F8" s="63">
        <v>11.2</v>
      </c>
      <c r="G8" s="63">
        <v>8.6</v>
      </c>
      <c r="H8" s="63">
        <v>23.8</v>
      </c>
      <c r="I8" s="63">
        <v>62.9</v>
      </c>
      <c r="J8" s="64">
        <v>149.69999999999999</v>
      </c>
    </row>
    <row r="9" spans="1:10" x14ac:dyDescent="0.3">
      <c r="A9" s="1"/>
      <c r="B9" s="54" t="s">
        <v>983</v>
      </c>
      <c r="C9" s="65">
        <v>16</v>
      </c>
      <c r="D9" s="65">
        <v>19.100000000000001</v>
      </c>
      <c r="E9" s="65">
        <v>7.3</v>
      </c>
      <c r="F9" s="65">
        <v>11.2</v>
      </c>
      <c r="G9" s="65">
        <v>7.9</v>
      </c>
      <c r="H9" s="65">
        <v>22.6</v>
      </c>
      <c r="I9" s="65">
        <v>62.7</v>
      </c>
      <c r="J9" s="66">
        <v>146.80000000000001</v>
      </c>
    </row>
    <row r="10" spans="1:10" x14ac:dyDescent="0.3">
      <c r="A10" s="1"/>
      <c r="B10" s="54" t="s">
        <v>984</v>
      </c>
      <c r="C10" s="65">
        <v>16</v>
      </c>
      <c r="D10" s="65">
        <v>19.100000000000001</v>
      </c>
      <c r="E10" s="65">
        <v>7</v>
      </c>
      <c r="F10" s="65">
        <v>11.2</v>
      </c>
      <c r="G10" s="65">
        <v>8.6999999999999993</v>
      </c>
      <c r="H10" s="65">
        <v>22.9</v>
      </c>
      <c r="I10" s="65">
        <v>62</v>
      </c>
      <c r="J10" s="66">
        <v>146.9</v>
      </c>
    </row>
    <row r="11" spans="1:10" x14ac:dyDescent="0.3">
      <c r="A11" s="1"/>
      <c r="B11" s="54" t="s">
        <v>985</v>
      </c>
      <c r="C11" s="65">
        <v>15.7</v>
      </c>
      <c r="D11" s="65">
        <v>18.100000000000001</v>
      </c>
      <c r="E11" s="65">
        <v>8.9</v>
      </c>
      <c r="F11" s="65">
        <v>11.3</v>
      </c>
      <c r="G11" s="65">
        <v>8.8000000000000007</v>
      </c>
      <c r="H11" s="65">
        <v>23.4</v>
      </c>
      <c r="I11" s="65">
        <v>62</v>
      </c>
      <c r="J11" s="66">
        <v>148.19999999999999</v>
      </c>
    </row>
    <row r="12" spans="1:10" x14ac:dyDescent="0.3">
      <c r="A12" s="1"/>
      <c r="B12" s="54" t="s">
        <v>986</v>
      </c>
      <c r="C12" s="65">
        <v>16</v>
      </c>
      <c r="D12" s="65">
        <v>17.600000000000001</v>
      </c>
      <c r="E12" s="65">
        <v>9.3000000000000007</v>
      </c>
      <c r="F12" s="65">
        <v>11.2</v>
      </c>
      <c r="G12" s="65">
        <v>8.6</v>
      </c>
      <c r="H12" s="65">
        <v>22.8</v>
      </c>
      <c r="I12" s="65">
        <v>62.6</v>
      </c>
      <c r="J12" s="66">
        <v>148.1</v>
      </c>
    </row>
    <row r="13" spans="1:10" x14ac:dyDescent="0.3">
      <c r="A13" s="1"/>
      <c r="B13" s="54" t="s">
        <v>987</v>
      </c>
      <c r="C13" s="65">
        <v>15.7</v>
      </c>
      <c r="D13" s="65">
        <v>18.2</v>
      </c>
      <c r="E13" s="65">
        <v>9</v>
      </c>
      <c r="F13" s="65">
        <v>11.2</v>
      </c>
      <c r="G13" s="65">
        <v>8.9</v>
      </c>
      <c r="H13" s="65">
        <v>23</v>
      </c>
      <c r="I13" s="65">
        <v>62.4</v>
      </c>
      <c r="J13" s="66">
        <v>148.4</v>
      </c>
    </row>
    <row r="14" spans="1:10" x14ac:dyDescent="0.3">
      <c r="A14" s="1"/>
      <c r="B14" s="54" t="s">
        <v>988</v>
      </c>
      <c r="C14" s="65">
        <v>17</v>
      </c>
      <c r="D14" s="65">
        <v>18.5</v>
      </c>
      <c r="E14" s="65">
        <v>9.3000000000000007</v>
      </c>
      <c r="F14" s="65">
        <v>11.2</v>
      </c>
      <c r="G14" s="65">
        <v>9.1</v>
      </c>
      <c r="H14" s="65">
        <v>15.3</v>
      </c>
      <c r="I14" s="65">
        <v>61.8</v>
      </c>
      <c r="J14" s="66">
        <v>142.19999999999999</v>
      </c>
    </row>
    <row r="15" spans="1:10" x14ac:dyDescent="0.3">
      <c r="A15" s="1"/>
      <c r="B15" s="56" t="s">
        <v>989</v>
      </c>
      <c r="C15" s="67">
        <v>17</v>
      </c>
      <c r="D15" s="67">
        <v>19</v>
      </c>
      <c r="E15" s="67">
        <v>8.9</v>
      </c>
      <c r="F15" s="67">
        <v>11.3</v>
      </c>
      <c r="G15" s="67">
        <v>9.1</v>
      </c>
      <c r="H15" s="67">
        <v>22.5</v>
      </c>
      <c r="I15" s="67">
        <v>61.9</v>
      </c>
      <c r="J15" s="68">
        <v>149.69999999999999</v>
      </c>
    </row>
    <row r="16" spans="1:10" x14ac:dyDescent="0.3">
      <c r="A16" s="1"/>
      <c r="B16" s="50" t="s">
        <v>990</v>
      </c>
      <c r="C16" s="63">
        <v>16.2</v>
      </c>
      <c r="D16" s="63">
        <v>19</v>
      </c>
      <c r="E16" s="63">
        <v>9.1999999999999993</v>
      </c>
      <c r="F16" s="63">
        <v>11.3</v>
      </c>
      <c r="G16" s="63">
        <v>9.3000000000000007</v>
      </c>
      <c r="H16" s="63">
        <v>17.2</v>
      </c>
      <c r="I16" s="63">
        <v>62</v>
      </c>
      <c r="J16" s="64">
        <v>144.19999999999999</v>
      </c>
    </row>
    <row r="17" spans="1:10" x14ac:dyDescent="0.3">
      <c r="A17" s="1"/>
      <c r="B17" s="54" t="s">
        <v>991</v>
      </c>
      <c r="C17" s="65">
        <v>16.5</v>
      </c>
      <c r="D17" s="65">
        <v>19.100000000000001</v>
      </c>
      <c r="E17" s="65">
        <v>7.6</v>
      </c>
      <c r="F17" s="65">
        <v>11.2</v>
      </c>
      <c r="G17" s="65">
        <v>8.1</v>
      </c>
      <c r="H17" s="65">
        <v>21</v>
      </c>
      <c r="I17" s="65">
        <v>62</v>
      </c>
      <c r="J17" s="66">
        <v>145.5</v>
      </c>
    </row>
    <row r="18" spans="1:10" x14ac:dyDescent="0.3">
      <c r="A18" s="1"/>
      <c r="B18" s="54" t="s">
        <v>992</v>
      </c>
      <c r="C18" s="65">
        <v>16</v>
      </c>
      <c r="D18" s="65">
        <v>19.100000000000001</v>
      </c>
      <c r="E18" s="65">
        <v>7.7</v>
      </c>
      <c r="F18" s="65">
        <v>11.3</v>
      </c>
      <c r="G18" s="65">
        <v>8.3000000000000007</v>
      </c>
      <c r="H18" s="65">
        <v>21.2</v>
      </c>
      <c r="I18" s="65">
        <v>61.1</v>
      </c>
      <c r="J18" s="66">
        <v>144.69999999999999</v>
      </c>
    </row>
    <row r="19" spans="1:10" x14ac:dyDescent="0.3">
      <c r="A19" s="1"/>
      <c r="B19" s="54" t="s">
        <v>993</v>
      </c>
      <c r="C19" s="65">
        <v>16</v>
      </c>
      <c r="D19" s="65">
        <v>19.100000000000001</v>
      </c>
      <c r="E19" s="65">
        <v>8.4</v>
      </c>
      <c r="F19" s="65">
        <v>11.3</v>
      </c>
      <c r="G19" s="65">
        <v>7.3</v>
      </c>
      <c r="H19" s="65">
        <v>22.5</v>
      </c>
      <c r="I19" s="65">
        <v>61.6</v>
      </c>
      <c r="J19" s="66">
        <v>146.19999999999999</v>
      </c>
    </row>
    <row r="20" spans="1:10" x14ac:dyDescent="0.3">
      <c r="A20" s="1"/>
      <c r="B20" s="54" t="s">
        <v>994</v>
      </c>
      <c r="C20" s="65">
        <v>16.399999999999999</v>
      </c>
      <c r="D20" s="65">
        <v>19.100000000000001</v>
      </c>
      <c r="E20" s="65">
        <v>8.6</v>
      </c>
      <c r="F20" s="65">
        <v>11.3</v>
      </c>
      <c r="G20" s="65">
        <v>6.8</v>
      </c>
      <c r="H20" s="65">
        <v>23.1</v>
      </c>
      <c r="I20" s="65">
        <v>61</v>
      </c>
      <c r="J20" s="66">
        <v>146.30000000000001</v>
      </c>
    </row>
    <row r="21" spans="1:10" x14ac:dyDescent="0.3">
      <c r="A21" s="1"/>
      <c r="B21" s="54" t="s">
        <v>995</v>
      </c>
      <c r="C21" s="65">
        <v>16.600000000000001</v>
      </c>
      <c r="D21" s="65">
        <v>19.100000000000001</v>
      </c>
      <c r="E21" s="65">
        <v>8.6999999999999993</v>
      </c>
      <c r="F21" s="65">
        <v>11.2</v>
      </c>
      <c r="G21" s="65">
        <v>8.5</v>
      </c>
      <c r="H21" s="65">
        <v>21.8</v>
      </c>
      <c r="I21" s="65">
        <v>61.4</v>
      </c>
      <c r="J21" s="66">
        <v>147.30000000000001</v>
      </c>
    </row>
    <row r="22" spans="1:10" x14ac:dyDescent="0.3">
      <c r="A22" s="1"/>
      <c r="B22" s="54" t="s">
        <v>996</v>
      </c>
      <c r="C22" s="65">
        <v>16.100000000000001</v>
      </c>
      <c r="D22" s="65">
        <v>19.100000000000001</v>
      </c>
      <c r="E22" s="65">
        <v>8.6</v>
      </c>
      <c r="F22" s="65">
        <v>11.3</v>
      </c>
      <c r="G22" s="65">
        <v>8.5</v>
      </c>
      <c r="H22" s="65">
        <v>22.8</v>
      </c>
      <c r="I22" s="65">
        <v>61.4</v>
      </c>
      <c r="J22" s="66">
        <v>147.80000000000001</v>
      </c>
    </row>
    <row r="23" spans="1:10" x14ac:dyDescent="0.3">
      <c r="A23" s="1"/>
      <c r="B23" s="56" t="s">
        <v>997</v>
      </c>
      <c r="C23" s="67">
        <v>16</v>
      </c>
      <c r="D23" s="67">
        <v>19.100000000000001</v>
      </c>
      <c r="E23" s="67">
        <v>6.3</v>
      </c>
      <c r="F23" s="67">
        <v>11.2</v>
      </c>
      <c r="G23" s="67">
        <v>7.8</v>
      </c>
      <c r="H23" s="67">
        <v>20.9</v>
      </c>
      <c r="I23" s="67">
        <v>61.3</v>
      </c>
      <c r="J23" s="68">
        <v>142.6</v>
      </c>
    </row>
    <row r="24" spans="1:10" x14ac:dyDescent="0.3">
      <c r="A24" s="1"/>
      <c r="B24" s="50" t="s">
        <v>998</v>
      </c>
      <c r="C24" s="63">
        <v>15.8</v>
      </c>
      <c r="D24" s="63">
        <v>19.100000000000001</v>
      </c>
      <c r="E24" s="63">
        <v>7.7</v>
      </c>
      <c r="F24" s="63">
        <v>11.2</v>
      </c>
      <c r="G24" s="63">
        <v>8</v>
      </c>
      <c r="H24" s="63">
        <v>23.5</v>
      </c>
      <c r="I24" s="63">
        <v>61.4</v>
      </c>
      <c r="J24" s="64">
        <v>146.69999999999999</v>
      </c>
    </row>
    <row r="25" spans="1:10" x14ac:dyDescent="0.3">
      <c r="A25" s="1"/>
      <c r="B25" s="54" t="s">
        <v>999</v>
      </c>
      <c r="C25" s="65">
        <v>15.9</v>
      </c>
      <c r="D25" s="65">
        <v>19.100000000000001</v>
      </c>
      <c r="E25" s="65">
        <v>8.3000000000000007</v>
      </c>
      <c r="F25" s="65">
        <v>11.2</v>
      </c>
      <c r="G25" s="65">
        <v>7.7</v>
      </c>
      <c r="H25" s="65">
        <v>22.1</v>
      </c>
      <c r="I25" s="65">
        <v>61.5</v>
      </c>
      <c r="J25" s="66">
        <v>145.80000000000001</v>
      </c>
    </row>
    <row r="26" spans="1:10" x14ac:dyDescent="0.3">
      <c r="A26" s="1"/>
      <c r="B26" s="54" t="s">
        <v>1000</v>
      </c>
      <c r="C26" s="65">
        <v>15.8</v>
      </c>
      <c r="D26" s="65">
        <v>19.100000000000001</v>
      </c>
      <c r="E26" s="65">
        <v>8.1999999999999993</v>
      </c>
      <c r="F26" s="65">
        <v>10.6</v>
      </c>
      <c r="G26" s="65">
        <v>8.4</v>
      </c>
      <c r="H26" s="65">
        <v>20.2</v>
      </c>
      <c r="I26" s="65">
        <v>61.8</v>
      </c>
      <c r="J26" s="66">
        <v>144.1</v>
      </c>
    </row>
    <row r="27" spans="1:10" x14ac:dyDescent="0.3">
      <c r="A27" s="1"/>
      <c r="B27" s="54" t="s">
        <v>728</v>
      </c>
      <c r="C27" s="65">
        <v>15.4</v>
      </c>
      <c r="D27" s="65">
        <v>19.100000000000001</v>
      </c>
      <c r="E27" s="65">
        <v>8.8000000000000007</v>
      </c>
      <c r="F27" s="65">
        <v>11.2</v>
      </c>
      <c r="G27" s="65">
        <v>8.5</v>
      </c>
      <c r="H27" s="65">
        <v>21.5</v>
      </c>
      <c r="I27" s="65">
        <v>60.4</v>
      </c>
      <c r="J27" s="66">
        <v>144.9</v>
      </c>
    </row>
    <row r="28" spans="1:10" x14ac:dyDescent="0.3">
      <c r="A28" s="1"/>
      <c r="B28" s="54" t="s">
        <v>729</v>
      </c>
      <c r="C28" s="65">
        <v>15.4</v>
      </c>
      <c r="D28" s="65">
        <v>19.100000000000001</v>
      </c>
      <c r="E28" s="65">
        <v>9.1999999999999993</v>
      </c>
      <c r="F28" s="65">
        <v>11.2</v>
      </c>
      <c r="G28" s="65">
        <v>9.1</v>
      </c>
      <c r="H28" s="65">
        <v>21.6</v>
      </c>
      <c r="I28" s="65">
        <v>60.8</v>
      </c>
      <c r="J28" s="66">
        <v>146.4</v>
      </c>
    </row>
    <row r="29" spans="1:10" x14ac:dyDescent="0.3">
      <c r="A29" s="1"/>
      <c r="B29" s="54" t="s">
        <v>730</v>
      </c>
      <c r="C29" s="65">
        <v>15.6</v>
      </c>
      <c r="D29" s="65">
        <v>19.100000000000001</v>
      </c>
      <c r="E29" s="65">
        <v>9.1</v>
      </c>
      <c r="F29" s="65">
        <v>11.1</v>
      </c>
      <c r="G29" s="65">
        <v>7.8</v>
      </c>
      <c r="H29" s="65">
        <v>21.1</v>
      </c>
      <c r="I29" s="65">
        <v>60.5</v>
      </c>
      <c r="J29" s="66">
        <v>144.30000000000001</v>
      </c>
    </row>
    <row r="30" spans="1:10" x14ac:dyDescent="0.3">
      <c r="A30" s="1"/>
      <c r="B30" s="54" t="s">
        <v>731</v>
      </c>
      <c r="C30" s="65">
        <v>16</v>
      </c>
      <c r="D30" s="65">
        <v>19</v>
      </c>
      <c r="E30" s="65">
        <v>9</v>
      </c>
      <c r="F30" s="65">
        <v>11.2</v>
      </c>
      <c r="G30" s="65">
        <v>7.8</v>
      </c>
      <c r="H30" s="65">
        <v>22.5</v>
      </c>
      <c r="I30" s="65">
        <v>61.7</v>
      </c>
      <c r="J30" s="66">
        <v>147.19999999999999</v>
      </c>
    </row>
    <row r="31" spans="1:10" x14ac:dyDescent="0.3">
      <c r="A31" s="1"/>
      <c r="B31" s="56" t="s">
        <v>732</v>
      </c>
      <c r="C31" s="67">
        <v>16.8</v>
      </c>
      <c r="D31" s="67">
        <v>19.100000000000001</v>
      </c>
      <c r="E31" s="67">
        <v>8.9</v>
      </c>
      <c r="F31" s="67">
        <v>11.1</v>
      </c>
      <c r="G31" s="67">
        <v>9.1</v>
      </c>
      <c r="H31" s="67">
        <v>21.4</v>
      </c>
      <c r="I31" s="67">
        <v>61.5</v>
      </c>
      <c r="J31" s="68">
        <v>147.9</v>
      </c>
    </row>
    <row r="32" spans="1:10" x14ac:dyDescent="0.3">
      <c r="A32" s="1"/>
      <c r="B32" s="50" t="s">
        <v>733</v>
      </c>
      <c r="C32" s="63">
        <v>16</v>
      </c>
      <c r="D32" s="63">
        <v>18.899999999999999</v>
      </c>
      <c r="E32" s="63">
        <v>8.9</v>
      </c>
      <c r="F32" s="63">
        <v>11.2</v>
      </c>
      <c r="G32" s="63">
        <v>8.4</v>
      </c>
      <c r="H32" s="63">
        <v>22.1</v>
      </c>
      <c r="I32" s="63">
        <v>61.4</v>
      </c>
      <c r="J32" s="64">
        <v>146.9</v>
      </c>
    </row>
    <row r="33" spans="1:10" x14ac:dyDescent="0.3">
      <c r="A33" s="1"/>
      <c r="B33" s="54" t="s">
        <v>734</v>
      </c>
      <c r="C33" s="65">
        <v>15.7</v>
      </c>
      <c r="D33" s="65">
        <v>19.2</v>
      </c>
      <c r="E33" s="65">
        <v>8.5</v>
      </c>
      <c r="F33" s="65">
        <v>11.2</v>
      </c>
      <c r="G33" s="65">
        <v>8.6999999999999993</v>
      </c>
      <c r="H33" s="65">
        <v>21.2</v>
      </c>
      <c r="I33" s="65">
        <v>61.3</v>
      </c>
      <c r="J33" s="66">
        <v>145.80000000000001</v>
      </c>
    </row>
    <row r="34" spans="1:10" x14ac:dyDescent="0.3">
      <c r="A34" s="1"/>
      <c r="B34" s="54" t="s">
        <v>735</v>
      </c>
      <c r="C34" s="65">
        <v>15.7</v>
      </c>
      <c r="D34" s="65">
        <v>19.399999999999999</v>
      </c>
      <c r="E34" s="65">
        <v>5.7</v>
      </c>
      <c r="F34" s="65">
        <v>11.1</v>
      </c>
      <c r="G34" s="65">
        <v>8.6</v>
      </c>
      <c r="H34" s="65">
        <v>22</v>
      </c>
      <c r="I34" s="65">
        <v>61.7</v>
      </c>
      <c r="J34" s="66">
        <v>144.19999999999999</v>
      </c>
    </row>
    <row r="35" spans="1:10" x14ac:dyDescent="0.3">
      <c r="A35" s="1"/>
      <c r="B35" s="54" t="s">
        <v>736</v>
      </c>
      <c r="C35" s="65">
        <v>15</v>
      </c>
      <c r="D35" s="65">
        <v>19</v>
      </c>
      <c r="E35" s="65">
        <v>7.5</v>
      </c>
      <c r="F35" s="65">
        <v>11.2</v>
      </c>
      <c r="G35" s="65">
        <v>8.8000000000000007</v>
      </c>
      <c r="H35" s="65">
        <v>24.2</v>
      </c>
      <c r="I35" s="65">
        <v>61.5</v>
      </c>
      <c r="J35" s="66">
        <v>147.19999999999999</v>
      </c>
    </row>
    <row r="36" spans="1:10" x14ac:dyDescent="0.3">
      <c r="A36" s="1"/>
      <c r="B36" s="54" t="s">
        <v>737</v>
      </c>
      <c r="C36" s="65">
        <v>16.5</v>
      </c>
      <c r="D36" s="65">
        <v>19.100000000000001</v>
      </c>
      <c r="E36" s="65">
        <v>6.6</v>
      </c>
      <c r="F36" s="65">
        <v>11.1</v>
      </c>
      <c r="G36" s="65">
        <v>8.8000000000000007</v>
      </c>
      <c r="H36" s="65">
        <v>23.8</v>
      </c>
      <c r="I36" s="65">
        <v>60.9</v>
      </c>
      <c r="J36" s="66">
        <v>146.80000000000001</v>
      </c>
    </row>
    <row r="37" spans="1:10" x14ac:dyDescent="0.3">
      <c r="A37" s="1"/>
      <c r="B37" s="54" t="s">
        <v>738</v>
      </c>
      <c r="C37" s="65">
        <v>15.5</v>
      </c>
      <c r="D37" s="65">
        <v>19.100000000000001</v>
      </c>
      <c r="E37" s="65">
        <v>8.6999999999999993</v>
      </c>
      <c r="F37" s="65">
        <v>11.1</v>
      </c>
      <c r="G37" s="65">
        <v>8.5</v>
      </c>
      <c r="H37" s="65">
        <v>24.6</v>
      </c>
      <c r="I37" s="65">
        <v>60.9</v>
      </c>
      <c r="J37" s="66">
        <v>148.4</v>
      </c>
    </row>
    <row r="38" spans="1:10" x14ac:dyDescent="0.3">
      <c r="A38" s="1"/>
      <c r="B38" s="54" t="s">
        <v>739</v>
      </c>
      <c r="C38" s="65">
        <v>16</v>
      </c>
      <c r="D38" s="65">
        <v>18.7</v>
      </c>
      <c r="E38" s="65">
        <v>7.4</v>
      </c>
      <c r="F38" s="65">
        <v>11.1</v>
      </c>
      <c r="G38" s="65">
        <v>8.8000000000000007</v>
      </c>
      <c r="H38" s="65">
        <v>23.9</v>
      </c>
      <c r="I38" s="65">
        <v>61.5</v>
      </c>
      <c r="J38" s="66">
        <v>147.4</v>
      </c>
    </row>
    <row r="39" spans="1:10" x14ac:dyDescent="0.3">
      <c r="A39" s="1"/>
      <c r="B39" s="56" t="s">
        <v>740</v>
      </c>
      <c r="C39" s="67">
        <v>16.3</v>
      </c>
      <c r="D39" s="67">
        <v>19.399999999999999</v>
      </c>
      <c r="E39" s="67">
        <v>7.8</v>
      </c>
      <c r="F39" s="67">
        <v>10.7</v>
      </c>
      <c r="G39" s="67">
        <v>8.8000000000000007</v>
      </c>
      <c r="H39" s="67">
        <v>23.5</v>
      </c>
      <c r="I39" s="67">
        <v>61.2</v>
      </c>
      <c r="J39" s="68">
        <v>147.69999999999999</v>
      </c>
    </row>
    <row r="40" spans="1:10" x14ac:dyDescent="0.3">
      <c r="A40" s="1"/>
      <c r="B40" s="50" t="s">
        <v>741</v>
      </c>
      <c r="C40" s="63">
        <v>16.7</v>
      </c>
      <c r="D40" s="63">
        <v>19.399999999999999</v>
      </c>
      <c r="E40" s="63">
        <v>7.8</v>
      </c>
      <c r="F40" s="63">
        <v>11.2</v>
      </c>
      <c r="G40" s="63">
        <v>9.5</v>
      </c>
      <c r="H40" s="63">
        <v>24.1</v>
      </c>
      <c r="I40" s="63">
        <v>61.2</v>
      </c>
      <c r="J40" s="64">
        <v>149.9</v>
      </c>
    </row>
    <row r="41" spans="1:10" x14ac:dyDescent="0.3">
      <c r="A41" s="1"/>
      <c r="B41" s="54" t="s">
        <v>742</v>
      </c>
      <c r="C41" s="65">
        <v>16</v>
      </c>
      <c r="D41" s="65">
        <v>19.399999999999999</v>
      </c>
      <c r="E41" s="65">
        <v>8.3000000000000007</v>
      </c>
      <c r="F41" s="65">
        <v>11.2</v>
      </c>
      <c r="G41" s="65">
        <v>8.1999999999999993</v>
      </c>
      <c r="H41" s="65">
        <v>24</v>
      </c>
      <c r="I41" s="65">
        <v>61.2</v>
      </c>
      <c r="J41" s="66">
        <v>148.30000000000001</v>
      </c>
    </row>
    <row r="42" spans="1:10" x14ac:dyDescent="0.3">
      <c r="A42" s="1"/>
      <c r="B42" s="54" t="s">
        <v>743</v>
      </c>
      <c r="C42" s="65">
        <v>15.7</v>
      </c>
      <c r="D42" s="65">
        <v>19.3</v>
      </c>
      <c r="E42" s="65">
        <v>9.1</v>
      </c>
      <c r="F42" s="65">
        <v>11.2</v>
      </c>
      <c r="G42" s="65">
        <v>9.4</v>
      </c>
      <c r="H42" s="65">
        <v>23.5</v>
      </c>
      <c r="I42" s="65">
        <v>61.3</v>
      </c>
      <c r="J42" s="66">
        <v>149.5</v>
      </c>
    </row>
    <row r="43" spans="1:10" x14ac:dyDescent="0.3">
      <c r="A43" s="1"/>
      <c r="B43" s="54" t="s">
        <v>744</v>
      </c>
      <c r="C43" s="65">
        <v>15.5</v>
      </c>
      <c r="D43" s="65">
        <v>17.7</v>
      </c>
      <c r="E43" s="65">
        <v>9.3000000000000007</v>
      </c>
      <c r="F43" s="65">
        <v>11.2</v>
      </c>
      <c r="G43" s="65">
        <v>9.1</v>
      </c>
      <c r="H43" s="65">
        <v>23.3</v>
      </c>
      <c r="I43" s="65">
        <v>61.4</v>
      </c>
      <c r="J43" s="66">
        <v>147.5</v>
      </c>
    </row>
    <row r="44" spans="1:10" x14ac:dyDescent="0.3">
      <c r="A44" s="1"/>
      <c r="B44" s="54" t="s">
        <v>745</v>
      </c>
      <c r="C44" s="65">
        <v>15.4</v>
      </c>
      <c r="D44" s="65">
        <v>19.100000000000001</v>
      </c>
      <c r="E44" s="65">
        <v>8.4</v>
      </c>
      <c r="F44" s="65">
        <v>11.2</v>
      </c>
      <c r="G44" s="65">
        <v>8</v>
      </c>
      <c r="H44" s="65">
        <v>23.3</v>
      </c>
      <c r="I44" s="65">
        <v>62.1</v>
      </c>
      <c r="J44" s="66">
        <v>147.5</v>
      </c>
    </row>
    <row r="45" spans="1:10" x14ac:dyDescent="0.3">
      <c r="A45" s="1"/>
      <c r="B45" s="54" t="s">
        <v>746</v>
      </c>
      <c r="C45" s="65">
        <v>15.7</v>
      </c>
      <c r="D45" s="65">
        <v>19.100000000000001</v>
      </c>
      <c r="E45" s="65">
        <v>8.3000000000000007</v>
      </c>
      <c r="F45" s="65">
        <v>11.2</v>
      </c>
      <c r="G45" s="65">
        <v>8.1999999999999993</v>
      </c>
      <c r="H45" s="65">
        <v>23.6</v>
      </c>
      <c r="I45" s="65">
        <v>61.9</v>
      </c>
      <c r="J45" s="66">
        <v>148</v>
      </c>
    </row>
    <row r="46" spans="1:10" x14ac:dyDescent="0.3">
      <c r="A46" s="1"/>
      <c r="B46" s="54" t="s">
        <v>747</v>
      </c>
      <c r="C46" s="65">
        <v>15.5</v>
      </c>
      <c r="D46" s="65">
        <v>18.3</v>
      </c>
      <c r="E46" s="65">
        <v>8.9</v>
      </c>
      <c r="F46" s="65">
        <v>11.2</v>
      </c>
      <c r="G46" s="65">
        <v>8.8000000000000007</v>
      </c>
      <c r="H46" s="65">
        <v>22.1</v>
      </c>
      <c r="I46" s="65">
        <v>61.8</v>
      </c>
      <c r="J46" s="66">
        <v>146.6</v>
      </c>
    </row>
    <row r="47" spans="1:10" x14ac:dyDescent="0.3">
      <c r="A47" s="1"/>
      <c r="B47" s="56" t="s">
        <v>748</v>
      </c>
      <c r="C47" s="67">
        <v>16.5</v>
      </c>
      <c r="D47" s="67">
        <v>17.2</v>
      </c>
      <c r="E47" s="67">
        <v>9</v>
      </c>
      <c r="F47" s="67">
        <v>11.2</v>
      </c>
      <c r="G47" s="67">
        <v>8.6999999999999993</v>
      </c>
      <c r="H47" s="67">
        <v>21.5</v>
      </c>
      <c r="I47" s="67">
        <v>61.7</v>
      </c>
      <c r="J47" s="68">
        <v>145.80000000000001</v>
      </c>
    </row>
    <row r="48" spans="1:10" x14ac:dyDescent="0.3">
      <c r="A48" s="1"/>
      <c r="B48" s="50" t="s">
        <v>749</v>
      </c>
      <c r="C48" s="63">
        <v>15.7</v>
      </c>
      <c r="D48" s="63">
        <v>17.2</v>
      </c>
      <c r="E48" s="63">
        <v>9.3000000000000007</v>
      </c>
      <c r="F48" s="63">
        <v>11.2</v>
      </c>
      <c r="G48" s="63">
        <v>9.3000000000000007</v>
      </c>
      <c r="H48" s="63">
        <v>20.9</v>
      </c>
      <c r="I48" s="63">
        <v>61.9</v>
      </c>
      <c r="J48" s="64">
        <v>145.5</v>
      </c>
    </row>
    <row r="49" spans="1:10" x14ac:dyDescent="0.3">
      <c r="A49" s="1"/>
      <c r="B49" s="54" t="s">
        <v>750</v>
      </c>
      <c r="C49" s="65">
        <v>16.5</v>
      </c>
      <c r="D49" s="65">
        <v>17.3</v>
      </c>
      <c r="E49" s="65">
        <v>8.4</v>
      </c>
      <c r="F49" s="65">
        <v>11.1</v>
      </c>
      <c r="G49" s="65">
        <v>7.5</v>
      </c>
      <c r="H49" s="65">
        <v>20.6</v>
      </c>
      <c r="I49" s="65">
        <v>61.9</v>
      </c>
      <c r="J49" s="66">
        <v>143.30000000000001</v>
      </c>
    </row>
    <row r="50" spans="1:10" x14ac:dyDescent="0.3">
      <c r="A50" s="1"/>
      <c r="B50" s="54" t="s">
        <v>751</v>
      </c>
      <c r="C50" s="65">
        <v>15.6</v>
      </c>
      <c r="D50" s="65">
        <v>18.7</v>
      </c>
      <c r="E50" s="65">
        <v>7.6</v>
      </c>
      <c r="F50" s="65">
        <v>11.2</v>
      </c>
      <c r="G50" s="65">
        <v>8.5</v>
      </c>
      <c r="H50" s="65">
        <v>21.3</v>
      </c>
      <c r="I50" s="65">
        <v>61.8</v>
      </c>
      <c r="J50" s="66">
        <v>144.69999999999999</v>
      </c>
    </row>
    <row r="51" spans="1:10" x14ac:dyDescent="0.3">
      <c r="A51" s="1"/>
      <c r="B51" s="54" t="s">
        <v>752</v>
      </c>
      <c r="C51" s="65">
        <v>14.6</v>
      </c>
      <c r="D51" s="65">
        <v>18.3</v>
      </c>
      <c r="E51" s="65">
        <v>8.1999999999999993</v>
      </c>
      <c r="F51" s="65">
        <v>11.2</v>
      </c>
      <c r="G51" s="65">
        <v>8.1999999999999993</v>
      </c>
      <c r="H51" s="65">
        <v>23.4</v>
      </c>
      <c r="I51" s="65">
        <v>62.1</v>
      </c>
      <c r="J51" s="66">
        <v>146</v>
      </c>
    </row>
    <row r="52" spans="1:10" x14ac:dyDescent="0.3">
      <c r="A52" s="1"/>
      <c r="B52" s="54" t="s">
        <v>753</v>
      </c>
      <c r="C52" s="65">
        <v>15.7</v>
      </c>
      <c r="D52" s="65">
        <v>19</v>
      </c>
      <c r="E52" s="65">
        <v>7.2</v>
      </c>
      <c r="F52" s="65">
        <v>11.2</v>
      </c>
      <c r="G52" s="65">
        <v>8</v>
      </c>
      <c r="H52" s="65">
        <v>22.8</v>
      </c>
      <c r="I52" s="65">
        <v>62.4</v>
      </c>
      <c r="J52" s="66">
        <v>146.30000000000001</v>
      </c>
    </row>
    <row r="53" spans="1:10" x14ac:dyDescent="0.3">
      <c r="A53" s="1"/>
      <c r="B53" s="54" t="s">
        <v>754</v>
      </c>
      <c r="C53" s="65">
        <v>15</v>
      </c>
      <c r="D53" s="65">
        <v>19.100000000000001</v>
      </c>
      <c r="E53" s="65">
        <v>8.1999999999999993</v>
      </c>
      <c r="F53" s="65">
        <v>11.2</v>
      </c>
      <c r="G53" s="65">
        <v>8.8000000000000007</v>
      </c>
      <c r="H53" s="65">
        <v>23.5</v>
      </c>
      <c r="I53" s="65">
        <v>62.3</v>
      </c>
      <c r="J53" s="66">
        <v>148.1</v>
      </c>
    </row>
    <row r="54" spans="1:10" x14ac:dyDescent="0.3">
      <c r="A54" s="1"/>
      <c r="B54" s="54" t="s">
        <v>755</v>
      </c>
      <c r="C54" s="65">
        <v>16.5</v>
      </c>
      <c r="D54" s="65">
        <v>18.7</v>
      </c>
      <c r="E54" s="65">
        <v>8.6999999999999993</v>
      </c>
      <c r="F54" s="65">
        <v>11.2</v>
      </c>
      <c r="G54" s="65">
        <v>9.1</v>
      </c>
      <c r="H54" s="65">
        <v>22.9</v>
      </c>
      <c r="I54" s="65">
        <v>62.2</v>
      </c>
      <c r="J54" s="66">
        <v>149.30000000000001</v>
      </c>
    </row>
    <row r="55" spans="1:10" x14ac:dyDescent="0.3">
      <c r="A55" s="1"/>
      <c r="B55" s="56" t="s">
        <v>1001</v>
      </c>
      <c r="C55" s="67">
        <v>16.8</v>
      </c>
      <c r="D55" s="67">
        <v>19</v>
      </c>
      <c r="E55" s="67">
        <v>8.1999999999999993</v>
      </c>
      <c r="F55" s="67">
        <v>11.2</v>
      </c>
      <c r="G55" s="67">
        <v>9.4</v>
      </c>
      <c r="H55" s="67">
        <v>22.6</v>
      </c>
      <c r="I55" s="67">
        <v>61.6</v>
      </c>
      <c r="J55" s="68">
        <v>148.80000000000001</v>
      </c>
    </row>
    <row r="56" spans="1:10" ht="15.6" x14ac:dyDescent="0.3">
      <c r="A56" s="1"/>
      <c r="B56" s="69" t="s">
        <v>1002</v>
      </c>
      <c r="C56" s="70">
        <v>383</v>
      </c>
      <c r="D56" s="70">
        <v>451.85</v>
      </c>
      <c r="E56" s="70">
        <v>199.05</v>
      </c>
      <c r="F56" s="70">
        <v>268.25</v>
      </c>
      <c r="G56" s="70">
        <v>204.4</v>
      </c>
      <c r="H56" s="70">
        <v>534.70000000000005</v>
      </c>
      <c r="I56" s="70">
        <v>1479.45</v>
      </c>
      <c r="J56" s="70">
        <v>3520.7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1010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1011</v>
      </c>
      <c r="C5" s="1"/>
      <c r="D5" s="1"/>
      <c r="E5" s="1"/>
      <c r="F5" s="1"/>
      <c r="G5" s="1"/>
      <c r="H5" s="1"/>
      <c r="I5" s="1"/>
      <c r="J5" s="1"/>
      <c r="K5" s="1"/>
      <c r="L5" s="1"/>
      <c r="M5" s="1"/>
      <c r="N5" s="1"/>
    </row>
    <row r="6" spans="1:14" ht="22.95" customHeight="1" x14ac:dyDescent="0.3">
      <c r="A6" s="1"/>
      <c r="B6" s="196" t="s">
        <v>3</v>
      </c>
      <c r="C6" s="196" t="s">
        <v>45</v>
      </c>
      <c r="D6" s="196" t="s">
        <v>1012</v>
      </c>
      <c r="E6" s="196" t="s">
        <v>1013</v>
      </c>
      <c r="F6" s="210" t="s">
        <v>1014</v>
      </c>
      <c r="G6" s="210"/>
      <c r="H6" s="210"/>
      <c r="I6" s="210"/>
      <c r="J6" s="210"/>
      <c r="K6" s="210"/>
      <c r="L6" s="210"/>
      <c r="M6" s="210"/>
      <c r="N6" s="210"/>
    </row>
    <row r="7" spans="1:14" ht="22.95" customHeight="1" x14ac:dyDescent="0.3">
      <c r="A7" s="1"/>
      <c r="B7" s="196"/>
      <c r="C7" s="196"/>
      <c r="D7" s="196"/>
      <c r="E7" s="196"/>
      <c r="F7" s="71">
        <v>1</v>
      </c>
      <c r="G7" s="71">
        <v>2</v>
      </c>
      <c r="H7" s="71">
        <v>3</v>
      </c>
      <c r="I7" s="71">
        <v>4</v>
      </c>
      <c r="J7" s="71">
        <v>5</v>
      </c>
      <c r="K7" s="71">
        <v>6</v>
      </c>
      <c r="L7" s="71">
        <v>7</v>
      </c>
      <c r="M7" s="71">
        <v>8</v>
      </c>
      <c r="N7" s="71" t="s">
        <v>861</v>
      </c>
    </row>
    <row r="8" spans="1:14" x14ac:dyDescent="0.3">
      <c r="A8" s="1"/>
      <c r="B8" s="72" t="s">
        <v>532</v>
      </c>
      <c r="C8" s="72" t="s">
        <v>932</v>
      </c>
      <c r="D8" s="72" t="s">
        <v>1015</v>
      </c>
      <c r="E8" s="73" t="s">
        <v>480</v>
      </c>
      <c r="F8" s="74">
        <v>225.95</v>
      </c>
      <c r="G8" s="74"/>
      <c r="H8" s="74">
        <v>244</v>
      </c>
      <c r="I8" s="74">
        <v>379.55</v>
      </c>
      <c r="J8" s="74">
        <v>390.2</v>
      </c>
      <c r="K8" s="74">
        <v>394.55</v>
      </c>
      <c r="L8" s="74">
        <v>381.75</v>
      </c>
      <c r="M8" s="74">
        <v>383</v>
      </c>
      <c r="N8" s="74">
        <v>2399</v>
      </c>
    </row>
    <row r="9" spans="1:14" x14ac:dyDescent="0.3">
      <c r="A9" s="1"/>
      <c r="B9" s="72" t="s">
        <v>533</v>
      </c>
      <c r="C9" s="72" t="s">
        <v>1016</v>
      </c>
      <c r="D9" s="72" t="s">
        <v>249</v>
      </c>
      <c r="E9" s="73" t="s">
        <v>480</v>
      </c>
      <c r="F9" s="74">
        <v>455.4</v>
      </c>
      <c r="G9" s="74">
        <v>336.6</v>
      </c>
      <c r="H9" s="74">
        <v>457.4</v>
      </c>
      <c r="I9" s="74">
        <v>461.25</v>
      </c>
      <c r="J9" s="74">
        <v>277.05</v>
      </c>
      <c r="K9" s="74">
        <v>449.65</v>
      </c>
      <c r="L9" s="74">
        <v>451.35</v>
      </c>
      <c r="M9" s="74">
        <v>451.85</v>
      </c>
      <c r="N9" s="74">
        <v>3340.55</v>
      </c>
    </row>
    <row r="10" spans="1:14" x14ac:dyDescent="0.3">
      <c r="A10" s="1"/>
      <c r="B10" s="72" t="s">
        <v>534</v>
      </c>
      <c r="C10" s="72" t="s">
        <v>1017</v>
      </c>
      <c r="D10" s="72" t="s">
        <v>45</v>
      </c>
      <c r="E10" s="73" t="s">
        <v>480</v>
      </c>
      <c r="F10" s="74">
        <v>194.745</v>
      </c>
      <c r="G10" s="74">
        <v>195.7</v>
      </c>
      <c r="H10" s="74">
        <v>171.4</v>
      </c>
      <c r="I10" s="74">
        <v>199.75</v>
      </c>
      <c r="J10" s="74">
        <v>189.4</v>
      </c>
      <c r="K10" s="74">
        <v>192.55</v>
      </c>
      <c r="L10" s="74">
        <v>193.35</v>
      </c>
      <c r="M10" s="74">
        <v>199.05</v>
      </c>
      <c r="N10" s="74">
        <v>1535.9449999999999</v>
      </c>
    </row>
    <row r="11" spans="1:14" x14ac:dyDescent="0.3">
      <c r="A11" s="1"/>
      <c r="B11" s="72" t="s">
        <v>535</v>
      </c>
      <c r="C11" s="72" t="s">
        <v>935</v>
      </c>
      <c r="D11" s="72" t="s">
        <v>45</v>
      </c>
      <c r="E11" s="73" t="s">
        <v>480</v>
      </c>
      <c r="F11" s="74">
        <v>217.08</v>
      </c>
      <c r="G11" s="74"/>
      <c r="H11" s="74"/>
      <c r="I11" s="74">
        <v>34.65</v>
      </c>
      <c r="J11" s="74">
        <v>262.05</v>
      </c>
      <c r="K11" s="74">
        <v>262.75</v>
      </c>
      <c r="L11" s="74">
        <v>269.3</v>
      </c>
      <c r="M11" s="74">
        <v>268.25</v>
      </c>
      <c r="N11" s="74">
        <v>1314.08</v>
      </c>
    </row>
    <row r="12" spans="1:14" x14ac:dyDescent="0.3">
      <c r="A12" s="1"/>
      <c r="B12" s="72" t="s">
        <v>518</v>
      </c>
      <c r="C12" s="72" t="s">
        <v>864</v>
      </c>
      <c r="D12" s="72" t="s">
        <v>45</v>
      </c>
      <c r="E12" s="73" t="s">
        <v>479</v>
      </c>
      <c r="F12" s="74">
        <v>338.85</v>
      </c>
      <c r="G12" s="74">
        <v>363.95</v>
      </c>
      <c r="H12" s="74">
        <v>384.7</v>
      </c>
      <c r="I12" s="74">
        <v>356.85</v>
      </c>
      <c r="J12" s="74">
        <v>356.25</v>
      </c>
      <c r="K12" s="74">
        <v>372</v>
      </c>
      <c r="L12" s="74">
        <v>375.85</v>
      </c>
      <c r="M12" s="74">
        <v>326</v>
      </c>
      <c r="N12" s="74">
        <v>2874.45</v>
      </c>
    </row>
    <row r="13" spans="1:14" x14ac:dyDescent="0.3">
      <c r="A13" s="1"/>
      <c r="B13" s="72" t="s">
        <v>519</v>
      </c>
      <c r="C13" s="72" t="s">
        <v>865</v>
      </c>
      <c r="D13" s="72" t="s">
        <v>45</v>
      </c>
      <c r="E13" s="73" t="s">
        <v>479</v>
      </c>
      <c r="F13" s="74">
        <v>57.45</v>
      </c>
      <c r="G13" s="74">
        <v>58.05</v>
      </c>
      <c r="H13" s="74">
        <v>58.05</v>
      </c>
      <c r="I13" s="74">
        <v>61.1</v>
      </c>
      <c r="J13" s="74">
        <v>57.2</v>
      </c>
      <c r="K13" s="74">
        <v>55.35</v>
      </c>
      <c r="L13" s="74">
        <v>55.15</v>
      </c>
      <c r="M13" s="74">
        <v>49.9</v>
      </c>
      <c r="N13" s="74">
        <v>452.25</v>
      </c>
    </row>
    <row r="14" spans="1:14" x14ac:dyDescent="0.3">
      <c r="A14" s="1"/>
      <c r="B14" s="72" t="s">
        <v>520</v>
      </c>
      <c r="C14" s="72" t="s">
        <v>937</v>
      </c>
      <c r="D14" s="72" t="s">
        <v>45</v>
      </c>
      <c r="E14" s="73" t="s">
        <v>479</v>
      </c>
      <c r="F14" s="74"/>
      <c r="G14" s="74"/>
      <c r="H14" s="74"/>
      <c r="I14" s="74">
        <v>8.5500000000000007</v>
      </c>
      <c r="J14" s="74">
        <v>2.2000000000000002</v>
      </c>
      <c r="K14" s="74"/>
      <c r="L14" s="74"/>
      <c r="M14" s="74"/>
      <c r="N14" s="74">
        <v>10.75</v>
      </c>
    </row>
    <row r="15" spans="1:14" x14ac:dyDescent="0.3">
      <c r="A15" s="1"/>
      <c r="B15" s="72" t="s">
        <v>530</v>
      </c>
      <c r="C15" s="72" t="s">
        <v>938</v>
      </c>
      <c r="D15" s="72" t="s">
        <v>45</v>
      </c>
      <c r="E15" s="73" t="s">
        <v>480</v>
      </c>
      <c r="F15" s="74">
        <v>211.8</v>
      </c>
      <c r="G15" s="74">
        <v>190.55</v>
      </c>
      <c r="H15" s="74">
        <v>206.15</v>
      </c>
      <c r="I15" s="74">
        <v>208.1</v>
      </c>
      <c r="J15" s="74">
        <v>200.95</v>
      </c>
      <c r="K15" s="74">
        <v>203.8</v>
      </c>
      <c r="L15" s="74">
        <v>215.1</v>
      </c>
      <c r="M15" s="74">
        <v>204.4</v>
      </c>
      <c r="N15" s="74">
        <v>1640.85</v>
      </c>
    </row>
    <row r="16" spans="1:14" x14ac:dyDescent="0.3">
      <c r="A16" s="1"/>
      <c r="B16" s="72" t="s">
        <v>536</v>
      </c>
      <c r="C16" s="72" t="s">
        <v>939</v>
      </c>
      <c r="D16" s="72" t="s">
        <v>1018</v>
      </c>
      <c r="E16" s="73" t="s">
        <v>480</v>
      </c>
      <c r="F16" s="74"/>
      <c r="G16" s="74"/>
      <c r="H16" s="74"/>
      <c r="I16" s="74"/>
      <c r="J16" s="74">
        <v>352.66500000000002</v>
      </c>
      <c r="K16" s="74">
        <v>526.9</v>
      </c>
      <c r="L16" s="74">
        <v>531.85</v>
      </c>
      <c r="M16" s="74">
        <v>534.70000000000005</v>
      </c>
      <c r="N16" s="74">
        <v>1946.115</v>
      </c>
    </row>
    <row r="17" spans="1:14" x14ac:dyDescent="0.3">
      <c r="A17" s="1"/>
      <c r="B17" s="72" t="s">
        <v>499</v>
      </c>
      <c r="C17" s="72" t="s">
        <v>866</v>
      </c>
      <c r="D17" s="72" t="s">
        <v>45</v>
      </c>
      <c r="E17" s="73" t="s">
        <v>479</v>
      </c>
      <c r="F17" s="74">
        <v>308.75</v>
      </c>
      <c r="G17" s="74">
        <v>277.75</v>
      </c>
      <c r="H17" s="74">
        <v>248.3</v>
      </c>
      <c r="I17" s="74">
        <v>224.1</v>
      </c>
      <c r="J17" s="74">
        <v>203.95</v>
      </c>
      <c r="K17" s="74">
        <v>186.6</v>
      </c>
      <c r="L17" s="74">
        <v>176.05</v>
      </c>
      <c r="M17" s="74">
        <v>165.3</v>
      </c>
      <c r="N17" s="74">
        <v>1790.8</v>
      </c>
    </row>
    <row r="18" spans="1:14" x14ac:dyDescent="0.3">
      <c r="A18" s="1"/>
      <c r="B18" s="72" t="s">
        <v>42</v>
      </c>
      <c r="C18" s="72" t="s">
        <v>43</v>
      </c>
      <c r="D18" s="72" t="s">
        <v>45</v>
      </c>
      <c r="E18" s="73" t="s">
        <v>479</v>
      </c>
      <c r="F18" s="74">
        <v>1883.15</v>
      </c>
      <c r="G18" s="74">
        <v>1853.75</v>
      </c>
      <c r="H18" s="74">
        <v>1826.5</v>
      </c>
      <c r="I18" s="74">
        <v>1941.5</v>
      </c>
      <c r="J18" s="74">
        <v>1801.35</v>
      </c>
      <c r="K18" s="74">
        <v>1837.05</v>
      </c>
      <c r="L18" s="74">
        <v>1755.75</v>
      </c>
      <c r="M18" s="74">
        <v>1666.3</v>
      </c>
      <c r="N18" s="74">
        <v>14565.35</v>
      </c>
    </row>
    <row r="19" spans="1:14" x14ac:dyDescent="0.3">
      <c r="A19" s="1"/>
      <c r="B19" s="72" t="s">
        <v>492</v>
      </c>
      <c r="C19" s="72" t="s">
        <v>867</v>
      </c>
      <c r="D19" s="72" t="s">
        <v>45</v>
      </c>
      <c r="E19" s="73" t="s">
        <v>479</v>
      </c>
      <c r="F19" s="74">
        <v>451.2</v>
      </c>
      <c r="G19" s="74">
        <v>451.2</v>
      </c>
      <c r="H19" s="74">
        <v>451.2</v>
      </c>
      <c r="I19" s="74">
        <v>435.25</v>
      </c>
      <c r="J19" s="74">
        <v>391.1</v>
      </c>
      <c r="K19" s="74">
        <v>358.25</v>
      </c>
      <c r="L19" s="74">
        <v>336.4</v>
      </c>
      <c r="M19" s="74">
        <v>318.3</v>
      </c>
      <c r="N19" s="74">
        <v>3192.9</v>
      </c>
    </row>
    <row r="20" spans="1:14" x14ac:dyDescent="0.3">
      <c r="A20" s="1"/>
      <c r="B20" s="72" t="s">
        <v>494</v>
      </c>
      <c r="C20" s="72" t="s">
        <v>1019</v>
      </c>
      <c r="D20" s="72" t="s">
        <v>45</v>
      </c>
      <c r="E20" s="73" t="s">
        <v>479</v>
      </c>
      <c r="F20" s="74"/>
      <c r="G20" s="74"/>
      <c r="H20" s="74"/>
      <c r="I20" s="74"/>
      <c r="J20" s="74"/>
      <c r="K20" s="74"/>
      <c r="L20" s="74"/>
      <c r="M20" s="74"/>
      <c r="N20" s="74">
        <v>0</v>
      </c>
    </row>
    <row r="21" spans="1:14" x14ac:dyDescent="0.3">
      <c r="A21" s="1"/>
      <c r="B21" s="72" t="s">
        <v>494</v>
      </c>
      <c r="C21" s="72" t="s">
        <v>1020</v>
      </c>
      <c r="D21" s="72" t="s">
        <v>45</v>
      </c>
      <c r="E21" s="73" t="s">
        <v>479</v>
      </c>
      <c r="F21" s="74"/>
      <c r="G21" s="74"/>
      <c r="H21" s="74"/>
      <c r="I21" s="74"/>
      <c r="J21" s="74"/>
      <c r="K21" s="74"/>
      <c r="L21" s="74"/>
      <c r="M21" s="74"/>
      <c r="N21" s="74">
        <v>0</v>
      </c>
    </row>
    <row r="22" spans="1:14" x14ac:dyDescent="0.3">
      <c r="A22" s="1"/>
      <c r="B22" s="72" t="s">
        <v>490</v>
      </c>
      <c r="C22" s="72" t="s">
        <v>868</v>
      </c>
      <c r="D22" s="72" t="s">
        <v>45</v>
      </c>
      <c r="E22" s="73" t="s">
        <v>479</v>
      </c>
      <c r="F22" s="74">
        <v>2426.6</v>
      </c>
      <c r="G22" s="74">
        <v>2136.9499999999998</v>
      </c>
      <c r="H22" s="74">
        <v>3326.8</v>
      </c>
      <c r="I22" s="74">
        <v>2700.95</v>
      </c>
      <c r="J22" s="74">
        <v>2311.1999999999998</v>
      </c>
      <c r="K22" s="74">
        <v>2073.9</v>
      </c>
      <c r="L22" s="74">
        <v>1904.1</v>
      </c>
      <c r="M22" s="74">
        <v>2404.4499999999998</v>
      </c>
      <c r="N22" s="74">
        <v>19284.95</v>
      </c>
    </row>
    <row r="23" spans="1:14" x14ac:dyDescent="0.3">
      <c r="A23" s="1"/>
      <c r="B23" s="72" t="s">
        <v>490</v>
      </c>
      <c r="C23" s="72" t="s">
        <v>869</v>
      </c>
      <c r="D23" s="72" t="s">
        <v>45</v>
      </c>
      <c r="E23" s="73" t="s">
        <v>479</v>
      </c>
      <c r="F23" s="74">
        <v>478.45</v>
      </c>
      <c r="G23" s="74">
        <v>438.6</v>
      </c>
      <c r="H23" s="74">
        <v>444.55</v>
      </c>
      <c r="I23" s="74">
        <v>423.95</v>
      </c>
      <c r="J23" s="74">
        <v>399.4</v>
      </c>
      <c r="K23" s="74">
        <v>375.3</v>
      </c>
      <c r="L23" s="74">
        <v>375.5</v>
      </c>
      <c r="M23" s="74">
        <v>374.75</v>
      </c>
      <c r="N23" s="74">
        <v>3310.5</v>
      </c>
    </row>
    <row r="24" spans="1:14" x14ac:dyDescent="0.3">
      <c r="A24" s="1"/>
      <c r="B24" s="72" t="s">
        <v>500</v>
      </c>
      <c r="C24" s="72" t="s">
        <v>1021</v>
      </c>
      <c r="D24" s="72" t="s">
        <v>45</v>
      </c>
      <c r="E24" s="73" t="s">
        <v>481</v>
      </c>
      <c r="F24" s="74">
        <v>7.85</v>
      </c>
      <c r="G24" s="74">
        <v>5.3</v>
      </c>
      <c r="H24" s="74">
        <v>9</v>
      </c>
      <c r="I24" s="74">
        <v>8.1999999999999993</v>
      </c>
      <c r="J24" s="74">
        <v>8.9</v>
      </c>
      <c r="K24" s="74">
        <v>7.6</v>
      </c>
      <c r="L24" s="74">
        <v>0.05</v>
      </c>
      <c r="M24" s="74">
        <v>6.95</v>
      </c>
      <c r="N24" s="74">
        <v>53.85</v>
      </c>
    </row>
    <row r="25" spans="1:14" x14ac:dyDescent="0.3">
      <c r="A25" s="1"/>
      <c r="B25" s="72" t="s">
        <v>47</v>
      </c>
      <c r="C25" s="72" t="s">
        <v>870</v>
      </c>
      <c r="D25" s="72" t="s">
        <v>45</v>
      </c>
      <c r="E25" s="73" t="s">
        <v>479</v>
      </c>
      <c r="F25" s="74">
        <v>166.75</v>
      </c>
      <c r="G25" s="74">
        <v>166.45</v>
      </c>
      <c r="H25" s="74">
        <v>164</v>
      </c>
      <c r="I25" s="74">
        <v>165.4</v>
      </c>
      <c r="J25" s="74">
        <v>163.85</v>
      </c>
      <c r="K25" s="74">
        <v>165.05</v>
      </c>
      <c r="L25" s="74">
        <v>164.6</v>
      </c>
      <c r="M25" s="74">
        <v>164.4</v>
      </c>
      <c r="N25" s="74">
        <v>1320.5</v>
      </c>
    </row>
    <row r="26" spans="1:14" x14ac:dyDescent="0.3">
      <c r="A26" s="1"/>
      <c r="B26" s="72" t="s">
        <v>47</v>
      </c>
      <c r="C26" s="72" t="s">
        <v>871</v>
      </c>
      <c r="D26" s="72" t="s">
        <v>45</v>
      </c>
      <c r="E26" s="73" t="s">
        <v>479</v>
      </c>
      <c r="F26" s="74">
        <v>355.45</v>
      </c>
      <c r="G26" s="74">
        <v>353.7</v>
      </c>
      <c r="H26" s="74">
        <v>352.6</v>
      </c>
      <c r="I26" s="74">
        <v>355.5</v>
      </c>
      <c r="J26" s="74">
        <v>355</v>
      </c>
      <c r="K26" s="74">
        <v>351.45</v>
      </c>
      <c r="L26" s="74">
        <v>352.77499999999998</v>
      </c>
      <c r="M26" s="74">
        <v>353.05</v>
      </c>
      <c r="N26" s="74">
        <v>2829.5250000000001</v>
      </c>
    </row>
    <row r="27" spans="1:14" x14ac:dyDescent="0.3">
      <c r="A27" s="1"/>
      <c r="B27" s="72" t="s">
        <v>47</v>
      </c>
      <c r="C27" s="72" t="s">
        <v>872</v>
      </c>
      <c r="D27" s="72" t="s">
        <v>45</v>
      </c>
      <c r="E27" s="73" t="s">
        <v>479</v>
      </c>
      <c r="F27" s="74">
        <v>2279.25</v>
      </c>
      <c r="G27" s="74">
        <v>2236.1999999999998</v>
      </c>
      <c r="H27" s="74">
        <v>2266.15</v>
      </c>
      <c r="I27" s="74">
        <v>2253.1</v>
      </c>
      <c r="J27" s="74">
        <v>2232.75</v>
      </c>
      <c r="K27" s="74">
        <v>2233.8000000000002</v>
      </c>
      <c r="L27" s="74">
        <v>2226.16</v>
      </c>
      <c r="M27" s="74">
        <v>2229.0500000000002</v>
      </c>
      <c r="N27" s="74">
        <v>17956.46</v>
      </c>
    </row>
    <row r="28" spans="1:14" x14ac:dyDescent="0.3">
      <c r="A28" s="1"/>
      <c r="B28" s="72" t="s">
        <v>47</v>
      </c>
      <c r="C28" s="72" t="s">
        <v>1022</v>
      </c>
      <c r="D28" s="72" t="s">
        <v>45</v>
      </c>
      <c r="E28" s="73" t="s">
        <v>479</v>
      </c>
      <c r="F28" s="74"/>
      <c r="G28" s="74"/>
      <c r="H28" s="74"/>
      <c r="I28" s="74"/>
      <c r="J28" s="74"/>
      <c r="K28" s="74"/>
      <c r="L28" s="74"/>
      <c r="M28" s="74"/>
      <c r="N28" s="74">
        <v>0</v>
      </c>
    </row>
    <row r="29" spans="1:14" x14ac:dyDescent="0.3">
      <c r="A29" s="1"/>
      <c r="B29" s="72" t="s">
        <v>47</v>
      </c>
      <c r="C29" s="72" t="s">
        <v>1023</v>
      </c>
      <c r="D29" s="72" t="s">
        <v>45</v>
      </c>
      <c r="E29" s="73" t="s">
        <v>480</v>
      </c>
      <c r="F29" s="74"/>
      <c r="G29" s="74"/>
      <c r="H29" s="74"/>
      <c r="I29" s="74"/>
      <c r="J29" s="74"/>
      <c r="K29" s="74"/>
      <c r="L29" s="74"/>
      <c r="M29" s="74"/>
      <c r="N29" s="74">
        <v>0</v>
      </c>
    </row>
    <row r="30" spans="1:14" x14ac:dyDescent="0.3">
      <c r="A30" s="1"/>
      <c r="B30" s="72" t="s">
        <v>47</v>
      </c>
      <c r="C30" s="72" t="s">
        <v>1023</v>
      </c>
      <c r="D30" s="72" t="s">
        <v>1024</v>
      </c>
      <c r="E30" s="73" t="s">
        <v>480</v>
      </c>
      <c r="F30" s="74"/>
      <c r="G30" s="74"/>
      <c r="H30" s="74"/>
      <c r="I30" s="74">
        <v>4.45</v>
      </c>
      <c r="J30" s="74"/>
      <c r="K30" s="74"/>
      <c r="L30" s="74"/>
      <c r="M30" s="74"/>
      <c r="N30" s="74">
        <v>4.45</v>
      </c>
    </row>
    <row r="31" spans="1:14" x14ac:dyDescent="0.3">
      <c r="A31" s="1"/>
      <c r="B31" s="72" t="s">
        <v>47</v>
      </c>
      <c r="C31" s="72" t="s">
        <v>1025</v>
      </c>
      <c r="D31" s="72" t="s">
        <v>45</v>
      </c>
      <c r="E31" s="73" t="s">
        <v>480</v>
      </c>
      <c r="F31" s="74"/>
      <c r="G31" s="74"/>
      <c r="H31" s="74"/>
      <c r="I31" s="74"/>
      <c r="J31" s="74"/>
      <c r="K31" s="74"/>
      <c r="L31" s="74"/>
      <c r="M31" s="74"/>
      <c r="N31" s="74">
        <v>0</v>
      </c>
    </row>
    <row r="32" spans="1:14" x14ac:dyDescent="0.3">
      <c r="A32" s="1"/>
      <c r="B32" s="72" t="s">
        <v>521</v>
      </c>
      <c r="C32" s="72" t="s">
        <v>873</v>
      </c>
      <c r="D32" s="72" t="s">
        <v>1026</v>
      </c>
      <c r="E32" s="73" t="s">
        <v>479</v>
      </c>
      <c r="F32" s="74">
        <v>135.1</v>
      </c>
      <c r="G32" s="74">
        <v>132.85</v>
      </c>
      <c r="H32" s="74">
        <v>133.19999999999999</v>
      </c>
      <c r="I32" s="74">
        <v>122.05</v>
      </c>
      <c r="J32" s="74">
        <v>111.65</v>
      </c>
      <c r="K32" s="74">
        <v>100.8</v>
      </c>
      <c r="L32" s="74">
        <v>94.65</v>
      </c>
      <c r="M32" s="74">
        <v>90.25</v>
      </c>
      <c r="N32" s="74">
        <v>920.55</v>
      </c>
    </row>
    <row r="33" spans="1:14" x14ac:dyDescent="0.3">
      <c r="A33" s="1"/>
      <c r="B33" s="72" t="s">
        <v>521</v>
      </c>
      <c r="C33" s="72" t="s">
        <v>874</v>
      </c>
      <c r="D33" s="72" t="s">
        <v>45</v>
      </c>
      <c r="E33" s="73" t="s">
        <v>479</v>
      </c>
      <c r="F33" s="74">
        <v>223.25</v>
      </c>
      <c r="G33" s="74">
        <v>231.3</v>
      </c>
      <c r="H33" s="74">
        <v>370.9</v>
      </c>
      <c r="I33" s="74">
        <v>300.3</v>
      </c>
      <c r="J33" s="74">
        <v>260.8</v>
      </c>
      <c r="K33" s="74">
        <v>230.3</v>
      </c>
      <c r="L33" s="74">
        <v>212.2</v>
      </c>
      <c r="M33" s="74">
        <v>236.05</v>
      </c>
      <c r="N33" s="74">
        <v>2065.1</v>
      </c>
    </row>
    <row r="34" spans="1:14" x14ac:dyDescent="0.3">
      <c r="A34" s="1"/>
      <c r="B34" s="72" t="s">
        <v>521</v>
      </c>
      <c r="C34" s="72" t="s">
        <v>875</v>
      </c>
      <c r="D34" s="72" t="s">
        <v>45</v>
      </c>
      <c r="E34" s="73" t="s">
        <v>479</v>
      </c>
      <c r="F34" s="74">
        <v>313.95</v>
      </c>
      <c r="G34" s="74">
        <v>307.89999999999998</v>
      </c>
      <c r="H34" s="74">
        <v>462.6</v>
      </c>
      <c r="I34" s="74">
        <v>414.25</v>
      </c>
      <c r="J34" s="74">
        <v>359.3</v>
      </c>
      <c r="K34" s="74">
        <v>317.7</v>
      </c>
      <c r="L34" s="74">
        <v>288.7</v>
      </c>
      <c r="M34" s="74">
        <v>334.1</v>
      </c>
      <c r="N34" s="74">
        <v>2798.5</v>
      </c>
    </row>
    <row r="35" spans="1:14" x14ac:dyDescent="0.3">
      <c r="A35" s="1"/>
      <c r="B35" s="72" t="s">
        <v>521</v>
      </c>
      <c r="C35" s="72" t="s">
        <v>876</v>
      </c>
      <c r="D35" s="72" t="s">
        <v>1026</v>
      </c>
      <c r="E35" s="73" t="s">
        <v>479</v>
      </c>
      <c r="F35" s="74">
        <v>158.94999999999999</v>
      </c>
      <c r="G35" s="74">
        <v>154.19999999999999</v>
      </c>
      <c r="H35" s="74">
        <v>153.30000000000001</v>
      </c>
      <c r="I35" s="74">
        <v>152.75</v>
      </c>
      <c r="J35" s="74">
        <v>151.85</v>
      </c>
      <c r="K35" s="74">
        <v>151.80000000000001</v>
      </c>
      <c r="L35" s="74">
        <v>151.5</v>
      </c>
      <c r="M35" s="74">
        <v>151.69999999999999</v>
      </c>
      <c r="N35" s="74">
        <v>1226.05</v>
      </c>
    </row>
    <row r="36" spans="1:14" x14ac:dyDescent="0.3">
      <c r="A36" s="1"/>
      <c r="B36" s="72" t="s">
        <v>485</v>
      </c>
      <c r="C36" s="72" t="s">
        <v>877</v>
      </c>
      <c r="D36" s="72" t="s">
        <v>45</v>
      </c>
      <c r="E36" s="73" t="s">
        <v>479</v>
      </c>
      <c r="F36" s="74">
        <v>3998.8</v>
      </c>
      <c r="G36" s="74">
        <v>3989.75</v>
      </c>
      <c r="H36" s="74">
        <v>4012.7</v>
      </c>
      <c r="I36" s="74">
        <v>4006.55</v>
      </c>
      <c r="J36" s="74">
        <v>4018.6</v>
      </c>
      <c r="K36" s="74">
        <v>4012.25</v>
      </c>
      <c r="L36" s="74">
        <v>3899.85</v>
      </c>
      <c r="M36" s="74">
        <v>3999.8</v>
      </c>
      <c r="N36" s="74">
        <v>31938.3</v>
      </c>
    </row>
    <row r="37" spans="1:14" x14ac:dyDescent="0.3">
      <c r="A37" s="1"/>
      <c r="B37" s="72" t="s">
        <v>180</v>
      </c>
      <c r="C37" s="72" t="s">
        <v>878</v>
      </c>
      <c r="D37" s="72" t="s">
        <v>45</v>
      </c>
      <c r="E37" s="73" t="s">
        <v>479</v>
      </c>
      <c r="F37" s="74">
        <v>185.65</v>
      </c>
      <c r="G37" s="74">
        <v>185.95</v>
      </c>
      <c r="H37" s="74">
        <v>188.05</v>
      </c>
      <c r="I37" s="74">
        <v>186.85</v>
      </c>
      <c r="J37" s="74">
        <v>184.9</v>
      </c>
      <c r="K37" s="74">
        <v>179</v>
      </c>
      <c r="L37" s="74">
        <v>181.8</v>
      </c>
      <c r="M37" s="74">
        <v>181.15</v>
      </c>
      <c r="N37" s="74">
        <v>1473.35</v>
      </c>
    </row>
    <row r="38" spans="1:14" x14ac:dyDescent="0.3">
      <c r="A38" s="1"/>
      <c r="B38" s="72" t="s">
        <v>180</v>
      </c>
      <c r="C38" s="72" t="s">
        <v>879</v>
      </c>
      <c r="D38" s="72" t="s">
        <v>45</v>
      </c>
      <c r="E38" s="73" t="s">
        <v>479</v>
      </c>
      <c r="F38" s="74">
        <v>134.69999999999999</v>
      </c>
      <c r="G38" s="74">
        <v>136.6</v>
      </c>
      <c r="H38" s="74">
        <v>138.6</v>
      </c>
      <c r="I38" s="74">
        <v>133.69999999999999</v>
      </c>
      <c r="J38" s="74">
        <v>131.85</v>
      </c>
      <c r="K38" s="74">
        <v>128.94999999999999</v>
      </c>
      <c r="L38" s="74">
        <v>129.44999999999999</v>
      </c>
      <c r="M38" s="74">
        <v>126.8</v>
      </c>
      <c r="N38" s="74">
        <v>1060.6500000000001</v>
      </c>
    </row>
    <row r="39" spans="1:14" x14ac:dyDescent="0.3">
      <c r="A39" s="1"/>
      <c r="B39" s="72" t="s">
        <v>180</v>
      </c>
      <c r="C39" s="72" t="s">
        <v>1027</v>
      </c>
      <c r="D39" s="72" t="s">
        <v>1028</v>
      </c>
      <c r="E39" s="73" t="s">
        <v>480</v>
      </c>
      <c r="F39" s="74">
        <v>339.45</v>
      </c>
      <c r="G39" s="74">
        <v>8.4499999999999993</v>
      </c>
      <c r="H39" s="74"/>
      <c r="I39" s="74">
        <v>295.5</v>
      </c>
      <c r="J39" s="74">
        <v>389.6</v>
      </c>
      <c r="K39" s="74">
        <v>391</v>
      </c>
      <c r="L39" s="74">
        <v>401.35</v>
      </c>
      <c r="M39" s="74">
        <v>284.89999999999998</v>
      </c>
      <c r="N39" s="74">
        <v>2110.25</v>
      </c>
    </row>
    <row r="40" spans="1:14" x14ac:dyDescent="0.3">
      <c r="A40" s="1"/>
      <c r="B40" s="72" t="s">
        <v>517</v>
      </c>
      <c r="C40" s="72" t="s">
        <v>880</v>
      </c>
      <c r="D40" s="72" t="s">
        <v>45</v>
      </c>
      <c r="E40" s="73" t="s">
        <v>479</v>
      </c>
      <c r="F40" s="74">
        <v>60.95</v>
      </c>
      <c r="G40" s="74">
        <v>55.35</v>
      </c>
      <c r="H40" s="74">
        <v>54.7</v>
      </c>
      <c r="I40" s="74">
        <v>52.7</v>
      </c>
      <c r="J40" s="74">
        <v>53.8</v>
      </c>
      <c r="K40" s="74">
        <v>57.9</v>
      </c>
      <c r="L40" s="74">
        <v>51.5</v>
      </c>
      <c r="M40" s="74">
        <v>52.1</v>
      </c>
      <c r="N40" s="74">
        <v>439</v>
      </c>
    </row>
    <row r="41" spans="1:14" x14ac:dyDescent="0.3">
      <c r="A41" s="1"/>
      <c r="B41" s="72" t="s">
        <v>52</v>
      </c>
      <c r="C41" s="72" t="s">
        <v>53</v>
      </c>
      <c r="D41" s="72" t="s">
        <v>45</v>
      </c>
      <c r="E41" s="73" t="s">
        <v>479</v>
      </c>
      <c r="F41" s="74">
        <v>14960.9</v>
      </c>
      <c r="G41" s="74">
        <v>14445.15</v>
      </c>
      <c r="H41" s="74">
        <v>14848.25</v>
      </c>
      <c r="I41" s="74">
        <v>13733.15</v>
      </c>
      <c r="J41" s="74">
        <v>12575.6</v>
      </c>
      <c r="K41" s="74">
        <v>11380.2</v>
      </c>
      <c r="L41" s="74">
        <v>11792.8</v>
      </c>
      <c r="M41" s="74">
        <v>9845.25</v>
      </c>
      <c r="N41" s="74">
        <v>103581.3</v>
      </c>
    </row>
    <row r="42" spans="1:14" x14ac:dyDescent="0.3">
      <c r="A42" s="1"/>
      <c r="B42" s="72" t="s">
        <v>52</v>
      </c>
      <c r="C42" s="72" t="s">
        <v>881</v>
      </c>
      <c r="D42" s="72" t="s">
        <v>45</v>
      </c>
      <c r="E42" s="73" t="s">
        <v>479</v>
      </c>
      <c r="F42" s="74">
        <v>5117.95</v>
      </c>
      <c r="G42" s="74">
        <v>4968.1000000000004</v>
      </c>
      <c r="H42" s="74">
        <v>5088.1499999999996</v>
      </c>
      <c r="I42" s="74">
        <v>4648.6000000000004</v>
      </c>
      <c r="J42" s="74">
        <v>4203.8999999999996</v>
      </c>
      <c r="K42" s="74">
        <v>3756.3</v>
      </c>
      <c r="L42" s="74">
        <v>3916.1</v>
      </c>
      <c r="M42" s="74">
        <v>3256.65</v>
      </c>
      <c r="N42" s="74">
        <v>34955.75</v>
      </c>
    </row>
    <row r="43" spans="1:14" x14ac:dyDescent="0.3">
      <c r="A43" s="1"/>
      <c r="B43" s="72" t="s">
        <v>52</v>
      </c>
      <c r="C43" s="72" t="s">
        <v>1029</v>
      </c>
      <c r="D43" s="72" t="s">
        <v>1030</v>
      </c>
      <c r="E43" s="73" t="s">
        <v>480</v>
      </c>
      <c r="F43" s="74"/>
      <c r="G43" s="74"/>
      <c r="H43" s="74"/>
      <c r="I43" s="74"/>
      <c r="J43" s="74"/>
      <c r="K43" s="74"/>
      <c r="L43" s="74"/>
      <c r="M43" s="74"/>
      <c r="N43" s="74">
        <v>0</v>
      </c>
    </row>
    <row r="44" spans="1:14" x14ac:dyDescent="0.3">
      <c r="A44" s="1"/>
      <c r="B44" s="72" t="s">
        <v>52</v>
      </c>
      <c r="C44" s="72" t="s">
        <v>1029</v>
      </c>
      <c r="D44" s="72" t="s">
        <v>1031</v>
      </c>
      <c r="E44" s="73" t="s">
        <v>480</v>
      </c>
      <c r="F44" s="74">
        <v>21.55</v>
      </c>
      <c r="G44" s="74"/>
      <c r="H44" s="74"/>
      <c r="I44" s="74"/>
      <c r="J44" s="74"/>
      <c r="K44" s="74"/>
      <c r="L44" s="74"/>
      <c r="M44" s="74"/>
      <c r="N44" s="74">
        <v>21.55</v>
      </c>
    </row>
    <row r="45" spans="1:14" ht="27.6" x14ac:dyDescent="0.3">
      <c r="A45" s="1"/>
      <c r="B45" s="72" t="s">
        <v>506</v>
      </c>
      <c r="C45" s="72" t="s">
        <v>882</v>
      </c>
      <c r="D45" s="72" t="s">
        <v>45</v>
      </c>
      <c r="E45" s="73" t="s">
        <v>479</v>
      </c>
      <c r="F45" s="74">
        <v>61.05</v>
      </c>
      <c r="G45" s="74">
        <v>61.55</v>
      </c>
      <c r="H45" s="74">
        <v>59.9</v>
      </c>
      <c r="I45" s="74">
        <v>60.75</v>
      </c>
      <c r="J45" s="74">
        <v>59.75</v>
      </c>
      <c r="K45" s="74">
        <v>60.75</v>
      </c>
      <c r="L45" s="74">
        <v>59.5</v>
      </c>
      <c r="M45" s="74">
        <v>62.5</v>
      </c>
      <c r="N45" s="74">
        <v>485.75</v>
      </c>
    </row>
    <row r="46" spans="1:14" ht="27.6" x14ac:dyDescent="0.3">
      <c r="A46" s="1"/>
      <c r="B46" s="72" t="s">
        <v>522</v>
      </c>
      <c r="C46" s="72" t="s">
        <v>883</v>
      </c>
      <c r="D46" s="72" t="s">
        <v>45</v>
      </c>
      <c r="E46" s="73" t="s">
        <v>479</v>
      </c>
      <c r="F46" s="74">
        <v>382.05</v>
      </c>
      <c r="G46" s="74">
        <v>367.45</v>
      </c>
      <c r="H46" s="74">
        <v>352.05</v>
      </c>
      <c r="I46" s="74">
        <v>344.35</v>
      </c>
      <c r="J46" s="74">
        <v>337.05</v>
      </c>
      <c r="K46" s="74">
        <v>344</v>
      </c>
      <c r="L46" s="74">
        <v>335.85</v>
      </c>
      <c r="M46" s="74">
        <v>329.3</v>
      </c>
      <c r="N46" s="74">
        <v>2792.1</v>
      </c>
    </row>
    <row r="47" spans="1:14" ht="27.6" x14ac:dyDescent="0.3">
      <c r="A47" s="1"/>
      <c r="B47" s="72" t="s">
        <v>507</v>
      </c>
      <c r="C47" s="72" t="s">
        <v>884</v>
      </c>
      <c r="D47" s="72" t="s">
        <v>45</v>
      </c>
      <c r="E47" s="73" t="s">
        <v>479</v>
      </c>
      <c r="F47" s="74">
        <v>488</v>
      </c>
      <c r="G47" s="74">
        <v>404.55</v>
      </c>
      <c r="H47" s="74">
        <v>95.2</v>
      </c>
      <c r="I47" s="74">
        <v>439.8</v>
      </c>
      <c r="J47" s="74">
        <v>486.45</v>
      </c>
      <c r="K47" s="74">
        <v>485.1</v>
      </c>
      <c r="L47" s="74">
        <v>485.7</v>
      </c>
      <c r="M47" s="74">
        <v>484.05</v>
      </c>
      <c r="N47" s="74">
        <v>3368.85</v>
      </c>
    </row>
    <row r="48" spans="1:14" x14ac:dyDescent="0.3">
      <c r="A48" s="1"/>
      <c r="B48" s="72" t="s">
        <v>488</v>
      </c>
      <c r="C48" s="72" t="s">
        <v>885</v>
      </c>
      <c r="D48" s="72" t="s">
        <v>45</v>
      </c>
      <c r="E48" s="73" t="s">
        <v>479</v>
      </c>
      <c r="F48" s="74">
        <v>3419.05</v>
      </c>
      <c r="G48" s="74">
        <v>3119.7</v>
      </c>
      <c r="H48" s="74">
        <v>4060.7</v>
      </c>
      <c r="I48" s="74">
        <v>3784.3</v>
      </c>
      <c r="J48" s="74">
        <v>2428.5</v>
      </c>
      <c r="K48" s="74">
        <v>2317.6</v>
      </c>
      <c r="L48" s="74">
        <v>2624.85</v>
      </c>
      <c r="M48" s="74">
        <v>2311.15</v>
      </c>
      <c r="N48" s="74">
        <v>24065.85</v>
      </c>
    </row>
    <row r="49" spans="1:14" x14ac:dyDescent="0.3">
      <c r="A49" s="1"/>
      <c r="B49" s="72" t="s">
        <v>488</v>
      </c>
      <c r="C49" s="72" t="s">
        <v>886</v>
      </c>
      <c r="D49" s="72" t="s">
        <v>45</v>
      </c>
      <c r="E49" s="73" t="s">
        <v>479</v>
      </c>
      <c r="F49" s="74">
        <v>155.44999999999999</v>
      </c>
      <c r="G49" s="74">
        <v>154.75</v>
      </c>
      <c r="H49" s="74">
        <v>154.25</v>
      </c>
      <c r="I49" s="74">
        <v>154.35</v>
      </c>
      <c r="J49" s="74">
        <v>153.94999999999999</v>
      </c>
      <c r="K49" s="74">
        <v>153.85</v>
      </c>
      <c r="L49" s="74">
        <v>154.9</v>
      </c>
      <c r="M49" s="74">
        <v>154.55000000000001</v>
      </c>
      <c r="N49" s="74">
        <v>1236.05</v>
      </c>
    </row>
    <row r="50" spans="1:14" x14ac:dyDescent="0.3">
      <c r="A50" s="1"/>
      <c r="B50" s="72" t="s">
        <v>887</v>
      </c>
      <c r="C50" s="72" t="s">
        <v>888</v>
      </c>
      <c r="D50" s="72" t="s">
        <v>45</v>
      </c>
      <c r="E50" s="73" t="s">
        <v>479</v>
      </c>
      <c r="F50" s="74">
        <v>1470.95</v>
      </c>
      <c r="G50" s="74">
        <v>1554.75</v>
      </c>
      <c r="H50" s="74">
        <v>1658.25</v>
      </c>
      <c r="I50" s="74">
        <v>1560.5</v>
      </c>
      <c r="J50" s="74">
        <v>1571.6</v>
      </c>
      <c r="K50" s="74">
        <v>1610.1</v>
      </c>
      <c r="L50" s="74">
        <v>1638.15</v>
      </c>
      <c r="M50" s="74">
        <v>1472.3</v>
      </c>
      <c r="N50" s="74">
        <v>12536.6</v>
      </c>
    </row>
    <row r="51" spans="1:14" x14ac:dyDescent="0.3">
      <c r="A51" s="1"/>
      <c r="B51" s="72" t="s">
        <v>508</v>
      </c>
      <c r="C51" s="72" t="s">
        <v>889</v>
      </c>
      <c r="D51" s="72" t="s">
        <v>45</v>
      </c>
      <c r="E51" s="73" t="s">
        <v>479</v>
      </c>
      <c r="F51" s="74">
        <v>479.9</v>
      </c>
      <c r="G51" s="74">
        <v>480</v>
      </c>
      <c r="H51" s="74">
        <v>480</v>
      </c>
      <c r="I51" s="74">
        <v>479.5</v>
      </c>
      <c r="J51" s="74">
        <v>345.1</v>
      </c>
      <c r="K51" s="74">
        <v>398.85</v>
      </c>
      <c r="L51" s="74">
        <v>322.14999999999998</v>
      </c>
      <c r="M51" s="74">
        <v>258.8</v>
      </c>
      <c r="N51" s="74">
        <v>3244.3</v>
      </c>
    </row>
    <row r="52" spans="1:14" x14ac:dyDescent="0.3">
      <c r="A52" s="1"/>
      <c r="B52" s="72" t="s">
        <v>509</v>
      </c>
      <c r="C52" s="72" t="s">
        <v>890</v>
      </c>
      <c r="D52" s="72" t="s">
        <v>45</v>
      </c>
      <c r="E52" s="73" t="s">
        <v>479</v>
      </c>
      <c r="F52" s="74">
        <v>457.7</v>
      </c>
      <c r="G52" s="74">
        <v>457.8</v>
      </c>
      <c r="H52" s="74">
        <v>458.7</v>
      </c>
      <c r="I52" s="74">
        <v>458.5</v>
      </c>
      <c r="J52" s="74">
        <v>458.4</v>
      </c>
      <c r="K52" s="74">
        <v>457.1</v>
      </c>
      <c r="L52" s="74">
        <v>446</v>
      </c>
      <c r="M52" s="74">
        <v>414.35</v>
      </c>
      <c r="N52" s="74">
        <v>3608.55</v>
      </c>
    </row>
    <row r="53" spans="1:14" x14ac:dyDescent="0.3">
      <c r="A53" s="1"/>
      <c r="B53" s="72" t="s">
        <v>55</v>
      </c>
      <c r="C53" s="72" t="s">
        <v>1032</v>
      </c>
      <c r="D53" s="72" t="s">
        <v>1033</v>
      </c>
      <c r="E53" s="73" t="s">
        <v>480</v>
      </c>
      <c r="F53" s="74">
        <v>955.95</v>
      </c>
      <c r="G53" s="74">
        <v>1098.0999999999999</v>
      </c>
      <c r="H53" s="74">
        <v>625.29999999999995</v>
      </c>
      <c r="I53" s="74">
        <v>1116.2</v>
      </c>
      <c r="J53" s="74">
        <v>759.95</v>
      </c>
      <c r="K53" s="74">
        <v>425.15</v>
      </c>
      <c r="L53" s="74">
        <v>601.29999999999995</v>
      </c>
      <c r="M53" s="74">
        <v>1017.25</v>
      </c>
      <c r="N53" s="74">
        <v>6599.2</v>
      </c>
    </row>
    <row r="54" spans="1:14" x14ac:dyDescent="0.3">
      <c r="A54" s="1"/>
      <c r="B54" s="72" t="s">
        <v>55</v>
      </c>
      <c r="C54" s="72" t="s">
        <v>1034</v>
      </c>
      <c r="D54" s="72" t="s">
        <v>60</v>
      </c>
      <c r="E54" s="73" t="s">
        <v>480</v>
      </c>
      <c r="F54" s="74"/>
      <c r="G54" s="74"/>
      <c r="H54" s="74"/>
      <c r="I54" s="74"/>
      <c r="J54" s="74"/>
      <c r="K54" s="74">
        <v>423</v>
      </c>
      <c r="L54" s="74">
        <v>164.9</v>
      </c>
      <c r="M54" s="74"/>
      <c r="N54" s="74">
        <v>587.9</v>
      </c>
    </row>
    <row r="55" spans="1:14" x14ac:dyDescent="0.3">
      <c r="A55" s="1"/>
      <c r="B55" s="72" t="s">
        <v>55</v>
      </c>
      <c r="C55" s="72" t="s">
        <v>1035</v>
      </c>
      <c r="D55" s="72" t="s">
        <v>1036</v>
      </c>
      <c r="E55" s="73" t="s">
        <v>480</v>
      </c>
      <c r="F55" s="74"/>
      <c r="G55" s="74"/>
      <c r="H55" s="74"/>
      <c r="I55" s="74"/>
      <c r="J55" s="74"/>
      <c r="K55" s="74"/>
      <c r="L55" s="74"/>
      <c r="M55" s="74"/>
      <c r="N55" s="74">
        <v>0</v>
      </c>
    </row>
    <row r="56" spans="1:14" x14ac:dyDescent="0.3">
      <c r="A56" s="1"/>
      <c r="B56" s="72" t="s">
        <v>523</v>
      </c>
      <c r="C56" s="72" t="s">
        <v>943</v>
      </c>
      <c r="D56" s="72" t="s">
        <v>45</v>
      </c>
      <c r="E56" s="73" t="s">
        <v>482</v>
      </c>
      <c r="F56" s="74">
        <v>1194.75</v>
      </c>
      <c r="G56" s="74">
        <v>665.1</v>
      </c>
      <c r="H56" s="74">
        <v>1221.1500000000001</v>
      </c>
      <c r="I56" s="74">
        <v>1066.05</v>
      </c>
      <c r="J56" s="74">
        <v>442.65</v>
      </c>
      <c r="K56" s="74">
        <v>573.04999999999995</v>
      </c>
      <c r="L56" s="74">
        <v>1228.7</v>
      </c>
      <c r="M56" s="74">
        <v>948.5</v>
      </c>
      <c r="N56" s="74">
        <v>7339.95</v>
      </c>
    </row>
    <row r="57" spans="1:14" x14ac:dyDescent="0.3">
      <c r="A57" s="1"/>
      <c r="B57" s="72" t="s">
        <v>523</v>
      </c>
      <c r="C57" s="72" t="s">
        <v>944</v>
      </c>
      <c r="D57" s="72" t="s">
        <v>45</v>
      </c>
      <c r="E57" s="73" t="s">
        <v>482</v>
      </c>
      <c r="F57" s="74">
        <v>384.4</v>
      </c>
      <c r="G57" s="74">
        <v>415.2</v>
      </c>
      <c r="H57" s="74">
        <v>248.35</v>
      </c>
      <c r="I57" s="74">
        <v>535.04999999999995</v>
      </c>
      <c r="J57" s="74">
        <v>437.5</v>
      </c>
      <c r="K57" s="74">
        <v>524.4</v>
      </c>
      <c r="L57" s="74">
        <v>627.15</v>
      </c>
      <c r="M57" s="74">
        <v>504.1</v>
      </c>
      <c r="N57" s="74">
        <v>3676.15</v>
      </c>
    </row>
    <row r="58" spans="1:14" x14ac:dyDescent="0.3">
      <c r="A58" s="1"/>
      <c r="B58" s="72" t="s">
        <v>203</v>
      </c>
      <c r="C58" s="72" t="s">
        <v>1037</v>
      </c>
      <c r="D58" s="72" t="s">
        <v>45</v>
      </c>
      <c r="E58" s="73" t="s">
        <v>482</v>
      </c>
      <c r="F58" s="74">
        <v>2344.6999999999998</v>
      </c>
      <c r="G58" s="74">
        <v>1630.05</v>
      </c>
      <c r="H58" s="74">
        <v>1253.3</v>
      </c>
      <c r="I58" s="74">
        <v>1333.25</v>
      </c>
      <c r="J58" s="74">
        <v>625.4</v>
      </c>
      <c r="K58" s="74">
        <v>784.25</v>
      </c>
      <c r="L58" s="74">
        <v>2099.4499999999998</v>
      </c>
      <c r="M58" s="74">
        <v>1846.6</v>
      </c>
      <c r="N58" s="74">
        <v>11917</v>
      </c>
    </row>
    <row r="59" spans="1:14" x14ac:dyDescent="0.3">
      <c r="A59" s="1"/>
      <c r="B59" s="72" t="s">
        <v>62</v>
      </c>
      <c r="C59" s="72" t="s">
        <v>947</v>
      </c>
      <c r="D59" s="72" t="s">
        <v>1038</v>
      </c>
      <c r="E59" s="73" t="s">
        <v>482</v>
      </c>
      <c r="F59" s="74">
        <v>1328.1</v>
      </c>
      <c r="G59" s="74">
        <v>1544.9</v>
      </c>
      <c r="H59" s="74">
        <v>1386.15</v>
      </c>
      <c r="I59" s="74">
        <v>1151.4000000000001</v>
      </c>
      <c r="J59" s="74">
        <v>745.65</v>
      </c>
      <c r="K59" s="74">
        <v>638.04999999999995</v>
      </c>
      <c r="L59" s="74">
        <v>2016.3</v>
      </c>
      <c r="M59" s="74">
        <v>1676.9</v>
      </c>
      <c r="N59" s="74">
        <v>10487.45</v>
      </c>
    </row>
    <row r="60" spans="1:14" x14ac:dyDescent="0.3">
      <c r="A60" s="1"/>
      <c r="B60" s="72" t="s">
        <v>62</v>
      </c>
      <c r="C60" s="72" t="s">
        <v>947</v>
      </c>
      <c r="D60" s="72" t="s">
        <v>1039</v>
      </c>
      <c r="E60" s="73" t="s">
        <v>482</v>
      </c>
      <c r="F60" s="74">
        <v>1610.4</v>
      </c>
      <c r="G60" s="74">
        <v>1899.95</v>
      </c>
      <c r="H60" s="74">
        <v>1753.4</v>
      </c>
      <c r="I60" s="74">
        <v>1491.7</v>
      </c>
      <c r="J60" s="74">
        <v>906.8</v>
      </c>
      <c r="K60" s="74">
        <v>714.65</v>
      </c>
      <c r="L60" s="74">
        <v>2356.8000000000002</v>
      </c>
      <c r="M60" s="74">
        <v>1943.25</v>
      </c>
      <c r="N60" s="74">
        <v>12676.95</v>
      </c>
    </row>
    <row r="61" spans="1:14" x14ac:dyDescent="0.3">
      <c r="A61" s="1"/>
      <c r="B61" s="72" t="s">
        <v>62</v>
      </c>
      <c r="C61" s="72" t="s">
        <v>1040</v>
      </c>
      <c r="D61" s="72" t="s">
        <v>1041</v>
      </c>
      <c r="E61" s="73" t="s">
        <v>482</v>
      </c>
      <c r="F61" s="74">
        <v>219.95</v>
      </c>
      <c r="G61" s="74">
        <v>242.6</v>
      </c>
      <c r="H61" s="74">
        <v>217.85</v>
      </c>
      <c r="I61" s="74">
        <v>180.35</v>
      </c>
      <c r="J61" s="74">
        <v>92.8</v>
      </c>
      <c r="K61" s="74">
        <v>79.25</v>
      </c>
      <c r="L61" s="74">
        <v>309.7</v>
      </c>
      <c r="M61" s="74">
        <v>247.35</v>
      </c>
      <c r="N61" s="74">
        <v>1589.85</v>
      </c>
    </row>
    <row r="62" spans="1:14" x14ac:dyDescent="0.3">
      <c r="A62" s="1"/>
      <c r="B62" s="72" t="s">
        <v>62</v>
      </c>
      <c r="C62" s="72" t="s">
        <v>1040</v>
      </c>
      <c r="D62" s="72" t="s">
        <v>1042</v>
      </c>
      <c r="E62" s="73" t="s">
        <v>482</v>
      </c>
      <c r="F62" s="74">
        <v>41.7</v>
      </c>
      <c r="G62" s="74">
        <v>185.35</v>
      </c>
      <c r="H62" s="74">
        <v>154.19999999999999</v>
      </c>
      <c r="I62" s="74">
        <v>133.05000000000001</v>
      </c>
      <c r="J62" s="74">
        <v>68.7</v>
      </c>
      <c r="K62" s="74">
        <v>60.15</v>
      </c>
      <c r="L62" s="74">
        <v>222.05</v>
      </c>
      <c r="M62" s="74">
        <v>195.05</v>
      </c>
      <c r="N62" s="74">
        <v>1060.25</v>
      </c>
    </row>
    <row r="63" spans="1:14" x14ac:dyDescent="0.3">
      <c r="A63" s="1"/>
      <c r="B63" s="72" t="s">
        <v>62</v>
      </c>
      <c r="C63" s="72" t="s">
        <v>891</v>
      </c>
      <c r="D63" s="72" t="s">
        <v>45</v>
      </c>
      <c r="E63" s="73" t="s">
        <v>479</v>
      </c>
      <c r="F63" s="74"/>
      <c r="G63" s="74">
        <v>329.7</v>
      </c>
      <c r="H63" s="74"/>
      <c r="I63" s="74"/>
      <c r="J63" s="74">
        <v>428.5</v>
      </c>
      <c r="K63" s="74"/>
      <c r="L63" s="74"/>
      <c r="M63" s="74">
        <v>449.9</v>
      </c>
      <c r="N63" s="74">
        <v>1208.0999999999999</v>
      </c>
    </row>
    <row r="64" spans="1:14" x14ac:dyDescent="0.3">
      <c r="A64" s="1"/>
      <c r="B64" s="72" t="s">
        <v>62</v>
      </c>
      <c r="C64" s="72" t="s">
        <v>892</v>
      </c>
      <c r="D64" s="72" t="s">
        <v>45</v>
      </c>
      <c r="E64" s="73" t="s">
        <v>479</v>
      </c>
      <c r="F64" s="74">
        <v>1979.1</v>
      </c>
      <c r="G64" s="74">
        <v>2050.8000000000002</v>
      </c>
      <c r="H64" s="74">
        <v>2205.25</v>
      </c>
      <c r="I64" s="74">
        <v>2073.25</v>
      </c>
      <c r="J64" s="74">
        <v>1796.25</v>
      </c>
      <c r="K64" s="74">
        <v>1902.55</v>
      </c>
      <c r="L64" s="74">
        <v>1668.5</v>
      </c>
      <c r="M64" s="74">
        <v>1920.05</v>
      </c>
      <c r="N64" s="74">
        <v>15595.75</v>
      </c>
    </row>
    <row r="65" spans="1:14" x14ac:dyDescent="0.3">
      <c r="A65" s="1"/>
      <c r="B65" s="72" t="s">
        <v>62</v>
      </c>
      <c r="C65" s="72" t="s">
        <v>949</v>
      </c>
      <c r="D65" s="72" t="s">
        <v>45</v>
      </c>
      <c r="E65" s="73" t="s">
        <v>481</v>
      </c>
      <c r="F65" s="74">
        <v>374.25</v>
      </c>
      <c r="G65" s="74">
        <v>369.55</v>
      </c>
      <c r="H65" s="74">
        <v>275</v>
      </c>
      <c r="I65" s="74">
        <v>207.6</v>
      </c>
      <c r="J65" s="74">
        <v>385.45</v>
      </c>
      <c r="K65" s="74">
        <v>408.75</v>
      </c>
      <c r="L65" s="74">
        <v>376.35</v>
      </c>
      <c r="M65" s="74">
        <v>378.6</v>
      </c>
      <c r="N65" s="74">
        <v>2775.55</v>
      </c>
    </row>
    <row r="66" spans="1:14" x14ac:dyDescent="0.3">
      <c r="A66" s="1"/>
      <c r="B66" s="72" t="s">
        <v>62</v>
      </c>
      <c r="C66" s="72" t="s">
        <v>67</v>
      </c>
      <c r="D66" s="72" t="s">
        <v>1043</v>
      </c>
      <c r="E66" s="73" t="s">
        <v>480</v>
      </c>
      <c r="F66" s="74">
        <v>1064.9000000000001</v>
      </c>
      <c r="G66" s="74">
        <v>3453.65</v>
      </c>
      <c r="H66" s="74">
        <v>4123.3500000000004</v>
      </c>
      <c r="I66" s="74">
        <v>4147.95</v>
      </c>
      <c r="J66" s="74">
        <v>4154.55</v>
      </c>
      <c r="K66" s="74">
        <v>4137.3999999999996</v>
      </c>
      <c r="L66" s="74">
        <v>3949.4</v>
      </c>
      <c r="M66" s="74">
        <v>4073.65</v>
      </c>
      <c r="N66" s="74">
        <v>29104.85</v>
      </c>
    </row>
    <row r="67" spans="1:14" x14ac:dyDescent="0.3">
      <c r="A67" s="1"/>
      <c r="B67" s="72" t="s">
        <v>62</v>
      </c>
      <c r="C67" s="72" t="s">
        <v>67</v>
      </c>
      <c r="D67" s="72" t="s">
        <v>1044</v>
      </c>
      <c r="E67" s="73" t="s">
        <v>480</v>
      </c>
      <c r="F67" s="74">
        <v>4051</v>
      </c>
      <c r="G67" s="74">
        <v>4063.9</v>
      </c>
      <c r="H67" s="74">
        <v>4064.9</v>
      </c>
      <c r="I67" s="74">
        <v>4092.5</v>
      </c>
      <c r="J67" s="74">
        <v>4094.45</v>
      </c>
      <c r="K67" s="74">
        <v>4076.9</v>
      </c>
      <c r="L67" s="74">
        <v>3918.4</v>
      </c>
      <c r="M67" s="74">
        <v>4024.5</v>
      </c>
      <c r="N67" s="74">
        <v>32386.55</v>
      </c>
    </row>
    <row r="68" spans="1:14" x14ac:dyDescent="0.3">
      <c r="A68" s="1"/>
      <c r="B68" s="72" t="s">
        <v>62</v>
      </c>
      <c r="C68" s="72" t="s">
        <v>67</v>
      </c>
      <c r="D68" s="72" t="s">
        <v>247</v>
      </c>
      <c r="E68" s="73" t="s">
        <v>480</v>
      </c>
      <c r="F68" s="74">
        <v>4792.6000000000004</v>
      </c>
      <c r="G68" s="74">
        <v>4892.75</v>
      </c>
      <c r="H68" s="74">
        <v>4797.3999999999996</v>
      </c>
      <c r="I68" s="74">
        <v>4909.1499999999996</v>
      </c>
      <c r="J68" s="74">
        <v>4898.1000000000004</v>
      </c>
      <c r="K68" s="74">
        <v>4799.55</v>
      </c>
      <c r="L68" s="74">
        <v>4167.8</v>
      </c>
      <c r="M68" s="74">
        <v>4702.3</v>
      </c>
      <c r="N68" s="74">
        <v>37959.65</v>
      </c>
    </row>
    <row r="69" spans="1:14" x14ac:dyDescent="0.3">
      <c r="A69" s="1"/>
      <c r="B69" s="72" t="s">
        <v>62</v>
      </c>
      <c r="C69" s="72" t="s">
        <v>67</v>
      </c>
      <c r="D69" s="72" t="s">
        <v>249</v>
      </c>
      <c r="E69" s="73" t="s">
        <v>480</v>
      </c>
      <c r="F69" s="74">
        <v>4317.75</v>
      </c>
      <c r="G69" s="74">
        <v>5978.3</v>
      </c>
      <c r="H69" s="74">
        <v>6385.15</v>
      </c>
      <c r="I69" s="74">
        <v>6415</v>
      </c>
      <c r="J69" s="74">
        <v>6415.85</v>
      </c>
      <c r="K69" s="74">
        <v>6388.05</v>
      </c>
      <c r="L69" s="74">
        <v>6048.15</v>
      </c>
      <c r="M69" s="74">
        <v>6344.4</v>
      </c>
      <c r="N69" s="74">
        <v>48292.65</v>
      </c>
    </row>
    <row r="70" spans="1:14" x14ac:dyDescent="0.3">
      <c r="A70" s="1"/>
      <c r="B70" s="72" t="s">
        <v>62</v>
      </c>
      <c r="C70" s="72" t="s">
        <v>70</v>
      </c>
      <c r="D70" s="72" t="s">
        <v>1045</v>
      </c>
      <c r="E70" s="73" t="s">
        <v>480</v>
      </c>
      <c r="F70" s="74"/>
      <c r="G70" s="74"/>
      <c r="H70" s="74"/>
      <c r="I70" s="74"/>
      <c r="J70" s="74">
        <v>982.5</v>
      </c>
      <c r="K70" s="74">
        <v>1637.65</v>
      </c>
      <c r="L70" s="74">
        <v>1077.4000000000001</v>
      </c>
      <c r="M70" s="74">
        <v>958.95</v>
      </c>
      <c r="N70" s="74">
        <v>4656.5</v>
      </c>
    </row>
    <row r="71" spans="1:14" x14ac:dyDescent="0.3">
      <c r="A71" s="1"/>
      <c r="B71" s="72" t="s">
        <v>62</v>
      </c>
      <c r="C71" s="72" t="s">
        <v>70</v>
      </c>
      <c r="D71" s="72" t="s">
        <v>210</v>
      </c>
      <c r="E71" s="73" t="s">
        <v>480</v>
      </c>
      <c r="F71" s="74"/>
      <c r="G71" s="74"/>
      <c r="H71" s="74"/>
      <c r="I71" s="74"/>
      <c r="J71" s="74"/>
      <c r="K71" s="74"/>
      <c r="L71" s="74"/>
      <c r="M71" s="74"/>
      <c r="N71" s="74">
        <v>0</v>
      </c>
    </row>
    <row r="72" spans="1:14" x14ac:dyDescent="0.3">
      <c r="A72" s="1"/>
      <c r="B72" s="72" t="s">
        <v>62</v>
      </c>
      <c r="C72" s="72" t="s">
        <v>1046</v>
      </c>
      <c r="D72" s="72" t="s">
        <v>1045</v>
      </c>
      <c r="E72" s="73" t="s">
        <v>480</v>
      </c>
      <c r="F72" s="74"/>
      <c r="G72" s="74"/>
      <c r="H72" s="74"/>
      <c r="I72" s="74"/>
      <c r="J72" s="74"/>
      <c r="K72" s="74"/>
      <c r="L72" s="74"/>
      <c r="M72" s="74"/>
      <c r="N72" s="74">
        <v>0</v>
      </c>
    </row>
    <row r="73" spans="1:14" x14ac:dyDescent="0.3">
      <c r="A73" s="1"/>
      <c r="B73" s="72" t="s">
        <v>62</v>
      </c>
      <c r="C73" s="72" t="s">
        <v>1046</v>
      </c>
      <c r="D73" s="72" t="s">
        <v>217</v>
      </c>
      <c r="E73" s="73" t="s">
        <v>480</v>
      </c>
      <c r="F73" s="74"/>
      <c r="G73" s="74"/>
      <c r="H73" s="74"/>
      <c r="I73" s="74"/>
      <c r="J73" s="74"/>
      <c r="K73" s="74"/>
      <c r="L73" s="74"/>
      <c r="M73" s="74"/>
      <c r="N73" s="74">
        <v>0</v>
      </c>
    </row>
    <row r="74" spans="1:14" x14ac:dyDescent="0.3">
      <c r="A74" s="1"/>
      <c r="B74" s="72" t="s">
        <v>62</v>
      </c>
      <c r="C74" s="72" t="s">
        <v>1046</v>
      </c>
      <c r="D74" s="72" t="s">
        <v>1047</v>
      </c>
      <c r="E74" s="73" t="s">
        <v>480</v>
      </c>
      <c r="F74" s="74"/>
      <c r="G74" s="74"/>
      <c r="H74" s="74"/>
      <c r="I74" s="74"/>
      <c r="J74" s="74"/>
      <c r="K74" s="74"/>
      <c r="L74" s="74"/>
      <c r="M74" s="74"/>
      <c r="N74" s="74">
        <v>0</v>
      </c>
    </row>
    <row r="75" spans="1:14" x14ac:dyDescent="0.3">
      <c r="A75" s="1"/>
      <c r="B75" s="72" t="s">
        <v>62</v>
      </c>
      <c r="C75" s="72" t="s">
        <v>1048</v>
      </c>
      <c r="D75" s="72" t="s">
        <v>418</v>
      </c>
      <c r="E75" s="73" t="s">
        <v>480</v>
      </c>
      <c r="F75" s="74"/>
      <c r="G75" s="74"/>
      <c r="H75" s="74"/>
      <c r="I75" s="74"/>
      <c r="J75" s="74"/>
      <c r="K75" s="74"/>
      <c r="L75" s="74"/>
      <c r="M75" s="74"/>
      <c r="N75" s="74">
        <v>0</v>
      </c>
    </row>
    <row r="76" spans="1:14" x14ac:dyDescent="0.3">
      <c r="A76" s="1"/>
      <c r="B76" s="72" t="s">
        <v>62</v>
      </c>
      <c r="C76" s="72" t="s">
        <v>1048</v>
      </c>
      <c r="D76" s="72" t="s">
        <v>1049</v>
      </c>
      <c r="E76" s="73" t="s">
        <v>480</v>
      </c>
      <c r="F76" s="74"/>
      <c r="G76" s="74"/>
      <c r="H76" s="74"/>
      <c r="I76" s="74"/>
      <c r="J76" s="74"/>
      <c r="K76" s="74"/>
      <c r="L76" s="74"/>
      <c r="M76" s="74"/>
      <c r="N76" s="74">
        <v>0</v>
      </c>
    </row>
    <row r="77" spans="1:14" x14ac:dyDescent="0.3">
      <c r="A77" s="1"/>
      <c r="B77" s="72" t="s">
        <v>62</v>
      </c>
      <c r="C77" s="72" t="s">
        <v>1048</v>
      </c>
      <c r="D77" s="72" t="s">
        <v>247</v>
      </c>
      <c r="E77" s="73" t="s">
        <v>480</v>
      </c>
      <c r="F77" s="74"/>
      <c r="G77" s="74"/>
      <c r="H77" s="74"/>
      <c r="I77" s="74"/>
      <c r="J77" s="74"/>
      <c r="K77" s="74"/>
      <c r="L77" s="74"/>
      <c r="M77" s="74"/>
      <c r="N77" s="74">
        <v>0</v>
      </c>
    </row>
    <row r="78" spans="1:14" x14ac:dyDescent="0.3">
      <c r="A78" s="1"/>
      <c r="B78" s="72" t="s">
        <v>71</v>
      </c>
      <c r="C78" s="72" t="s">
        <v>72</v>
      </c>
      <c r="D78" s="72" t="s">
        <v>1050</v>
      </c>
      <c r="E78" s="73" t="s">
        <v>480</v>
      </c>
      <c r="F78" s="74">
        <v>4372.6499999999996</v>
      </c>
      <c r="G78" s="74">
        <v>4316.0271350000003</v>
      </c>
      <c r="H78" s="74">
        <v>4382.25</v>
      </c>
      <c r="I78" s="74">
        <v>4375.1000000000004</v>
      </c>
      <c r="J78" s="74">
        <v>4387.1000000000004</v>
      </c>
      <c r="K78" s="74">
        <v>4384.6000000000004</v>
      </c>
      <c r="L78" s="74">
        <v>4378.1000000000004</v>
      </c>
      <c r="M78" s="74">
        <v>4223.2</v>
      </c>
      <c r="N78" s="74">
        <v>34819.027134999997</v>
      </c>
    </row>
    <row r="79" spans="1:14" x14ac:dyDescent="0.3">
      <c r="A79" s="1"/>
      <c r="B79" s="72" t="s">
        <v>71</v>
      </c>
      <c r="C79" s="72" t="s">
        <v>72</v>
      </c>
      <c r="D79" s="72" t="s">
        <v>1051</v>
      </c>
      <c r="E79" s="73" t="s">
        <v>480</v>
      </c>
      <c r="F79" s="74">
        <v>4401.1000000000004</v>
      </c>
      <c r="G79" s="74">
        <v>4329.8007550000002</v>
      </c>
      <c r="H79" s="74">
        <v>4395.1000000000004</v>
      </c>
      <c r="I79" s="74">
        <v>4386.3500000000004</v>
      </c>
      <c r="J79" s="74">
        <v>4008.45</v>
      </c>
      <c r="K79" s="74">
        <v>4395.45</v>
      </c>
      <c r="L79" s="74">
        <v>3551.15</v>
      </c>
      <c r="M79" s="74">
        <v>4165.1499999999996</v>
      </c>
      <c r="N79" s="74">
        <v>33632.550754999997</v>
      </c>
    </row>
    <row r="80" spans="1:14" x14ac:dyDescent="0.3">
      <c r="A80" s="1"/>
      <c r="B80" s="72" t="s">
        <v>71</v>
      </c>
      <c r="C80" s="72" t="s">
        <v>72</v>
      </c>
      <c r="D80" s="72" t="s">
        <v>1052</v>
      </c>
      <c r="E80" s="73" t="s">
        <v>480</v>
      </c>
      <c r="F80" s="74">
        <v>4416.1499999999996</v>
      </c>
      <c r="G80" s="74">
        <v>4409.5639149999997</v>
      </c>
      <c r="H80" s="74">
        <v>4434.3999999999996</v>
      </c>
      <c r="I80" s="74">
        <v>4439</v>
      </c>
      <c r="J80" s="74">
        <v>924.3</v>
      </c>
      <c r="K80" s="74"/>
      <c r="L80" s="74">
        <v>117.65</v>
      </c>
      <c r="M80" s="74">
        <v>4136.8999999999996</v>
      </c>
      <c r="N80" s="74">
        <v>22877.963915</v>
      </c>
    </row>
    <row r="81" spans="1:14" x14ac:dyDescent="0.3">
      <c r="A81" s="1"/>
      <c r="B81" s="72" t="s">
        <v>524</v>
      </c>
      <c r="C81" s="72" t="s">
        <v>893</v>
      </c>
      <c r="D81" s="72" t="s">
        <v>45</v>
      </c>
      <c r="E81" s="73" t="s">
        <v>479</v>
      </c>
      <c r="F81" s="74">
        <v>337.35</v>
      </c>
      <c r="G81" s="74">
        <v>280.95</v>
      </c>
      <c r="H81" s="74">
        <v>392.55</v>
      </c>
      <c r="I81" s="74">
        <v>280.7</v>
      </c>
      <c r="J81" s="74">
        <v>256.14999999999998</v>
      </c>
      <c r="K81" s="74">
        <v>249.6</v>
      </c>
      <c r="L81" s="74">
        <v>247.4</v>
      </c>
      <c r="M81" s="74">
        <v>236.45</v>
      </c>
      <c r="N81" s="74">
        <v>2281.15</v>
      </c>
    </row>
    <row r="82" spans="1:14" x14ac:dyDescent="0.3">
      <c r="A82" s="1"/>
      <c r="B82" s="72" t="s">
        <v>524</v>
      </c>
      <c r="C82" s="72" t="s">
        <v>894</v>
      </c>
      <c r="D82" s="72" t="s">
        <v>45</v>
      </c>
      <c r="E82" s="73" t="s">
        <v>479</v>
      </c>
      <c r="F82" s="74">
        <v>84.7</v>
      </c>
      <c r="G82" s="74">
        <v>75.349999999999994</v>
      </c>
      <c r="H82" s="74">
        <v>81.3</v>
      </c>
      <c r="I82" s="74">
        <v>76.45</v>
      </c>
      <c r="J82" s="74">
        <v>70.05</v>
      </c>
      <c r="K82" s="74">
        <v>66.150000000000006</v>
      </c>
      <c r="L82" s="74">
        <v>61.95</v>
      </c>
      <c r="M82" s="74">
        <v>58.8</v>
      </c>
      <c r="N82" s="74">
        <v>574.75</v>
      </c>
    </row>
    <row r="83" spans="1:14" x14ac:dyDescent="0.3">
      <c r="A83" s="1"/>
      <c r="B83" s="72" t="s">
        <v>525</v>
      </c>
      <c r="C83" s="72" t="s">
        <v>895</v>
      </c>
      <c r="D83" s="72" t="s">
        <v>45</v>
      </c>
      <c r="E83" s="73" t="s">
        <v>479</v>
      </c>
      <c r="F83" s="74">
        <v>481.6</v>
      </c>
      <c r="G83" s="74">
        <v>423</v>
      </c>
      <c r="H83" s="74">
        <v>489.6</v>
      </c>
      <c r="I83" s="74">
        <v>489.6</v>
      </c>
      <c r="J83" s="74">
        <v>489.6</v>
      </c>
      <c r="K83" s="74">
        <v>443.7</v>
      </c>
      <c r="L83" s="74">
        <v>489.6</v>
      </c>
      <c r="M83" s="74">
        <v>489.6</v>
      </c>
      <c r="N83" s="74">
        <v>3796.3</v>
      </c>
    </row>
    <row r="84" spans="1:14" x14ac:dyDescent="0.3">
      <c r="A84" s="1"/>
      <c r="B84" s="72" t="s">
        <v>525</v>
      </c>
      <c r="C84" s="72" t="s">
        <v>896</v>
      </c>
      <c r="D84" s="72" t="s">
        <v>45</v>
      </c>
      <c r="E84" s="73" t="s">
        <v>479</v>
      </c>
      <c r="F84" s="74">
        <v>487.7</v>
      </c>
      <c r="G84" s="74">
        <v>452.4</v>
      </c>
      <c r="H84" s="74">
        <v>489.6</v>
      </c>
      <c r="I84" s="74">
        <v>489.6</v>
      </c>
      <c r="J84" s="74">
        <v>453.9</v>
      </c>
      <c r="K84" s="74">
        <v>458.3</v>
      </c>
      <c r="L84" s="74">
        <v>489.6</v>
      </c>
      <c r="M84" s="74">
        <v>489.6</v>
      </c>
      <c r="N84" s="74">
        <v>3810.7</v>
      </c>
    </row>
    <row r="85" spans="1:14" x14ac:dyDescent="0.3">
      <c r="A85" s="1"/>
      <c r="B85" s="72" t="s">
        <v>525</v>
      </c>
      <c r="C85" s="72" t="s">
        <v>897</v>
      </c>
      <c r="D85" s="72" t="s">
        <v>45</v>
      </c>
      <c r="E85" s="73" t="s">
        <v>479</v>
      </c>
      <c r="F85" s="74">
        <v>480.2</v>
      </c>
      <c r="G85" s="74">
        <v>446.05</v>
      </c>
      <c r="H85" s="74">
        <v>482.4</v>
      </c>
      <c r="I85" s="74">
        <v>482.4</v>
      </c>
      <c r="J85" s="74">
        <v>442.2</v>
      </c>
      <c r="K85" s="74">
        <v>424.55</v>
      </c>
      <c r="L85" s="74">
        <v>480</v>
      </c>
      <c r="M85" s="74">
        <v>482.4</v>
      </c>
      <c r="N85" s="74">
        <v>3720.2</v>
      </c>
    </row>
    <row r="86" spans="1:14" x14ac:dyDescent="0.3">
      <c r="A86" s="1"/>
      <c r="B86" s="72" t="s">
        <v>525</v>
      </c>
      <c r="C86" s="72" t="s">
        <v>898</v>
      </c>
      <c r="D86" s="72" t="s">
        <v>45</v>
      </c>
      <c r="E86" s="73" t="s">
        <v>479</v>
      </c>
      <c r="F86" s="74">
        <v>189.85</v>
      </c>
      <c r="G86" s="74">
        <v>159.55000000000001</v>
      </c>
      <c r="H86" s="74">
        <v>177.3</v>
      </c>
      <c r="I86" s="74">
        <v>118.7</v>
      </c>
      <c r="J86" s="74">
        <v>180.35</v>
      </c>
      <c r="K86" s="74">
        <v>191.4</v>
      </c>
      <c r="L86" s="74">
        <v>183.5</v>
      </c>
      <c r="M86" s="74">
        <v>183.8</v>
      </c>
      <c r="N86" s="74">
        <v>1384.45</v>
      </c>
    </row>
    <row r="87" spans="1:14" x14ac:dyDescent="0.3">
      <c r="A87" s="1"/>
      <c r="B87" s="72" t="s">
        <v>531</v>
      </c>
      <c r="C87" s="72" t="s">
        <v>1053</v>
      </c>
      <c r="D87" s="72" t="s">
        <v>1054</v>
      </c>
      <c r="E87" s="73" t="s">
        <v>480</v>
      </c>
      <c r="F87" s="74">
        <v>653.4</v>
      </c>
      <c r="G87" s="74">
        <v>650.65</v>
      </c>
      <c r="H87" s="74">
        <v>657.45</v>
      </c>
      <c r="I87" s="74">
        <v>660.35</v>
      </c>
      <c r="J87" s="74">
        <v>664.3</v>
      </c>
      <c r="K87" s="74">
        <v>660.85</v>
      </c>
      <c r="L87" s="74">
        <v>660</v>
      </c>
      <c r="M87" s="74">
        <v>654.04999999999995</v>
      </c>
      <c r="N87" s="74">
        <v>5261.05</v>
      </c>
    </row>
    <row r="88" spans="1:14" x14ac:dyDescent="0.3">
      <c r="A88" s="1"/>
      <c r="B88" s="72" t="s">
        <v>531</v>
      </c>
      <c r="C88" s="72" t="s">
        <v>1053</v>
      </c>
      <c r="D88" s="72" t="s">
        <v>1055</v>
      </c>
      <c r="E88" s="73" t="s">
        <v>480</v>
      </c>
      <c r="F88" s="74">
        <v>821.1</v>
      </c>
      <c r="G88" s="74">
        <v>826.25</v>
      </c>
      <c r="H88" s="74">
        <v>821.7</v>
      </c>
      <c r="I88" s="74">
        <v>832.9</v>
      </c>
      <c r="J88" s="74">
        <v>832.05</v>
      </c>
      <c r="K88" s="74">
        <v>828.8</v>
      </c>
      <c r="L88" s="74">
        <v>829.15</v>
      </c>
      <c r="M88" s="74">
        <v>825.4</v>
      </c>
      <c r="N88" s="74">
        <v>6617.35</v>
      </c>
    </row>
    <row r="89" spans="1:14" x14ac:dyDescent="0.3">
      <c r="A89" s="1"/>
      <c r="B89" s="72" t="s">
        <v>501</v>
      </c>
      <c r="C89" s="72" t="s">
        <v>1056</v>
      </c>
      <c r="D89" s="72" t="s">
        <v>1056</v>
      </c>
      <c r="E89" s="73" t="s">
        <v>481</v>
      </c>
      <c r="F89" s="74">
        <v>834</v>
      </c>
      <c r="G89" s="74">
        <v>767.25</v>
      </c>
      <c r="H89" s="74">
        <v>610.25</v>
      </c>
      <c r="I89" s="74">
        <v>598.15</v>
      </c>
      <c r="J89" s="74">
        <v>775.8</v>
      </c>
      <c r="K89" s="74">
        <v>838.25</v>
      </c>
      <c r="L89" s="74">
        <v>759.6</v>
      </c>
      <c r="M89" s="74">
        <v>739.6</v>
      </c>
      <c r="N89" s="74">
        <v>5922.9</v>
      </c>
    </row>
    <row r="90" spans="1:14" x14ac:dyDescent="0.3">
      <c r="A90" s="1"/>
      <c r="B90" s="72" t="s">
        <v>231</v>
      </c>
      <c r="C90" s="72" t="s">
        <v>954</v>
      </c>
      <c r="D90" s="72" t="s">
        <v>45</v>
      </c>
      <c r="E90" s="73" t="s">
        <v>482</v>
      </c>
      <c r="F90" s="74">
        <v>122.65</v>
      </c>
      <c r="G90" s="74">
        <v>127.6</v>
      </c>
      <c r="H90" s="74">
        <v>118.7</v>
      </c>
      <c r="I90" s="74">
        <v>103.55</v>
      </c>
      <c r="J90" s="74">
        <v>69.400000000000006</v>
      </c>
      <c r="K90" s="74">
        <v>72.3</v>
      </c>
      <c r="L90" s="74">
        <v>76.099999999999994</v>
      </c>
      <c r="M90" s="74">
        <v>70.5</v>
      </c>
      <c r="N90" s="74">
        <v>760.8</v>
      </c>
    </row>
    <row r="91" spans="1:14" x14ac:dyDescent="0.3">
      <c r="A91" s="1"/>
      <c r="B91" s="72" t="s">
        <v>502</v>
      </c>
      <c r="C91" s="72" t="s">
        <v>955</v>
      </c>
      <c r="D91" s="72" t="s">
        <v>45</v>
      </c>
      <c r="E91" s="73" t="s">
        <v>482</v>
      </c>
      <c r="F91" s="74">
        <v>76.7</v>
      </c>
      <c r="G91" s="74">
        <v>71.75</v>
      </c>
      <c r="H91" s="74">
        <v>60.8</v>
      </c>
      <c r="I91" s="74">
        <v>56.15</v>
      </c>
      <c r="J91" s="74">
        <v>36.6</v>
      </c>
      <c r="K91" s="74">
        <v>31.45</v>
      </c>
      <c r="L91" s="74">
        <v>49.9</v>
      </c>
      <c r="M91" s="74">
        <v>35.200000000000003</v>
      </c>
      <c r="N91" s="74">
        <v>418.55</v>
      </c>
    </row>
    <row r="92" spans="1:14" x14ac:dyDescent="0.3">
      <c r="A92" s="1"/>
      <c r="B92" s="72" t="s">
        <v>510</v>
      </c>
      <c r="C92" s="72" t="s">
        <v>899</v>
      </c>
      <c r="D92" s="72" t="s">
        <v>1026</v>
      </c>
      <c r="E92" s="73" t="s">
        <v>479</v>
      </c>
      <c r="F92" s="74">
        <v>78.7</v>
      </c>
      <c r="G92" s="74">
        <v>75.2</v>
      </c>
      <c r="H92" s="74">
        <v>75.8</v>
      </c>
      <c r="I92" s="74">
        <v>75.05</v>
      </c>
      <c r="J92" s="74">
        <v>76.8</v>
      </c>
      <c r="K92" s="74">
        <v>74.3</v>
      </c>
      <c r="L92" s="74">
        <v>76.150000000000006</v>
      </c>
      <c r="M92" s="74">
        <v>75.95</v>
      </c>
      <c r="N92" s="74">
        <v>607.95000000000005</v>
      </c>
    </row>
    <row r="93" spans="1:14" x14ac:dyDescent="0.3">
      <c r="A93" s="1"/>
      <c r="B93" s="72" t="s">
        <v>491</v>
      </c>
      <c r="C93" s="72" t="s">
        <v>900</v>
      </c>
      <c r="D93" s="72" t="s">
        <v>45</v>
      </c>
      <c r="E93" s="73" t="s">
        <v>479</v>
      </c>
      <c r="F93" s="74">
        <v>426.3</v>
      </c>
      <c r="G93" s="74">
        <v>415.35</v>
      </c>
      <c r="H93" s="74">
        <v>407.9</v>
      </c>
      <c r="I93" s="74">
        <v>407.8</v>
      </c>
      <c r="J93" s="74">
        <v>404.5</v>
      </c>
      <c r="K93" s="74">
        <v>404.35</v>
      </c>
      <c r="L93" s="74">
        <v>400.2</v>
      </c>
      <c r="M93" s="74">
        <v>406.35</v>
      </c>
      <c r="N93" s="74">
        <v>3272.75</v>
      </c>
    </row>
    <row r="94" spans="1:14" x14ac:dyDescent="0.3">
      <c r="A94" s="1"/>
      <c r="B94" s="72" t="s">
        <v>511</v>
      </c>
      <c r="C94" s="72" t="s">
        <v>901</v>
      </c>
      <c r="D94" s="72" t="s">
        <v>45</v>
      </c>
      <c r="E94" s="73" t="s">
        <v>479</v>
      </c>
      <c r="F94" s="74">
        <v>437.55</v>
      </c>
      <c r="G94" s="74">
        <v>424.5</v>
      </c>
      <c r="H94" s="74">
        <v>440.85</v>
      </c>
      <c r="I94" s="74">
        <v>441.4</v>
      </c>
      <c r="J94" s="74">
        <v>438.3</v>
      </c>
      <c r="K94" s="74">
        <v>433.25</v>
      </c>
      <c r="L94" s="74">
        <v>201.95</v>
      </c>
      <c r="M94" s="74">
        <v>421.65</v>
      </c>
      <c r="N94" s="74">
        <v>3239.45</v>
      </c>
    </row>
    <row r="95" spans="1:14" x14ac:dyDescent="0.3">
      <c r="A95" s="1"/>
      <c r="B95" s="72" t="s">
        <v>483</v>
      </c>
      <c r="C95" s="72" t="s">
        <v>902</v>
      </c>
      <c r="D95" s="72" t="s">
        <v>45</v>
      </c>
      <c r="E95" s="73" t="s">
        <v>479</v>
      </c>
      <c r="F95" s="74">
        <v>4233.8500000000004</v>
      </c>
      <c r="G95" s="74">
        <v>4873.8500000000004</v>
      </c>
      <c r="H95" s="74">
        <v>4840.8500000000004</v>
      </c>
      <c r="I95" s="74">
        <v>4876.8500000000004</v>
      </c>
      <c r="J95" s="74">
        <v>4879.3999999999996</v>
      </c>
      <c r="K95" s="74">
        <v>4871.3999999999996</v>
      </c>
      <c r="L95" s="74">
        <v>4874.3500000000004</v>
      </c>
      <c r="M95" s="74">
        <v>4869.6000000000004</v>
      </c>
      <c r="N95" s="74">
        <v>38320.15</v>
      </c>
    </row>
    <row r="96" spans="1:14" x14ac:dyDescent="0.3">
      <c r="A96" s="1"/>
      <c r="B96" s="72" t="s">
        <v>496</v>
      </c>
      <c r="C96" s="72" t="s">
        <v>1057</v>
      </c>
      <c r="D96" s="72" t="s">
        <v>45</v>
      </c>
      <c r="E96" s="73" t="s">
        <v>480</v>
      </c>
      <c r="F96" s="74"/>
      <c r="G96" s="74"/>
      <c r="H96" s="74"/>
      <c r="I96" s="74"/>
      <c r="J96" s="74"/>
      <c r="K96" s="74"/>
      <c r="L96" s="74"/>
      <c r="M96" s="74"/>
      <c r="N96" s="74">
        <v>0</v>
      </c>
    </row>
    <row r="97" spans="1:14" x14ac:dyDescent="0.3">
      <c r="A97" s="1"/>
      <c r="B97" s="72" t="s">
        <v>496</v>
      </c>
      <c r="C97" s="72" t="s">
        <v>1058</v>
      </c>
      <c r="D97" s="72" t="s">
        <v>45</v>
      </c>
      <c r="E97" s="73" t="s">
        <v>480</v>
      </c>
      <c r="F97" s="74"/>
      <c r="G97" s="74"/>
      <c r="H97" s="74"/>
      <c r="I97" s="74"/>
      <c r="J97" s="74"/>
      <c r="K97" s="74"/>
      <c r="L97" s="74"/>
      <c r="M97" s="74"/>
      <c r="N97" s="74">
        <v>0</v>
      </c>
    </row>
    <row r="98" spans="1:14" x14ac:dyDescent="0.3">
      <c r="A98" s="1"/>
      <c r="B98" s="72" t="s">
        <v>493</v>
      </c>
      <c r="C98" s="72" t="s">
        <v>903</v>
      </c>
      <c r="D98" s="72" t="s">
        <v>45</v>
      </c>
      <c r="E98" s="73" t="s">
        <v>479</v>
      </c>
      <c r="F98" s="74">
        <v>2174.9549999999999</v>
      </c>
      <c r="G98" s="74">
        <v>2156.25</v>
      </c>
      <c r="H98" s="74">
        <v>2176.5500000000002</v>
      </c>
      <c r="I98" s="74">
        <v>2181.6</v>
      </c>
      <c r="J98" s="74">
        <v>2164</v>
      </c>
      <c r="K98" s="74">
        <v>2166.75</v>
      </c>
      <c r="L98" s="74">
        <v>2125.65</v>
      </c>
      <c r="M98" s="74">
        <v>2188</v>
      </c>
      <c r="N98" s="74">
        <v>17333.755000000001</v>
      </c>
    </row>
    <row r="99" spans="1:14" x14ac:dyDescent="0.3">
      <c r="A99" s="1"/>
      <c r="B99" s="72" t="s">
        <v>497</v>
      </c>
      <c r="C99" s="72" t="s">
        <v>904</v>
      </c>
      <c r="D99" s="72" t="s">
        <v>45</v>
      </c>
      <c r="E99" s="73" t="s">
        <v>479</v>
      </c>
      <c r="F99" s="74">
        <v>49.9</v>
      </c>
      <c r="G99" s="74">
        <v>30.1</v>
      </c>
      <c r="H99" s="74">
        <v>22.05</v>
      </c>
      <c r="I99" s="74">
        <v>20.149999999999999</v>
      </c>
      <c r="J99" s="74">
        <v>22.65</v>
      </c>
      <c r="K99" s="74">
        <v>19.8</v>
      </c>
      <c r="L99" s="74">
        <v>19.2</v>
      </c>
      <c r="M99" s="74">
        <v>19.2</v>
      </c>
      <c r="N99" s="74">
        <v>203.05</v>
      </c>
    </row>
    <row r="100" spans="1:14" x14ac:dyDescent="0.3">
      <c r="A100" s="1"/>
      <c r="B100" s="72" t="s">
        <v>526</v>
      </c>
      <c r="C100" s="72" t="s">
        <v>1059</v>
      </c>
      <c r="D100" s="72" t="s">
        <v>45</v>
      </c>
      <c r="E100" s="73" t="s">
        <v>481</v>
      </c>
      <c r="F100" s="74">
        <v>2467.6999999999998</v>
      </c>
      <c r="G100" s="74">
        <v>2327.35</v>
      </c>
      <c r="H100" s="74">
        <v>1766.55</v>
      </c>
      <c r="I100" s="74">
        <v>1976.35</v>
      </c>
      <c r="J100" s="74">
        <v>2556.75</v>
      </c>
      <c r="K100" s="74">
        <v>2751.85</v>
      </c>
      <c r="L100" s="74">
        <v>2466.5500000000002</v>
      </c>
      <c r="M100" s="74">
        <v>2536.25</v>
      </c>
      <c r="N100" s="74">
        <v>18849.349999999999</v>
      </c>
    </row>
    <row r="101" spans="1:14" x14ac:dyDescent="0.3">
      <c r="A101" s="1"/>
      <c r="B101" s="72" t="s">
        <v>74</v>
      </c>
      <c r="C101" s="72" t="s">
        <v>75</v>
      </c>
      <c r="D101" s="72" t="s">
        <v>45</v>
      </c>
      <c r="E101" s="73" t="s">
        <v>479</v>
      </c>
      <c r="F101" s="74">
        <v>5295.55</v>
      </c>
      <c r="G101" s="74">
        <v>5774.4</v>
      </c>
      <c r="H101" s="74">
        <v>6120.55</v>
      </c>
      <c r="I101" s="74">
        <v>4952.1499999999996</v>
      </c>
      <c r="J101" s="74">
        <v>5770.35</v>
      </c>
      <c r="K101" s="74">
        <v>3514.25</v>
      </c>
      <c r="L101" s="74">
        <v>3744.5</v>
      </c>
      <c r="M101" s="74">
        <v>3601.9</v>
      </c>
      <c r="N101" s="74">
        <v>38773.65</v>
      </c>
    </row>
    <row r="102" spans="1:14" x14ac:dyDescent="0.3">
      <c r="A102" s="1"/>
      <c r="B102" s="72" t="s">
        <v>74</v>
      </c>
      <c r="C102" s="72" t="s">
        <v>1060</v>
      </c>
      <c r="D102" s="72" t="s">
        <v>45</v>
      </c>
      <c r="E102" s="73" t="s">
        <v>481</v>
      </c>
      <c r="F102" s="74">
        <v>2198.25</v>
      </c>
      <c r="G102" s="74">
        <v>2019</v>
      </c>
      <c r="H102" s="74">
        <v>1409.95</v>
      </c>
      <c r="I102" s="74">
        <v>1564.5</v>
      </c>
      <c r="J102" s="74">
        <v>2174.65</v>
      </c>
      <c r="K102" s="74">
        <v>2295.75</v>
      </c>
      <c r="L102" s="74">
        <v>2073.8000000000002</v>
      </c>
      <c r="M102" s="74">
        <v>2014.8</v>
      </c>
      <c r="N102" s="74">
        <v>15750.7</v>
      </c>
    </row>
    <row r="103" spans="1:14" x14ac:dyDescent="0.3">
      <c r="A103" s="1"/>
      <c r="B103" s="72" t="s">
        <v>74</v>
      </c>
      <c r="C103" s="72" t="s">
        <v>84</v>
      </c>
      <c r="D103" s="72" t="s">
        <v>1043</v>
      </c>
      <c r="E103" s="73" t="s">
        <v>480</v>
      </c>
      <c r="F103" s="74">
        <v>4146.1499999999996</v>
      </c>
      <c r="G103" s="74">
        <v>4046.6</v>
      </c>
      <c r="H103" s="74">
        <v>4104.3999999999996</v>
      </c>
      <c r="I103" s="74">
        <v>4145.1000000000004</v>
      </c>
      <c r="J103" s="74">
        <v>4296.0200000000004</v>
      </c>
      <c r="K103" s="74">
        <v>4265.7</v>
      </c>
      <c r="L103" s="74">
        <v>3211.55</v>
      </c>
      <c r="M103" s="74">
        <v>2328.65</v>
      </c>
      <c r="N103" s="74">
        <v>30544.17</v>
      </c>
    </row>
    <row r="104" spans="1:14" x14ac:dyDescent="0.3">
      <c r="A104" s="1"/>
      <c r="B104" s="72" t="s">
        <v>74</v>
      </c>
      <c r="C104" s="72" t="s">
        <v>84</v>
      </c>
      <c r="D104" s="72" t="s">
        <v>1044</v>
      </c>
      <c r="E104" s="73" t="s">
        <v>480</v>
      </c>
      <c r="F104" s="74">
        <v>4439.6000000000004</v>
      </c>
      <c r="G104" s="74">
        <v>4271.2</v>
      </c>
      <c r="H104" s="74">
        <v>4371.3999999999996</v>
      </c>
      <c r="I104" s="74">
        <v>4451.95</v>
      </c>
      <c r="J104" s="74">
        <v>4544.2700000000004</v>
      </c>
      <c r="K104" s="74">
        <v>4534.1499999999996</v>
      </c>
      <c r="L104" s="74">
        <v>4856</v>
      </c>
      <c r="M104" s="74">
        <v>4294.05</v>
      </c>
      <c r="N104" s="74">
        <v>35762.620000000003</v>
      </c>
    </row>
    <row r="105" spans="1:14" x14ac:dyDescent="0.3">
      <c r="A105" s="1"/>
      <c r="B105" s="72" t="s">
        <v>74</v>
      </c>
      <c r="C105" s="72" t="s">
        <v>84</v>
      </c>
      <c r="D105" s="72" t="s">
        <v>247</v>
      </c>
      <c r="E105" s="73" t="s">
        <v>480</v>
      </c>
      <c r="F105" s="74">
        <v>4430</v>
      </c>
      <c r="G105" s="74">
        <v>4266.7</v>
      </c>
      <c r="H105" s="74">
        <v>4364.95</v>
      </c>
      <c r="I105" s="74">
        <v>4453.8</v>
      </c>
      <c r="J105" s="74">
        <v>4548.9650000000001</v>
      </c>
      <c r="K105" s="74">
        <v>4548.45</v>
      </c>
      <c r="L105" s="74">
        <v>36.9</v>
      </c>
      <c r="M105" s="74"/>
      <c r="N105" s="74">
        <v>26649.764999999999</v>
      </c>
    </row>
    <row r="106" spans="1:14" x14ac:dyDescent="0.3">
      <c r="A106" s="1"/>
      <c r="B106" s="72" t="s">
        <v>74</v>
      </c>
      <c r="C106" s="72" t="s">
        <v>84</v>
      </c>
      <c r="D106" s="72" t="s">
        <v>249</v>
      </c>
      <c r="E106" s="73" t="s">
        <v>480</v>
      </c>
      <c r="F106" s="74">
        <v>6658.65</v>
      </c>
      <c r="G106" s="74">
        <v>6479.2</v>
      </c>
      <c r="H106" s="74">
        <v>6553.9</v>
      </c>
      <c r="I106" s="74">
        <v>6606.75</v>
      </c>
      <c r="J106" s="74">
        <v>6765.2349999999997</v>
      </c>
      <c r="K106" s="74">
        <v>6730.75</v>
      </c>
      <c r="L106" s="74">
        <v>205.65</v>
      </c>
      <c r="M106" s="74"/>
      <c r="N106" s="74">
        <v>40000.135000000002</v>
      </c>
    </row>
    <row r="107" spans="1:14" x14ac:dyDescent="0.3">
      <c r="A107" s="1"/>
      <c r="B107" s="72" t="s">
        <v>74</v>
      </c>
      <c r="C107" s="72" t="s">
        <v>87</v>
      </c>
      <c r="D107" s="72" t="s">
        <v>418</v>
      </c>
      <c r="E107" s="73" t="s">
        <v>480</v>
      </c>
      <c r="F107" s="74">
        <v>1553.65</v>
      </c>
      <c r="G107" s="74">
        <v>235.05</v>
      </c>
      <c r="H107" s="74"/>
      <c r="I107" s="74">
        <v>3258.65</v>
      </c>
      <c r="J107" s="74">
        <v>5064.9549999999999</v>
      </c>
      <c r="K107" s="74">
        <v>5041.3</v>
      </c>
      <c r="L107" s="74">
        <v>5029.3500000000004</v>
      </c>
      <c r="M107" s="74">
        <v>2972.4</v>
      </c>
      <c r="N107" s="74">
        <v>23155.355</v>
      </c>
    </row>
    <row r="108" spans="1:14" x14ac:dyDescent="0.3">
      <c r="A108" s="1"/>
      <c r="B108" s="72" t="s">
        <v>74</v>
      </c>
      <c r="C108" s="72" t="s">
        <v>87</v>
      </c>
      <c r="D108" s="72" t="s">
        <v>249</v>
      </c>
      <c r="E108" s="73" t="s">
        <v>480</v>
      </c>
      <c r="F108" s="74"/>
      <c r="G108" s="74"/>
      <c r="H108" s="74"/>
      <c r="I108" s="74"/>
      <c r="J108" s="74"/>
      <c r="K108" s="74"/>
      <c r="L108" s="74"/>
      <c r="M108" s="74"/>
      <c r="N108" s="74">
        <v>0</v>
      </c>
    </row>
    <row r="109" spans="1:14" x14ac:dyDescent="0.3">
      <c r="A109" s="1"/>
      <c r="B109" s="72" t="s">
        <v>74</v>
      </c>
      <c r="C109" s="72" t="s">
        <v>905</v>
      </c>
      <c r="D109" s="72" t="s">
        <v>45</v>
      </c>
      <c r="E109" s="73" t="s">
        <v>479</v>
      </c>
      <c r="F109" s="74">
        <v>234.15</v>
      </c>
      <c r="G109" s="74">
        <v>236.15</v>
      </c>
      <c r="H109" s="74">
        <v>234.1</v>
      </c>
      <c r="I109" s="74">
        <v>227.5</v>
      </c>
      <c r="J109" s="74">
        <v>223.85</v>
      </c>
      <c r="K109" s="74">
        <v>228.35</v>
      </c>
      <c r="L109" s="74">
        <v>221.6</v>
      </c>
      <c r="M109" s="74">
        <v>221.6</v>
      </c>
      <c r="N109" s="74">
        <v>1827.3</v>
      </c>
    </row>
    <row r="110" spans="1:14" x14ac:dyDescent="0.3">
      <c r="A110" s="1"/>
      <c r="B110" s="72" t="s">
        <v>503</v>
      </c>
      <c r="C110" s="72" t="s">
        <v>1061</v>
      </c>
      <c r="D110" s="72" t="s">
        <v>45</v>
      </c>
      <c r="E110" s="73" t="s">
        <v>481</v>
      </c>
      <c r="F110" s="74">
        <v>3.05</v>
      </c>
      <c r="G110" s="74">
        <v>2.4500000000000002</v>
      </c>
      <c r="H110" s="74">
        <v>2.8</v>
      </c>
      <c r="I110" s="74">
        <v>2.75</v>
      </c>
      <c r="J110" s="74">
        <v>2.8</v>
      </c>
      <c r="K110" s="74">
        <v>3.1</v>
      </c>
      <c r="L110" s="74">
        <v>3.1</v>
      </c>
      <c r="M110" s="74">
        <v>3.05</v>
      </c>
      <c r="N110" s="74">
        <v>23.1</v>
      </c>
    </row>
    <row r="111" spans="1:14" x14ac:dyDescent="0.3">
      <c r="A111" s="1"/>
      <c r="B111" s="72" t="s">
        <v>489</v>
      </c>
      <c r="C111" s="72" t="s">
        <v>906</v>
      </c>
      <c r="D111" s="72" t="s">
        <v>45</v>
      </c>
      <c r="E111" s="73" t="s">
        <v>479</v>
      </c>
      <c r="F111" s="74">
        <v>839.65</v>
      </c>
      <c r="G111" s="74">
        <v>796.4</v>
      </c>
      <c r="H111" s="74">
        <v>828.85</v>
      </c>
      <c r="I111" s="74">
        <v>804.65</v>
      </c>
      <c r="J111" s="74">
        <v>736.55</v>
      </c>
      <c r="K111" s="74">
        <v>700.8</v>
      </c>
      <c r="L111" s="74">
        <v>696.3</v>
      </c>
      <c r="M111" s="74">
        <v>691.05</v>
      </c>
      <c r="N111" s="74">
        <v>6094.25</v>
      </c>
    </row>
    <row r="112" spans="1:14" x14ac:dyDescent="0.3">
      <c r="A112" s="1"/>
      <c r="B112" s="72" t="s">
        <v>505</v>
      </c>
      <c r="C112" s="72" t="s">
        <v>907</v>
      </c>
      <c r="D112" s="72" t="s">
        <v>45</v>
      </c>
      <c r="E112" s="73" t="s">
        <v>479</v>
      </c>
      <c r="F112" s="74">
        <v>43.55</v>
      </c>
      <c r="G112" s="74">
        <v>27.9</v>
      </c>
      <c r="H112" s="74">
        <v>53.55</v>
      </c>
      <c r="I112" s="74">
        <v>40.25</v>
      </c>
      <c r="J112" s="74">
        <v>36.15</v>
      </c>
      <c r="K112" s="74">
        <v>34</v>
      </c>
      <c r="L112" s="74">
        <v>27.4</v>
      </c>
      <c r="M112" s="74">
        <v>26.9</v>
      </c>
      <c r="N112" s="74">
        <v>289.7</v>
      </c>
    </row>
    <row r="113" spans="1:14" x14ac:dyDescent="0.3">
      <c r="A113" s="1"/>
      <c r="B113" s="72" t="s">
        <v>527</v>
      </c>
      <c r="C113" s="72" t="s">
        <v>1062</v>
      </c>
      <c r="D113" s="72" t="s">
        <v>45</v>
      </c>
      <c r="E113" s="73" t="s">
        <v>481</v>
      </c>
      <c r="F113" s="74">
        <v>126.45</v>
      </c>
      <c r="G113" s="74">
        <v>105.9</v>
      </c>
      <c r="H113" s="74">
        <v>110.8</v>
      </c>
      <c r="I113" s="74">
        <v>116.75</v>
      </c>
      <c r="J113" s="74">
        <v>127.7</v>
      </c>
      <c r="K113" s="74">
        <v>128.65</v>
      </c>
      <c r="L113" s="74">
        <v>130.25</v>
      </c>
      <c r="M113" s="74">
        <v>113.9</v>
      </c>
      <c r="N113" s="74">
        <v>960.4</v>
      </c>
    </row>
    <row r="114" spans="1:14" x14ac:dyDescent="0.3">
      <c r="A114" s="1"/>
      <c r="B114" s="72" t="s">
        <v>284</v>
      </c>
      <c r="C114" s="72" t="s">
        <v>1063</v>
      </c>
      <c r="D114" s="72" t="s">
        <v>45</v>
      </c>
      <c r="E114" s="73" t="s">
        <v>480</v>
      </c>
      <c r="F114" s="74"/>
      <c r="G114" s="74"/>
      <c r="H114" s="74"/>
      <c r="I114" s="74"/>
      <c r="J114" s="74"/>
      <c r="K114" s="74"/>
      <c r="L114" s="74"/>
      <c r="M114" s="74"/>
      <c r="N114" s="74">
        <v>0</v>
      </c>
    </row>
    <row r="115" spans="1:14" x14ac:dyDescent="0.3">
      <c r="A115" s="1"/>
      <c r="B115" s="72" t="s">
        <v>512</v>
      </c>
      <c r="C115" s="72" t="s">
        <v>964</v>
      </c>
      <c r="D115" s="72" t="s">
        <v>45</v>
      </c>
      <c r="E115" s="73" t="s">
        <v>481</v>
      </c>
      <c r="F115" s="74">
        <v>146.19999999999999</v>
      </c>
      <c r="G115" s="74">
        <v>149.44999999999999</v>
      </c>
      <c r="H115" s="74">
        <v>108.8</v>
      </c>
      <c r="I115" s="74">
        <v>89.45</v>
      </c>
      <c r="J115" s="74">
        <v>154.15</v>
      </c>
      <c r="K115" s="74">
        <v>163.6</v>
      </c>
      <c r="L115" s="74">
        <v>169.25</v>
      </c>
      <c r="M115" s="74">
        <v>150</v>
      </c>
      <c r="N115" s="74">
        <v>1130.9000000000001</v>
      </c>
    </row>
    <row r="116" spans="1:14" x14ac:dyDescent="0.3">
      <c r="A116" s="1"/>
      <c r="B116" s="72" t="s">
        <v>90</v>
      </c>
      <c r="C116" s="72" t="s">
        <v>1064</v>
      </c>
      <c r="D116" s="72" t="s">
        <v>45</v>
      </c>
      <c r="E116" s="73" t="s">
        <v>479</v>
      </c>
      <c r="F116" s="74"/>
      <c r="G116" s="74"/>
      <c r="H116" s="74"/>
      <c r="I116" s="74"/>
      <c r="J116" s="74"/>
      <c r="K116" s="74"/>
      <c r="L116" s="74"/>
      <c r="M116" s="74"/>
      <c r="N116" s="74">
        <v>0</v>
      </c>
    </row>
    <row r="117" spans="1:14" x14ac:dyDescent="0.3">
      <c r="A117" s="1"/>
      <c r="B117" s="72" t="s">
        <v>90</v>
      </c>
      <c r="C117" s="72" t="s">
        <v>908</v>
      </c>
      <c r="D117" s="72" t="s">
        <v>45</v>
      </c>
      <c r="E117" s="73" t="s">
        <v>479</v>
      </c>
      <c r="F117" s="74">
        <v>3618</v>
      </c>
      <c r="G117" s="74">
        <v>3339.65</v>
      </c>
      <c r="H117" s="74">
        <v>3239.95</v>
      </c>
      <c r="I117" s="74">
        <v>3467</v>
      </c>
      <c r="J117" s="74">
        <v>3537.2</v>
      </c>
      <c r="K117" s="74">
        <v>3234.1</v>
      </c>
      <c r="L117" s="74">
        <v>2831.55</v>
      </c>
      <c r="M117" s="74">
        <v>3378.6</v>
      </c>
      <c r="N117" s="74">
        <v>26646.05</v>
      </c>
    </row>
    <row r="118" spans="1:14" x14ac:dyDescent="0.3">
      <c r="A118" s="1"/>
      <c r="B118" s="72" t="s">
        <v>90</v>
      </c>
      <c r="C118" s="72" t="s">
        <v>109</v>
      </c>
      <c r="D118" s="72" t="s">
        <v>45</v>
      </c>
      <c r="E118" s="73" t="s">
        <v>479</v>
      </c>
      <c r="F118" s="74">
        <v>1745.85</v>
      </c>
      <c r="G118" s="74">
        <v>1833.75</v>
      </c>
      <c r="H118" s="74">
        <v>2165.4499999999998</v>
      </c>
      <c r="I118" s="74">
        <v>2162.9</v>
      </c>
      <c r="J118" s="74">
        <v>2167.9499999999998</v>
      </c>
      <c r="K118" s="74">
        <v>2161.4</v>
      </c>
      <c r="L118" s="74">
        <v>1974.55</v>
      </c>
      <c r="M118" s="74">
        <v>2174.0500000000002</v>
      </c>
      <c r="N118" s="74">
        <v>16385.900000000001</v>
      </c>
    </row>
    <row r="119" spans="1:14" x14ac:dyDescent="0.3">
      <c r="A119" s="1"/>
      <c r="B119" s="72" t="s">
        <v>90</v>
      </c>
      <c r="C119" s="72" t="s">
        <v>910</v>
      </c>
      <c r="D119" s="72" t="s">
        <v>45</v>
      </c>
      <c r="E119" s="73" t="s">
        <v>479</v>
      </c>
      <c r="F119" s="74">
        <v>237.75</v>
      </c>
      <c r="G119" s="74">
        <v>237.65</v>
      </c>
      <c r="H119" s="74">
        <v>237.8</v>
      </c>
      <c r="I119" s="74">
        <v>237.95</v>
      </c>
      <c r="J119" s="74">
        <v>237.7</v>
      </c>
      <c r="K119" s="74">
        <v>238</v>
      </c>
      <c r="L119" s="74">
        <v>238</v>
      </c>
      <c r="M119" s="74">
        <v>238.1</v>
      </c>
      <c r="N119" s="74">
        <v>1902.95</v>
      </c>
    </row>
    <row r="120" spans="1:14" x14ac:dyDescent="0.3">
      <c r="A120" s="1"/>
      <c r="B120" s="72" t="s">
        <v>23</v>
      </c>
      <c r="C120" s="72" t="s">
        <v>967</v>
      </c>
      <c r="D120" s="72" t="s">
        <v>45</v>
      </c>
      <c r="E120" s="73" t="s">
        <v>482</v>
      </c>
      <c r="F120" s="74">
        <v>1463.9</v>
      </c>
      <c r="G120" s="74">
        <v>1752.55</v>
      </c>
      <c r="H120" s="74">
        <v>1649</v>
      </c>
      <c r="I120" s="74">
        <v>1145.75</v>
      </c>
      <c r="J120" s="74">
        <v>1244.4000000000001</v>
      </c>
      <c r="K120" s="74">
        <v>1450.65</v>
      </c>
      <c r="L120" s="74">
        <v>2039.8</v>
      </c>
      <c r="M120" s="74">
        <v>2089.9499999999998</v>
      </c>
      <c r="N120" s="74">
        <v>12836</v>
      </c>
    </row>
    <row r="121" spans="1:14" x14ac:dyDescent="0.3">
      <c r="A121" s="1"/>
      <c r="B121" s="72" t="s">
        <v>23</v>
      </c>
      <c r="C121" s="72" t="s">
        <v>968</v>
      </c>
      <c r="D121" s="72" t="s">
        <v>45</v>
      </c>
      <c r="E121" s="73" t="s">
        <v>482</v>
      </c>
      <c r="F121" s="74">
        <v>1412.45</v>
      </c>
      <c r="G121" s="74">
        <v>1790.75</v>
      </c>
      <c r="H121" s="74">
        <v>1578.55</v>
      </c>
      <c r="I121" s="74">
        <v>1216.6500000000001</v>
      </c>
      <c r="J121" s="74">
        <v>1124.6500000000001</v>
      </c>
      <c r="K121" s="74">
        <v>1327.7</v>
      </c>
      <c r="L121" s="74">
        <v>2091.85</v>
      </c>
      <c r="M121" s="74">
        <v>2183.5500000000002</v>
      </c>
      <c r="N121" s="74">
        <v>12726.15</v>
      </c>
    </row>
    <row r="122" spans="1:14" x14ac:dyDescent="0.3">
      <c r="A122" s="1"/>
      <c r="B122" s="72" t="s">
        <v>23</v>
      </c>
      <c r="C122" s="72" t="s">
        <v>913</v>
      </c>
      <c r="D122" s="72" t="s">
        <v>45</v>
      </c>
      <c r="E122" s="73" t="s">
        <v>479</v>
      </c>
      <c r="F122" s="74">
        <v>1118.3</v>
      </c>
      <c r="G122" s="74">
        <v>1197.75</v>
      </c>
      <c r="H122" s="74">
        <v>1505.55</v>
      </c>
      <c r="I122" s="74">
        <v>1580.1</v>
      </c>
      <c r="J122" s="74">
        <v>1548.75</v>
      </c>
      <c r="K122" s="74">
        <v>1560.95</v>
      </c>
      <c r="L122" s="74">
        <v>1538.95</v>
      </c>
      <c r="M122" s="74">
        <v>1561.15</v>
      </c>
      <c r="N122" s="74">
        <v>11611.5</v>
      </c>
    </row>
    <row r="123" spans="1:14" x14ac:dyDescent="0.3">
      <c r="A123" s="1"/>
      <c r="B123" s="72" t="s">
        <v>23</v>
      </c>
      <c r="C123" s="72" t="s">
        <v>914</v>
      </c>
      <c r="D123" s="72" t="s">
        <v>1026</v>
      </c>
      <c r="E123" s="73" t="s">
        <v>479</v>
      </c>
      <c r="F123" s="74">
        <v>14.4</v>
      </c>
      <c r="G123" s="74">
        <v>14.4</v>
      </c>
      <c r="H123" s="74">
        <v>14.4</v>
      </c>
      <c r="I123" s="74">
        <v>14.4</v>
      </c>
      <c r="J123" s="74">
        <v>14.4</v>
      </c>
      <c r="K123" s="74">
        <v>14.4</v>
      </c>
      <c r="L123" s="74">
        <v>14.4</v>
      </c>
      <c r="M123" s="74">
        <v>14.4</v>
      </c>
      <c r="N123" s="74">
        <v>115.2</v>
      </c>
    </row>
    <row r="124" spans="1:14" x14ac:dyDescent="0.3">
      <c r="A124" s="1"/>
      <c r="B124" s="72" t="s">
        <v>23</v>
      </c>
      <c r="C124" s="72" t="s">
        <v>915</v>
      </c>
      <c r="D124" s="72" t="s">
        <v>45</v>
      </c>
      <c r="E124" s="73" t="s">
        <v>479</v>
      </c>
      <c r="F124" s="74">
        <v>702.6</v>
      </c>
      <c r="G124" s="74">
        <v>713.05</v>
      </c>
      <c r="H124" s="74">
        <v>717.9</v>
      </c>
      <c r="I124" s="74">
        <v>720.45</v>
      </c>
      <c r="J124" s="74">
        <v>708.15</v>
      </c>
      <c r="K124" s="74">
        <v>702.7</v>
      </c>
      <c r="L124" s="74">
        <v>709.7</v>
      </c>
      <c r="M124" s="74">
        <v>712.05</v>
      </c>
      <c r="N124" s="74">
        <v>5686.6</v>
      </c>
    </row>
    <row r="125" spans="1:14" x14ac:dyDescent="0.3">
      <c r="A125" s="1"/>
      <c r="B125" s="72" t="s">
        <v>23</v>
      </c>
      <c r="C125" s="72" t="s">
        <v>916</v>
      </c>
      <c r="D125" s="72" t="s">
        <v>45</v>
      </c>
      <c r="E125" s="73" t="s">
        <v>479</v>
      </c>
      <c r="F125" s="74">
        <v>3141.45</v>
      </c>
      <c r="G125" s="74">
        <v>3358</v>
      </c>
      <c r="H125" s="74">
        <v>3419.35</v>
      </c>
      <c r="I125" s="74">
        <v>3296.35</v>
      </c>
      <c r="J125" s="74">
        <v>3272.35</v>
      </c>
      <c r="K125" s="74">
        <v>3498.25</v>
      </c>
      <c r="L125" s="74">
        <v>3171.5</v>
      </c>
      <c r="M125" s="74">
        <v>3185.75</v>
      </c>
      <c r="N125" s="74">
        <v>26343</v>
      </c>
    </row>
    <row r="126" spans="1:14" x14ac:dyDescent="0.3">
      <c r="A126" s="1"/>
      <c r="B126" s="72" t="s">
        <v>23</v>
      </c>
      <c r="C126" s="72" t="s">
        <v>917</v>
      </c>
      <c r="D126" s="72" t="s">
        <v>45</v>
      </c>
      <c r="E126" s="73" t="s">
        <v>479</v>
      </c>
      <c r="F126" s="74">
        <v>1991.95</v>
      </c>
      <c r="G126" s="74">
        <v>1790.9</v>
      </c>
      <c r="H126" s="74">
        <v>1771.85</v>
      </c>
      <c r="I126" s="74">
        <v>1788.55</v>
      </c>
      <c r="J126" s="74">
        <v>1713.3</v>
      </c>
      <c r="K126" s="74">
        <v>1724.35</v>
      </c>
      <c r="L126" s="74">
        <v>1658.2</v>
      </c>
      <c r="M126" s="74">
        <v>1669.8</v>
      </c>
      <c r="N126" s="74">
        <v>14108.9</v>
      </c>
    </row>
    <row r="127" spans="1:14" x14ac:dyDescent="0.3">
      <c r="A127" s="1"/>
      <c r="B127" s="72" t="s">
        <v>23</v>
      </c>
      <c r="C127" s="72" t="s">
        <v>918</v>
      </c>
      <c r="D127" s="72" t="s">
        <v>45</v>
      </c>
      <c r="E127" s="73" t="s">
        <v>479</v>
      </c>
      <c r="F127" s="74">
        <v>1534.7</v>
      </c>
      <c r="G127" s="74">
        <v>1546.2</v>
      </c>
      <c r="H127" s="74">
        <v>1533.45</v>
      </c>
      <c r="I127" s="74">
        <v>1537.6</v>
      </c>
      <c r="J127" s="74">
        <v>1539</v>
      </c>
      <c r="K127" s="74">
        <v>1539.95</v>
      </c>
      <c r="L127" s="74">
        <v>1518.4</v>
      </c>
      <c r="M127" s="74">
        <v>1547.4</v>
      </c>
      <c r="N127" s="74">
        <v>12296.7</v>
      </c>
    </row>
    <row r="128" spans="1:14" x14ac:dyDescent="0.3">
      <c r="A128" s="1"/>
      <c r="B128" s="72" t="s">
        <v>23</v>
      </c>
      <c r="C128" s="72" t="s">
        <v>1065</v>
      </c>
      <c r="D128" s="72" t="s">
        <v>1066</v>
      </c>
      <c r="E128" s="73" t="s">
        <v>481</v>
      </c>
      <c r="F128" s="74">
        <v>1111.8</v>
      </c>
      <c r="G128" s="74">
        <v>1015.35</v>
      </c>
      <c r="H128" s="74">
        <v>850.95</v>
      </c>
      <c r="I128" s="74">
        <v>670.15</v>
      </c>
      <c r="J128" s="74">
        <v>1152.4000000000001</v>
      </c>
      <c r="K128" s="74">
        <v>1182.95</v>
      </c>
      <c r="L128" s="74">
        <v>1205.05</v>
      </c>
      <c r="M128" s="74">
        <v>1041.9000000000001</v>
      </c>
      <c r="N128" s="74">
        <v>8230.5499999999993</v>
      </c>
    </row>
    <row r="129" spans="1:14" x14ac:dyDescent="0.3">
      <c r="A129" s="1"/>
      <c r="B129" s="72" t="s">
        <v>23</v>
      </c>
      <c r="C129" s="72" t="s">
        <v>970</v>
      </c>
      <c r="D129" s="72" t="s">
        <v>45</v>
      </c>
      <c r="E129" s="73" t="s">
        <v>481</v>
      </c>
      <c r="F129" s="74">
        <v>1369.65</v>
      </c>
      <c r="G129" s="74">
        <v>1250.75</v>
      </c>
      <c r="H129" s="74">
        <v>1116.3</v>
      </c>
      <c r="I129" s="74">
        <v>872.75</v>
      </c>
      <c r="J129" s="74">
        <v>1485.9</v>
      </c>
      <c r="K129" s="74">
        <v>1562.2</v>
      </c>
      <c r="L129" s="74">
        <v>1586.05</v>
      </c>
      <c r="M129" s="74">
        <v>1366.6</v>
      </c>
      <c r="N129" s="74">
        <v>10610.2</v>
      </c>
    </row>
    <row r="130" spans="1:14" x14ac:dyDescent="0.3">
      <c r="A130" s="1"/>
      <c r="B130" s="72" t="s">
        <v>23</v>
      </c>
      <c r="C130" s="72" t="s">
        <v>1067</v>
      </c>
      <c r="D130" s="72" t="s">
        <v>26</v>
      </c>
      <c r="E130" s="73" t="s">
        <v>480</v>
      </c>
      <c r="F130" s="74"/>
      <c r="G130" s="74"/>
      <c r="H130" s="74"/>
      <c r="I130" s="74"/>
      <c r="J130" s="74"/>
      <c r="K130" s="74"/>
      <c r="L130" s="74"/>
      <c r="M130" s="74">
        <v>101.9</v>
      </c>
      <c r="N130" s="74">
        <v>101.9</v>
      </c>
    </row>
    <row r="131" spans="1:14" x14ac:dyDescent="0.3">
      <c r="A131" s="1"/>
      <c r="B131" s="72" t="s">
        <v>23</v>
      </c>
      <c r="C131" s="72" t="s">
        <v>1067</v>
      </c>
      <c r="D131" s="72" t="s">
        <v>1068</v>
      </c>
      <c r="E131" s="73" t="s">
        <v>480</v>
      </c>
      <c r="F131" s="74"/>
      <c r="G131" s="74"/>
      <c r="H131" s="74"/>
      <c r="I131" s="74"/>
      <c r="J131" s="74"/>
      <c r="K131" s="74"/>
      <c r="L131" s="74"/>
      <c r="M131" s="74"/>
      <c r="N131" s="74">
        <v>0</v>
      </c>
    </row>
    <row r="132" spans="1:14" x14ac:dyDescent="0.3">
      <c r="A132" s="1"/>
      <c r="B132" s="72" t="s">
        <v>23</v>
      </c>
      <c r="C132" s="72" t="s">
        <v>1067</v>
      </c>
      <c r="D132" s="72" t="s">
        <v>1069</v>
      </c>
      <c r="E132" s="73" t="s">
        <v>480</v>
      </c>
      <c r="F132" s="74"/>
      <c r="G132" s="74"/>
      <c r="H132" s="74"/>
      <c r="I132" s="74"/>
      <c r="J132" s="74"/>
      <c r="K132" s="74"/>
      <c r="L132" s="74"/>
      <c r="M132" s="74"/>
      <c r="N132" s="74">
        <v>0</v>
      </c>
    </row>
    <row r="133" spans="1:14" x14ac:dyDescent="0.3">
      <c r="A133" s="1"/>
      <c r="B133" s="72" t="s">
        <v>23</v>
      </c>
      <c r="C133" s="72" t="s">
        <v>1070</v>
      </c>
      <c r="D133" s="72" t="s">
        <v>1071</v>
      </c>
      <c r="E133" s="73" t="s">
        <v>480</v>
      </c>
      <c r="F133" s="74"/>
      <c r="G133" s="74"/>
      <c r="H133" s="74"/>
      <c r="I133" s="74"/>
      <c r="J133" s="74">
        <v>3082.45</v>
      </c>
      <c r="K133" s="74">
        <v>4428.8</v>
      </c>
      <c r="L133" s="74">
        <v>2765.3</v>
      </c>
      <c r="M133" s="74">
        <v>2076.1999999999998</v>
      </c>
      <c r="N133" s="74">
        <v>12352.75</v>
      </c>
    </row>
    <row r="134" spans="1:14" x14ac:dyDescent="0.3">
      <c r="A134" s="1"/>
      <c r="B134" s="72" t="s">
        <v>23</v>
      </c>
      <c r="C134" s="72" t="s">
        <v>114</v>
      </c>
      <c r="D134" s="72" t="s">
        <v>247</v>
      </c>
      <c r="E134" s="73" t="s">
        <v>480</v>
      </c>
      <c r="F134" s="74">
        <v>3460.5</v>
      </c>
      <c r="G134" s="74">
        <v>3478.45</v>
      </c>
      <c r="H134" s="74">
        <v>3457.95</v>
      </c>
      <c r="I134" s="74">
        <v>3472.95</v>
      </c>
      <c r="J134" s="74">
        <v>3462.55</v>
      </c>
      <c r="K134" s="74">
        <v>3450.85</v>
      </c>
      <c r="L134" s="74">
        <v>3396.8</v>
      </c>
      <c r="M134" s="74">
        <v>3465.1</v>
      </c>
      <c r="N134" s="74">
        <v>27645.15</v>
      </c>
    </row>
    <row r="135" spans="1:14" x14ac:dyDescent="0.3">
      <c r="A135" s="1"/>
      <c r="B135" s="72" t="s">
        <v>23</v>
      </c>
      <c r="C135" s="72" t="s">
        <v>114</v>
      </c>
      <c r="D135" s="72" t="s">
        <v>60</v>
      </c>
      <c r="E135" s="73" t="s">
        <v>480</v>
      </c>
      <c r="F135" s="74">
        <v>3489.8</v>
      </c>
      <c r="G135" s="74">
        <v>3505.3</v>
      </c>
      <c r="H135" s="74">
        <v>3483.65</v>
      </c>
      <c r="I135" s="74">
        <v>3501.9</v>
      </c>
      <c r="J135" s="74">
        <v>3493.15</v>
      </c>
      <c r="K135" s="74">
        <v>3479.2</v>
      </c>
      <c r="L135" s="74">
        <v>3417.5</v>
      </c>
      <c r="M135" s="74">
        <v>3495.5</v>
      </c>
      <c r="N135" s="74">
        <v>27866</v>
      </c>
    </row>
    <row r="136" spans="1:14" x14ac:dyDescent="0.3">
      <c r="A136" s="1"/>
      <c r="B136" s="72" t="s">
        <v>23</v>
      </c>
      <c r="C136" s="72" t="s">
        <v>114</v>
      </c>
      <c r="D136" s="72" t="s">
        <v>1072</v>
      </c>
      <c r="E136" s="73" t="s">
        <v>480</v>
      </c>
      <c r="F136" s="74">
        <v>3675.75</v>
      </c>
      <c r="G136" s="74">
        <v>3568.35</v>
      </c>
      <c r="H136" s="74">
        <v>3559.1</v>
      </c>
      <c r="I136" s="74">
        <v>3892.6</v>
      </c>
      <c r="J136" s="74">
        <v>4072.75</v>
      </c>
      <c r="K136" s="74">
        <v>4074.95</v>
      </c>
      <c r="L136" s="74">
        <v>3983.65</v>
      </c>
      <c r="M136" s="74">
        <v>3824.55</v>
      </c>
      <c r="N136" s="74">
        <v>30651.7</v>
      </c>
    </row>
    <row r="137" spans="1:14" x14ac:dyDescent="0.3">
      <c r="A137" s="1"/>
      <c r="B137" s="72" t="s">
        <v>1073</v>
      </c>
      <c r="C137" s="72" t="s">
        <v>1074</v>
      </c>
      <c r="D137" s="72" t="s">
        <v>45</v>
      </c>
      <c r="E137" s="73" t="s">
        <v>481</v>
      </c>
      <c r="F137" s="74">
        <v>178.65</v>
      </c>
      <c r="G137" s="74">
        <v>189.65</v>
      </c>
      <c r="H137" s="74">
        <v>135.19999999999999</v>
      </c>
      <c r="I137" s="74">
        <v>111.1</v>
      </c>
      <c r="J137" s="74">
        <v>188.1</v>
      </c>
      <c r="K137" s="74">
        <v>200.35</v>
      </c>
      <c r="L137" s="74">
        <v>204.65</v>
      </c>
      <c r="M137" s="74">
        <v>181.75</v>
      </c>
      <c r="N137" s="74">
        <v>1389.45</v>
      </c>
    </row>
    <row r="138" spans="1:14" x14ac:dyDescent="0.3">
      <c r="A138" s="1"/>
      <c r="B138" s="72" t="s">
        <v>514</v>
      </c>
      <c r="C138" s="72" t="s">
        <v>972</v>
      </c>
      <c r="D138" s="72" t="s">
        <v>45</v>
      </c>
      <c r="E138" s="73" t="s">
        <v>482</v>
      </c>
      <c r="F138" s="74">
        <v>581</v>
      </c>
      <c r="G138" s="74">
        <v>493.05</v>
      </c>
      <c r="H138" s="74">
        <v>286.7</v>
      </c>
      <c r="I138" s="74">
        <v>319.10000000000002</v>
      </c>
      <c r="J138" s="74">
        <v>160.85</v>
      </c>
      <c r="K138" s="74">
        <v>225.75</v>
      </c>
      <c r="L138" s="74">
        <v>604.04999999999995</v>
      </c>
      <c r="M138" s="74">
        <v>538.4</v>
      </c>
      <c r="N138" s="74">
        <v>3208.9</v>
      </c>
    </row>
    <row r="139" spans="1:14" x14ac:dyDescent="0.3">
      <c r="A139" s="1"/>
      <c r="B139" s="72" t="s">
        <v>515</v>
      </c>
      <c r="C139" s="72" t="s">
        <v>1075</v>
      </c>
      <c r="D139" s="72" t="s">
        <v>45</v>
      </c>
      <c r="E139" s="73" t="s">
        <v>482</v>
      </c>
      <c r="F139" s="74">
        <v>1521.9</v>
      </c>
      <c r="G139" s="74">
        <v>1480.05</v>
      </c>
      <c r="H139" s="74">
        <v>959.25</v>
      </c>
      <c r="I139" s="74">
        <v>1027.3</v>
      </c>
      <c r="J139" s="74">
        <v>500.95</v>
      </c>
      <c r="K139" s="74">
        <v>712.35</v>
      </c>
      <c r="L139" s="74">
        <v>1834.6</v>
      </c>
      <c r="M139" s="74">
        <v>1746.15</v>
      </c>
      <c r="N139" s="74">
        <v>9782.5499999999993</v>
      </c>
    </row>
    <row r="140" spans="1:14" x14ac:dyDescent="0.3">
      <c r="A140" s="1"/>
      <c r="B140" s="72" t="s">
        <v>311</v>
      </c>
      <c r="C140" s="72" t="s">
        <v>974</v>
      </c>
      <c r="D140" s="72" t="s">
        <v>45</v>
      </c>
      <c r="E140" s="73" t="s">
        <v>480</v>
      </c>
      <c r="F140" s="74">
        <v>33.6</v>
      </c>
      <c r="G140" s="74">
        <v>35.9</v>
      </c>
      <c r="H140" s="74">
        <v>35.450000000000003</v>
      </c>
      <c r="I140" s="74">
        <v>38.4</v>
      </c>
      <c r="J140" s="74">
        <v>38.4</v>
      </c>
      <c r="K140" s="74">
        <v>38.4</v>
      </c>
      <c r="L140" s="74">
        <v>38.4</v>
      </c>
      <c r="M140" s="74">
        <v>38.4</v>
      </c>
      <c r="N140" s="74">
        <v>296.95</v>
      </c>
    </row>
    <row r="141" spans="1:14" x14ac:dyDescent="0.3">
      <c r="A141" s="1"/>
      <c r="B141" s="72" t="s">
        <v>311</v>
      </c>
      <c r="C141" s="72" t="s">
        <v>1076</v>
      </c>
      <c r="D141" s="72" t="s">
        <v>45</v>
      </c>
      <c r="E141" s="73" t="s">
        <v>480</v>
      </c>
      <c r="F141" s="74">
        <v>26.4</v>
      </c>
      <c r="G141" s="74">
        <v>25.2</v>
      </c>
      <c r="H141" s="74">
        <v>25</v>
      </c>
      <c r="I141" s="74">
        <v>26.9</v>
      </c>
      <c r="J141" s="74">
        <v>28.8</v>
      </c>
      <c r="K141" s="74">
        <v>28.8</v>
      </c>
      <c r="L141" s="74">
        <v>28.8</v>
      </c>
      <c r="M141" s="74">
        <v>28.8</v>
      </c>
      <c r="N141" s="74">
        <v>218.7</v>
      </c>
    </row>
    <row r="142" spans="1:14" x14ac:dyDescent="0.3">
      <c r="A142" s="1"/>
      <c r="B142" s="72" t="s">
        <v>311</v>
      </c>
      <c r="C142" s="72" t="s">
        <v>1077</v>
      </c>
      <c r="D142" s="72" t="s">
        <v>45</v>
      </c>
      <c r="E142" s="73" t="s">
        <v>480</v>
      </c>
      <c r="F142" s="74">
        <v>48</v>
      </c>
      <c r="G142" s="74">
        <v>49.45</v>
      </c>
      <c r="H142" s="74">
        <v>49.2</v>
      </c>
      <c r="I142" s="74">
        <v>52.8</v>
      </c>
      <c r="J142" s="74">
        <v>52.8</v>
      </c>
      <c r="K142" s="74">
        <v>52.8</v>
      </c>
      <c r="L142" s="74">
        <v>52.8</v>
      </c>
      <c r="M142" s="74">
        <v>52.8</v>
      </c>
      <c r="N142" s="74">
        <v>410.65</v>
      </c>
    </row>
    <row r="143" spans="1:14" x14ac:dyDescent="0.3">
      <c r="A143" s="1"/>
      <c r="B143" s="72" t="s">
        <v>311</v>
      </c>
      <c r="C143" s="72" t="s">
        <v>1078</v>
      </c>
      <c r="D143" s="72" t="s">
        <v>45</v>
      </c>
      <c r="E143" s="73" t="s">
        <v>480</v>
      </c>
      <c r="F143" s="74">
        <v>52.2</v>
      </c>
      <c r="G143" s="74">
        <v>52.8</v>
      </c>
      <c r="H143" s="74">
        <v>52.4</v>
      </c>
      <c r="I143" s="74">
        <v>52.8</v>
      </c>
      <c r="J143" s="74">
        <v>42.4</v>
      </c>
      <c r="K143" s="74">
        <v>41.2</v>
      </c>
      <c r="L143" s="74">
        <v>52.8</v>
      </c>
      <c r="M143" s="74">
        <v>52.8</v>
      </c>
      <c r="N143" s="74">
        <v>399.4</v>
      </c>
    </row>
    <row r="144" spans="1:14" ht="27.6" x14ac:dyDescent="0.3">
      <c r="A144" s="1"/>
      <c r="B144" s="72" t="s">
        <v>487</v>
      </c>
      <c r="C144" s="72" t="s">
        <v>1079</v>
      </c>
      <c r="D144" s="72" t="s">
        <v>1080</v>
      </c>
      <c r="E144" s="73" t="s">
        <v>480</v>
      </c>
      <c r="F144" s="74"/>
      <c r="G144" s="74"/>
      <c r="H144" s="74"/>
      <c r="I144" s="74"/>
      <c r="J144" s="74"/>
      <c r="K144" s="74"/>
      <c r="L144" s="74"/>
      <c r="M144" s="74">
        <v>628.95000000000005</v>
      </c>
      <c r="N144" s="74">
        <v>628.95000000000005</v>
      </c>
    </row>
    <row r="145" spans="1:14" ht="27.6" x14ac:dyDescent="0.3">
      <c r="A145" s="1"/>
      <c r="B145" s="72" t="s">
        <v>487</v>
      </c>
      <c r="C145" s="72" t="s">
        <v>1079</v>
      </c>
      <c r="D145" s="72" t="s">
        <v>1081</v>
      </c>
      <c r="E145" s="73" t="s">
        <v>480</v>
      </c>
      <c r="F145" s="74"/>
      <c r="G145" s="74"/>
      <c r="H145" s="74"/>
      <c r="I145" s="74"/>
      <c r="J145" s="74"/>
      <c r="K145" s="74"/>
      <c r="L145" s="74"/>
      <c r="M145" s="74"/>
      <c r="N145" s="74">
        <v>0</v>
      </c>
    </row>
    <row r="146" spans="1:14" x14ac:dyDescent="0.3">
      <c r="A146" s="1"/>
      <c r="B146" s="72" t="s">
        <v>528</v>
      </c>
      <c r="C146" s="72" t="s">
        <v>978</v>
      </c>
      <c r="D146" s="72" t="s">
        <v>45</v>
      </c>
      <c r="E146" s="73" t="s">
        <v>481</v>
      </c>
      <c r="F146" s="74">
        <v>132</v>
      </c>
      <c r="G146" s="74">
        <v>124.25</v>
      </c>
      <c r="H146" s="74">
        <v>103.9</v>
      </c>
      <c r="I146" s="74">
        <v>111</v>
      </c>
      <c r="J146" s="74">
        <v>138.30000000000001</v>
      </c>
      <c r="K146" s="74">
        <v>140.30000000000001</v>
      </c>
      <c r="L146" s="74">
        <v>139.4</v>
      </c>
      <c r="M146" s="74">
        <v>126.2</v>
      </c>
      <c r="N146" s="74">
        <v>1015.35</v>
      </c>
    </row>
    <row r="147" spans="1:14" x14ac:dyDescent="0.3">
      <c r="A147" s="1"/>
      <c r="B147" s="72" t="s">
        <v>120</v>
      </c>
      <c r="C147" s="72" t="s">
        <v>121</v>
      </c>
      <c r="D147" s="72" t="s">
        <v>418</v>
      </c>
      <c r="E147" s="73" t="s">
        <v>480</v>
      </c>
      <c r="F147" s="74"/>
      <c r="G147" s="74"/>
      <c r="H147" s="74"/>
      <c r="I147" s="74"/>
      <c r="J147" s="74"/>
      <c r="K147" s="74">
        <v>365.2</v>
      </c>
      <c r="L147" s="74"/>
      <c r="M147" s="74"/>
      <c r="N147" s="74">
        <v>365.2</v>
      </c>
    </row>
    <row r="148" spans="1:14" x14ac:dyDescent="0.3">
      <c r="A148" s="1"/>
      <c r="B148" s="72" t="s">
        <v>120</v>
      </c>
      <c r="C148" s="72" t="s">
        <v>121</v>
      </c>
      <c r="D148" s="72" t="s">
        <v>1049</v>
      </c>
      <c r="E148" s="73" t="s">
        <v>480</v>
      </c>
      <c r="F148" s="74"/>
      <c r="G148" s="74"/>
      <c r="H148" s="74"/>
      <c r="I148" s="74"/>
      <c r="J148" s="74"/>
      <c r="K148" s="74"/>
      <c r="L148" s="74"/>
      <c r="M148" s="74"/>
      <c r="N148" s="74">
        <v>0</v>
      </c>
    </row>
    <row r="149" spans="1:14" x14ac:dyDescent="0.3">
      <c r="A149" s="1"/>
      <c r="B149" s="72" t="s">
        <v>120</v>
      </c>
      <c r="C149" s="72" t="s">
        <v>121</v>
      </c>
      <c r="D149" s="72" t="s">
        <v>247</v>
      </c>
      <c r="E149" s="73" t="s">
        <v>480</v>
      </c>
      <c r="F149" s="74"/>
      <c r="G149" s="74"/>
      <c r="H149" s="74"/>
      <c r="I149" s="74"/>
      <c r="J149" s="74"/>
      <c r="K149" s="74"/>
      <c r="L149" s="74"/>
      <c r="M149" s="74"/>
      <c r="N149" s="74">
        <v>0</v>
      </c>
    </row>
    <row r="150" spans="1:14" x14ac:dyDescent="0.3">
      <c r="A150" s="1"/>
      <c r="B150" s="72" t="s">
        <v>120</v>
      </c>
      <c r="C150" s="72" t="s">
        <v>121</v>
      </c>
      <c r="D150" s="72" t="s">
        <v>60</v>
      </c>
      <c r="E150" s="73" t="s">
        <v>480</v>
      </c>
      <c r="F150" s="74"/>
      <c r="G150" s="74"/>
      <c r="H150" s="74"/>
      <c r="I150" s="74"/>
      <c r="J150" s="74"/>
      <c r="K150" s="74"/>
      <c r="L150" s="74"/>
      <c r="M150" s="74"/>
      <c r="N150" s="74">
        <v>0</v>
      </c>
    </row>
    <row r="151" spans="1:14" x14ac:dyDescent="0.3">
      <c r="A151" s="1"/>
      <c r="B151" s="72" t="s">
        <v>486</v>
      </c>
      <c r="C151" s="72" t="s">
        <v>919</v>
      </c>
      <c r="D151" s="72" t="s">
        <v>45</v>
      </c>
      <c r="E151" s="73" t="s">
        <v>479</v>
      </c>
      <c r="F151" s="74">
        <v>1331.25</v>
      </c>
      <c r="G151" s="74">
        <v>2316.65</v>
      </c>
      <c r="H151" s="74">
        <v>2655.45</v>
      </c>
      <c r="I151" s="74">
        <v>2064.6</v>
      </c>
      <c r="J151" s="74">
        <v>2650.4</v>
      </c>
      <c r="K151" s="74">
        <v>2657.35</v>
      </c>
      <c r="L151" s="74">
        <v>2616.8000000000002</v>
      </c>
      <c r="M151" s="74">
        <v>2637.9</v>
      </c>
      <c r="N151" s="74">
        <v>18930.400000000001</v>
      </c>
    </row>
    <row r="152" spans="1:14" x14ac:dyDescent="0.3">
      <c r="A152" s="1"/>
      <c r="B152" s="72" t="s">
        <v>486</v>
      </c>
      <c r="C152" s="72" t="s">
        <v>920</v>
      </c>
      <c r="D152" s="72" t="s">
        <v>45</v>
      </c>
      <c r="E152" s="73" t="s">
        <v>479</v>
      </c>
      <c r="F152" s="74">
        <v>27.5</v>
      </c>
      <c r="G152" s="74">
        <v>26.15</v>
      </c>
      <c r="H152" s="74">
        <v>28.45</v>
      </c>
      <c r="I152" s="74">
        <v>20.05</v>
      </c>
      <c r="J152" s="74">
        <v>17.850000000000001</v>
      </c>
      <c r="K152" s="74">
        <v>27.9</v>
      </c>
      <c r="L152" s="74">
        <v>28.8</v>
      </c>
      <c r="M152" s="74">
        <v>28.75</v>
      </c>
      <c r="N152" s="74">
        <v>205.45</v>
      </c>
    </row>
    <row r="153" spans="1:14" x14ac:dyDescent="0.3">
      <c r="A153" s="1"/>
      <c r="B153" s="72" t="s">
        <v>484</v>
      </c>
      <c r="C153" s="72" t="s">
        <v>1082</v>
      </c>
      <c r="D153" s="72" t="s">
        <v>1083</v>
      </c>
      <c r="E153" s="73" t="s">
        <v>480</v>
      </c>
      <c r="F153" s="74"/>
      <c r="G153" s="74"/>
      <c r="H153" s="74"/>
      <c r="I153" s="74"/>
      <c r="J153" s="74"/>
      <c r="K153" s="74"/>
      <c r="L153" s="74"/>
      <c r="M153" s="74"/>
      <c r="N153" s="74">
        <v>0</v>
      </c>
    </row>
    <row r="154" spans="1:14" x14ac:dyDescent="0.3">
      <c r="A154" s="1"/>
      <c r="B154" s="72" t="s">
        <v>484</v>
      </c>
      <c r="C154" s="72" t="s">
        <v>1082</v>
      </c>
      <c r="D154" s="72" t="s">
        <v>1084</v>
      </c>
      <c r="E154" s="73" t="s">
        <v>480</v>
      </c>
      <c r="F154" s="74"/>
      <c r="G154" s="74"/>
      <c r="H154" s="74"/>
      <c r="I154" s="74"/>
      <c r="J154" s="74"/>
      <c r="K154" s="74"/>
      <c r="L154" s="74"/>
      <c r="M154" s="74"/>
      <c r="N154" s="74">
        <v>0</v>
      </c>
    </row>
    <row r="155" spans="1:14" x14ac:dyDescent="0.3">
      <c r="A155" s="1"/>
      <c r="B155" s="72" t="s">
        <v>484</v>
      </c>
      <c r="C155" s="72" t="s">
        <v>1082</v>
      </c>
      <c r="D155" s="72" t="s">
        <v>1085</v>
      </c>
      <c r="E155" s="73" t="s">
        <v>480</v>
      </c>
      <c r="F155" s="74"/>
      <c r="G155" s="74"/>
      <c r="H155" s="74"/>
      <c r="I155" s="74"/>
      <c r="J155" s="74"/>
      <c r="K155" s="74"/>
      <c r="L155" s="74"/>
      <c r="M155" s="74"/>
      <c r="N155" s="74">
        <v>0</v>
      </c>
    </row>
    <row r="156" spans="1:14" x14ac:dyDescent="0.3">
      <c r="A156" s="1"/>
      <c r="B156" s="72" t="s">
        <v>484</v>
      </c>
      <c r="C156" s="72" t="s">
        <v>1082</v>
      </c>
      <c r="D156" s="72" t="s">
        <v>1018</v>
      </c>
      <c r="E156" s="73" t="s">
        <v>480</v>
      </c>
      <c r="F156" s="74"/>
      <c r="G156" s="74"/>
      <c r="H156" s="74"/>
      <c r="I156" s="74"/>
      <c r="J156" s="74"/>
      <c r="K156" s="74"/>
      <c r="L156" s="74"/>
      <c r="M156" s="74"/>
      <c r="N156" s="74">
        <v>0</v>
      </c>
    </row>
    <row r="157" spans="1:14" x14ac:dyDescent="0.3">
      <c r="A157" s="1"/>
      <c r="B157" s="72" t="s">
        <v>395</v>
      </c>
      <c r="C157" s="72" t="s">
        <v>921</v>
      </c>
      <c r="D157" s="72" t="s">
        <v>45</v>
      </c>
      <c r="E157" s="73" t="s">
        <v>479</v>
      </c>
      <c r="F157" s="74">
        <v>449.85</v>
      </c>
      <c r="G157" s="74">
        <v>445.2</v>
      </c>
      <c r="H157" s="74">
        <v>440.84350000000001</v>
      </c>
      <c r="I157" s="74">
        <v>438.15</v>
      </c>
      <c r="J157" s="74">
        <v>435.7</v>
      </c>
      <c r="K157" s="74">
        <v>437.61745000000002</v>
      </c>
      <c r="L157" s="74">
        <v>434.65</v>
      </c>
      <c r="M157" s="74">
        <v>432</v>
      </c>
      <c r="N157" s="74">
        <v>3514.0109499999999</v>
      </c>
    </row>
    <row r="158" spans="1:14" x14ac:dyDescent="0.3">
      <c r="A158" s="1"/>
      <c r="B158" s="72" t="s">
        <v>395</v>
      </c>
      <c r="C158" s="72" t="s">
        <v>1086</v>
      </c>
      <c r="D158" s="72" t="s">
        <v>45</v>
      </c>
      <c r="E158" s="73" t="s">
        <v>479</v>
      </c>
      <c r="F158" s="74"/>
      <c r="G158" s="74"/>
      <c r="H158" s="74"/>
      <c r="I158" s="74"/>
      <c r="J158" s="74"/>
      <c r="K158" s="74"/>
      <c r="L158" s="74"/>
      <c r="M158" s="74"/>
      <c r="N158" s="74">
        <v>0</v>
      </c>
    </row>
    <row r="159" spans="1:14" x14ac:dyDescent="0.3">
      <c r="A159" s="1"/>
      <c r="B159" s="72" t="s">
        <v>123</v>
      </c>
      <c r="C159" s="72" t="s">
        <v>922</v>
      </c>
      <c r="D159" s="72" t="s">
        <v>45</v>
      </c>
      <c r="E159" s="73" t="s">
        <v>479</v>
      </c>
      <c r="F159" s="74">
        <v>98.4</v>
      </c>
      <c r="G159" s="74">
        <v>98.4</v>
      </c>
      <c r="H159" s="74">
        <v>98.4</v>
      </c>
      <c r="I159" s="74">
        <v>98.4</v>
      </c>
      <c r="J159" s="74">
        <v>98.4</v>
      </c>
      <c r="K159" s="74">
        <v>98.4</v>
      </c>
      <c r="L159" s="74">
        <v>98.4</v>
      </c>
      <c r="M159" s="74">
        <v>98.25</v>
      </c>
      <c r="N159" s="74">
        <v>787.05</v>
      </c>
    </row>
    <row r="160" spans="1:14" x14ac:dyDescent="0.3">
      <c r="A160" s="1"/>
      <c r="B160" s="72" t="s">
        <v>123</v>
      </c>
      <c r="C160" s="72" t="s">
        <v>923</v>
      </c>
      <c r="D160" s="72" t="s">
        <v>45</v>
      </c>
      <c r="E160" s="73" t="s">
        <v>479</v>
      </c>
      <c r="F160" s="74">
        <v>796.75</v>
      </c>
      <c r="G160" s="74">
        <v>738.35</v>
      </c>
      <c r="H160" s="74">
        <v>726.9</v>
      </c>
      <c r="I160" s="74">
        <v>722.95</v>
      </c>
      <c r="J160" s="74">
        <v>668.95</v>
      </c>
      <c r="K160" s="74">
        <v>651.45000000000005</v>
      </c>
      <c r="L160" s="74">
        <v>594.54999999999995</v>
      </c>
      <c r="M160" s="74">
        <v>596.29999999999995</v>
      </c>
      <c r="N160" s="74">
        <v>5496.2</v>
      </c>
    </row>
    <row r="161" spans="1:14" x14ac:dyDescent="0.3">
      <c r="A161" s="1"/>
      <c r="B161" s="72" t="s">
        <v>123</v>
      </c>
      <c r="C161" s="72" t="s">
        <v>124</v>
      </c>
      <c r="D161" s="72" t="s">
        <v>45</v>
      </c>
      <c r="E161" s="73" t="s">
        <v>479</v>
      </c>
      <c r="F161" s="74">
        <v>1549.2</v>
      </c>
      <c r="G161" s="74">
        <v>1743.2</v>
      </c>
      <c r="H161" s="74">
        <v>1597</v>
      </c>
      <c r="I161" s="74">
        <v>1565.85</v>
      </c>
      <c r="J161" s="74">
        <v>1462.25</v>
      </c>
      <c r="K161" s="74">
        <v>1581.45</v>
      </c>
      <c r="L161" s="74">
        <v>1419.15</v>
      </c>
      <c r="M161" s="74">
        <v>1465.7</v>
      </c>
      <c r="N161" s="74">
        <v>12383.8</v>
      </c>
    </row>
    <row r="162" spans="1:14" x14ac:dyDescent="0.3">
      <c r="A162" s="1"/>
      <c r="B162" s="72" t="s">
        <v>123</v>
      </c>
      <c r="C162" s="72" t="s">
        <v>924</v>
      </c>
      <c r="D162" s="72" t="s">
        <v>45</v>
      </c>
      <c r="E162" s="73" t="s">
        <v>479</v>
      </c>
      <c r="F162" s="74">
        <v>786.6</v>
      </c>
      <c r="G162" s="74">
        <v>734.3</v>
      </c>
      <c r="H162" s="74">
        <v>790.25</v>
      </c>
      <c r="I162" s="74">
        <v>793.65</v>
      </c>
      <c r="J162" s="74">
        <v>634.79999999999995</v>
      </c>
      <c r="K162" s="74">
        <v>417.5</v>
      </c>
      <c r="L162" s="74">
        <v>418.25</v>
      </c>
      <c r="M162" s="74">
        <v>418.25</v>
      </c>
      <c r="N162" s="74">
        <v>4993.6000000000004</v>
      </c>
    </row>
    <row r="163" spans="1:14" x14ac:dyDescent="0.3">
      <c r="A163" s="1"/>
      <c r="B163" s="72" t="s">
        <v>123</v>
      </c>
      <c r="C163" s="72" t="s">
        <v>925</v>
      </c>
      <c r="D163" s="72" t="s">
        <v>45</v>
      </c>
      <c r="E163" s="73" t="s">
        <v>479</v>
      </c>
      <c r="F163" s="74">
        <v>503.2</v>
      </c>
      <c r="G163" s="74">
        <v>439.8</v>
      </c>
      <c r="H163" s="74">
        <v>311.05</v>
      </c>
      <c r="I163" s="74">
        <v>352.55</v>
      </c>
      <c r="J163" s="74">
        <v>343.8</v>
      </c>
      <c r="K163" s="74">
        <v>294.45</v>
      </c>
      <c r="L163" s="74">
        <v>84.25</v>
      </c>
      <c r="M163" s="74">
        <v>250.5</v>
      </c>
      <c r="N163" s="74">
        <v>2579.6</v>
      </c>
    </row>
    <row r="164" spans="1:14" x14ac:dyDescent="0.3">
      <c r="A164" s="1"/>
      <c r="B164" s="72" t="s">
        <v>123</v>
      </c>
      <c r="C164" s="72" t="s">
        <v>926</v>
      </c>
      <c r="D164" s="72" t="s">
        <v>45</v>
      </c>
      <c r="E164" s="73" t="s">
        <v>479</v>
      </c>
      <c r="F164" s="74">
        <v>2570.1</v>
      </c>
      <c r="G164" s="74">
        <v>2557.3000000000002</v>
      </c>
      <c r="H164" s="74">
        <v>2577.1999999999998</v>
      </c>
      <c r="I164" s="74">
        <v>2505.3000000000002</v>
      </c>
      <c r="J164" s="74">
        <v>2324.0500000000002</v>
      </c>
      <c r="K164" s="74">
        <v>2352.3000000000002</v>
      </c>
      <c r="L164" s="74">
        <v>2155.1</v>
      </c>
      <c r="M164" s="74">
        <v>2349.9</v>
      </c>
      <c r="N164" s="74">
        <v>19391.25</v>
      </c>
    </row>
    <row r="165" spans="1:14" x14ac:dyDescent="0.3">
      <c r="A165" s="1"/>
      <c r="B165" s="72" t="s">
        <v>1087</v>
      </c>
      <c r="C165" s="72" t="s">
        <v>1088</v>
      </c>
      <c r="D165" s="72" t="s">
        <v>45</v>
      </c>
      <c r="E165" s="73" t="s">
        <v>481</v>
      </c>
      <c r="F165" s="74">
        <v>195.55</v>
      </c>
      <c r="G165" s="74">
        <v>171.6</v>
      </c>
      <c r="H165" s="74">
        <v>129.9</v>
      </c>
      <c r="I165" s="74">
        <v>135.85</v>
      </c>
      <c r="J165" s="74">
        <v>187.85</v>
      </c>
      <c r="K165" s="74">
        <v>177.4</v>
      </c>
      <c r="L165" s="74">
        <v>177.55</v>
      </c>
      <c r="M165" s="74">
        <v>182.7</v>
      </c>
      <c r="N165" s="74">
        <v>1358.4</v>
      </c>
    </row>
    <row r="166" spans="1:14" x14ac:dyDescent="0.3">
      <c r="A166" s="1"/>
      <c r="B166" s="72" t="s">
        <v>126</v>
      </c>
      <c r="C166" s="72" t="s">
        <v>1089</v>
      </c>
      <c r="D166" s="72" t="s">
        <v>418</v>
      </c>
      <c r="E166" s="73" t="s">
        <v>480</v>
      </c>
      <c r="F166" s="74">
        <v>5074.2</v>
      </c>
      <c r="G166" s="74">
        <v>4935.6000000000004</v>
      </c>
      <c r="H166" s="74">
        <v>5093.45</v>
      </c>
      <c r="I166" s="74">
        <v>5123.25</v>
      </c>
      <c r="J166" s="74">
        <v>5116.1499999999996</v>
      </c>
      <c r="K166" s="74">
        <v>5100.8999999999996</v>
      </c>
      <c r="L166" s="74">
        <v>5085.6000000000004</v>
      </c>
      <c r="M166" s="74">
        <v>5110.7</v>
      </c>
      <c r="N166" s="74">
        <v>40639.85</v>
      </c>
    </row>
    <row r="167" spans="1:14" x14ac:dyDescent="0.3">
      <c r="A167" s="1"/>
      <c r="B167" s="72" t="s">
        <v>126</v>
      </c>
      <c r="C167" s="72" t="s">
        <v>1089</v>
      </c>
      <c r="D167" s="72" t="s">
        <v>249</v>
      </c>
      <c r="E167" s="73" t="s">
        <v>480</v>
      </c>
      <c r="F167" s="74">
        <v>2422.5500000000002</v>
      </c>
      <c r="G167" s="74">
        <v>2374.5</v>
      </c>
      <c r="H167" s="74">
        <v>2431.1999999999998</v>
      </c>
      <c r="I167" s="74">
        <v>2445.1999999999998</v>
      </c>
      <c r="J167" s="74">
        <v>2448.5500000000002</v>
      </c>
      <c r="K167" s="74">
        <v>2436.6999999999998</v>
      </c>
      <c r="L167" s="74">
        <v>2430.15</v>
      </c>
      <c r="M167" s="74">
        <v>2425.0500000000002</v>
      </c>
      <c r="N167" s="74">
        <v>19413.900000000001</v>
      </c>
    </row>
    <row r="168" spans="1:14" x14ac:dyDescent="0.3">
      <c r="A168" s="1"/>
      <c r="B168" s="72" t="s">
        <v>129</v>
      </c>
      <c r="C168" s="72" t="s">
        <v>1090</v>
      </c>
      <c r="D168" s="72" t="s">
        <v>418</v>
      </c>
      <c r="E168" s="73" t="s">
        <v>480</v>
      </c>
      <c r="F168" s="74"/>
      <c r="G168" s="74"/>
      <c r="H168" s="74"/>
      <c r="I168" s="74"/>
      <c r="J168" s="74"/>
      <c r="K168" s="74"/>
      <c r="L168" s="74"/>
      <c r="M168" s="74"/>
      <c r="N168" s="74">
        <v>0</v>
      </c>
    </row>
    <row r="169" spans="1:14" x14ac:dyDescent="0.3">
      <c r="A169" s="1"/>
      <c r="B169" s="72" t="s">
        <v>129</v>
      </c>
      <c r="C169" s="72" t="s">
        <v>1090</v>
      </c>
      <c r="D169" s="72" t="s">
        <v>1049</v>
      </c>
      <c r="E169" s="73" t="s">
        <v>480</v>
      </c>
      <c r="F169" s="74"/>
      <c r="G169" s="74"/>
      <c r="H169" s="74"/>
      <c r="I169" s="74"/>
      <c r="J169" s="74">
        <v>1044.55</v>
      </c>
      <c r="K169" s="74">
        <v>124.3</v>
      </c>
      <c r="L169" s="74"/>
      <c r="M169" s="74">
        <v>1212.95</v>
      </c>
      <c r="N169" s="74">
        <v>2381.8000000000002</v>
      </c>
    </row>
    <row r="170" spans="1:14" x14ac:dyDescent="0.3">
      <c r="A170" s="1"/>
      <c r="B170" s="72" t="s">
        <v>498</v>
      </c>
      <c r="C170" s="72" t="s">
        <v>927</v>
      </c>
      <c r="D170" s="72" t="s">
        <v>45</v>
      </c>
      <c r="E170" s="73" t="s">
        <v>479</v>
      </c>
      <c r="F170" s="74">
        <v>103.95</v>
      </c>
      <c r="G170" s="74">
        <v>147.6</v>
      </c>
      <c r="H170" s="74">
        <v>149.65</v>
      </c>
      <c r="I170" s="74">
        <v>145.6</v>
      </c>
      <c r="J170" s="74">
        <v>141.98699999999999</v>
      </c>
      <c r="K170" s="74">
        <v>139.85</v>
      </c>
      <c r="L170" s="74">
        <v>134.75</v>
      </c>
      <c r="M170" s="74">
        <v>80.55</v>
      </c>
      <c r="N170" s="74">
        <v>1043.9369999999999</v>
      </c>
    </row>
    <row r="171" spans="1:14" x14ac:dyDescent="0.3">
      <c r="A171" s="1"/>
      <c r="B171" s="72" t="s">
        <v>498</v>
      </c>
      <c r="C171" s="72" t="s">
        <v>1091</v>
      </c>
      <c r="D171" s="72" t="s">
        <v>45</v>
      </c>
      <c r="E171" s="73" t="s">
        <v>479</v>
      </c>
      <c r="F171" s="74">
        <v>9.5500000000000007</v>
      </c>
      <c r="G171" s="74">
        <v>65.900000000000006</v>
      </c>
      <c r="H171" s="74">
        <v>64.5</v>
      </c>
      <c r="I171" s="74">
        <v>61.45</v>
      </c>
      <c r="J171" s="74">
        <v>62.499000000000002</v>
      </c>
      <c r="K171" s="74">
        <v>59.2</v>
      </c>
      <c r="L171" s="74">
        <v>41.9</v>
      </c>
      <c r="M171" s="74"/>
      <c r="N171" s="74">
        <v>364.99900000000002</v>
      </c>
    </row>
    <row r="172" spans="1:14" x14ac:dyDescent="0.3">
      <c r="A172" s="1"/>
      <c r="B172" s="72" t="s">
        <v>504</v>
      </c>
      <c r="C172" s="72" t="s">
        <v>928</v>
      </c>
      <c r="D172" s="72" t="s">
        <v>928</v>
      </c>
      <c r="E172" s="73" t="s">
        <v>479</v>
      </c>
      <c r="F172" s="74">
        <v>80.441119999999998</v>
      </c>
      <c r="G172" s="74">
        <v>48.512354999999999</v>
      </c>
      <c r="H172" s="74"/>
      <c r="I172" s="74">
        <v>23.2</v>
      </c>
      <c r="J172" s="74">
        <v>67.05</v>
      </c>
      <c r="K172" s="74">
        <v>37.450000000000003</v>
      </c>
      <c r="L172" s="74">
        <v>7.35</v>
      </c>
      <c r="M172" s="74">
        <v>67.05</v>
      </c>
      <c r="N172" s="74">
        <v>331.05347499999999</v>
      </c>
    </row>
    <row r="173" spans="1:14" x14ac:dyDescent="0.3">
      <c r="A173" s="1"/>
      <c r="B173" s="211" t="s">
        <v>1092</v>
      </c>
      <c r="C173" s="211"/>
      <c r="D173" s="211"/>
      <c r="E173" s="211"/>
      <c r="F173" s="75">
        <v>173688.32112000001</v>
      </c>
      <c r="G173" s="75">
        <v>174836.25416000001</v>
      </c>
      <c r="H173" s="75">
        <v>176721.59349999999</v>
      </c>
      <c r="I173" s="75">
        <v>176299.1</v>
      </c>
      <c r="J173" s="75">
        <v>176763.99600000001</v>
      </c>
      <c r="K173" s="75">
        <v>174139.61744999999</v>
      </c>
      <c r="L173" s="75">
        <v>163551.83499999999</v>
      </c>
      <c r="M173" s="75">
        <v>163980.1</v>
      </c>
      <c r="N173" s="75">
        <v>1379980.8172299999</v>
      </c>
    </row>
    <row r="174" spans="1:14" x14ac:dyDescent="0.3">
      <c r="A174" s="1"/>
      <c r="B174" s="1"/>
      <c r="C174" s="1"/>
      <c r="D174" s="1"/>
      <c r="E174" s="1"/>
      <c r="F174" s="1"/>
      <c r="G174" s="1"/>
      <c r="H174" s="1"/>
      <c r="I174" s="1"/>
      <c r="J174" s="1"/>
      <c r="K174" s="1"/>
      <c r="L174" s="1"/>
      <c r="M174" s="1"/>
      <c r="N174" s="1"/>
    </row>
    <row r="175" spans="1:14" x14ac:dyDescent="0.3">
      <c r="A175" s="1"/>
      <c r="B175" s="1"/>
      <c r="C175" s="1"/>
      <c r="D175" s="1"/>
      <c r="E175" s="1"/>
      <c r="F175" s="1"/>
      <c r="G175" s="1"/>
      <c r="H175" s="1"/>
      <c r="I175" s="1"/>
      <c r="J175" s="1"/>
      <c r="K175" s="1"/>
      <c r="L175" s="1"/>
      <c r="M175" s="1"/>
      <c r="N175" s="1"/>
    </row>
    <row r="176" spans="1:14" ht="17.399999999999999" x14ac:dyDescent="0.3">
      <c r="A176" s="1"/>
      <c r="B176" s="2" t="s">
        <v>1093</v>
      </c>
      <c r="C176" s="1"/>
      <c r="D176" s="1"/>
      <c r="E176" s="1"/>
      <c r="F176" s="1"/>
      <c r="G176" s="1"/>
      <c r="H176" s="1"/>
      <c r="I176" s="1"/>
      <c r="J176" s="1"/>
      <c r="K176" s="1"/>
      <c r="L176" s="1"/>
      <c r="M176" s="1"/>
      <c r="N176" s="1"/>
    </row>
    <row r="177" spans="1:14" ht="22.95" customHeight="1" x14ac:dyDescent="0.3">
      <c r="A177" s="1"/>
      <c r="B177" s="196" t="s">
        <v>3</v>
      </c>
      <c r="C177" s="196" t="s">
        <v>45</v>
      </c>
      <c r="D177" s="196" t="s">
        <v>1012</v>
      </c>
      <c r="E177" s="196" t="s">
        <v>1013</v>
      </c>
      <c r="F177" s="210" t="s">
        <v>1014</v>
      </c>
      <c r="G177" s="210"/>
      <c r="H177" s="210"/>
      <c r="I177" s="210"/>
      <c r="J177" s="210"/>
      <c r="K177" s="210"/>
      <c r="L177" s="210"/>
      <c r="M177" s="210"/>
      <c r="N177" s="210"/>
    </row>
    <row r="178" spans="1:14" ht="22.95" customHeight="1" x14ac:dyDescent="0.3">
      <c r="A178" s="1"/>
      <c r="B178" s="196"/>
      <c r="C178" s="196"/>
      <c r="D178" s="196"/>
      <c r="E178" s="196"/>
      <c r="F178" s="71">
        <v>1</v>
      </c>
      <c r="G178" s="71">
        <v>2</v>
      </c>
      <c r="H178" s="71">
        <v>3</v>
      </c>
      <c r="I178" s="71">
        <v>4</v>
      </c>
      <c r="J178" s="71">
        <v>5</v>
      </c>
      <c r="K178" s="71">
        <v>6</v>
      </c>
      <c r="L178" s="71">
        <v>7</v>
      </c>
      <c r="M178" s="71">
        <v>8</v>
      </c>
      <c r="N178" s="71" t="s">
        <v>861</v>
      </c>
    </row>
    <row r="179" spans="1:14" x14ac:dyDescent="0.3">
      <c r="A179" s="1"/>
      <c r="B179" s="72" t="s">
        <v>538</v>
      </c>
      <c r="C179" s="72" t="s">
        <v>1094</v>
      </c>
      <c r="D179" s="72" t="s">
        <v>1026</v>
      </c>
      <c r="E179" s="73" t="s">
        <v>479</v>
      </c>
      <c r="F179" s="74">
        <v>142.74299999999999</v>
      </c>
      <c r="G179" s="74">
        <v>215.149</v>
      </c>
      <c r="H179" s="74">
        <v>225.99799999999999</v>
      </c>
      <c r="I179" s="74">
        <v>280.03399999999999</v>
      </c>
      <c r="J179" s="74">
        <v>236.61600000000001</v>
      </c>
      <c r="K179" s="74">
        <v>276.14999999999998</v>
      </c>
      <c r="L179" s="74">
        <v>274.15345500000001</v>
      </c>
      <c r="M179" s="74"/>
      <c r="N179" s="74">
        <v>1650.8434549999999</v>
      </c>
    </row>
    <row r="180" spans="1:14" x14ac:dyDescent="0.3">
      <c r="A180" s="1"/>
      <c r="B180" s="72" t="s">
        <v>14</v>
      </c>
      <c r="C180" s="72" t="s">
        <v>1095</v>
      </c>
      <c r="D180" s="72" t="s">
        <v>1026</v>
      </c>
      <c r="E180" s="73" t="s">
        <v>479</v>
      </c>
      <c r="F180" s="74">
        <v>175.6035</v>
      </c>
      <c r="G180" s="74">
        <v>162.941</v>
      </c>
      <c r="H180" s="74">
        <v>167.84549999999999</v>
      </c>
      <c r="I180" s="74">
        <v>174.42500000000001</v>
      </c>
      <c r="J180" s="74">
        <v>158.50550000000001</v>
      </c>
      <c r="K180" s="74">
        <v>132.26900000000001</v>
      </c>
      <c r="L180" s="74">
        <v>110.9255</v>
      </c>
      <c r="M180" s="74">
        <v>33.9</v>
      </c>
      <c r="N180" s="74">
        <v>1116.415</v>
      </c>
    </row>
    <row r="181" spans="1:14" x14ac:dyDescent="0.3">
      <c r="A181" s="1"/>
      <c r="B181" s="72" t="s">
        <v>539</v>
      </c>
      <c r="C181" s="72" t="s">
        <v>1096</v>
      </c>
      <c r="D181" s="72" t="s">
        <v>45</v>
      </c>
      <c r="E181" s="73" t="s">
        <v>479</v>
      </c>
      <c r="F181" s="74">
        <v>316.8</v>
      </c>
      <c r="G181" s="74">
        <v>316.8</v>
      </c>
      <c r="H181" s="74">
        <v>316.7</v>
      </c>
      <c r="I181" s="74">
        <v>315</v>
      </c>
      <c r="J181" s="74">
        <v>297.60000000000002</v>
      </c>
      <c r="K181" s="74">
        <v>284.8</v>
      </c>
      <c r="L181" s="74">
        <v>277.10000000000002</v>
      </c>
      <c r="M181" s="74">
        <v>262.25</v>
      </c>
      <c r="N181" s="74">
        <v>2387.0500000000002</v>
      </c>
    </row>
    <row r="182" spans="1:14" x14ac:dyDescent="0.3">
      <c r="A182" s="1"/>
      <c r="B182" s="72" t="s">
        <v>540</v>
      </c>
      <c r="C182" s="72" t="s">
        <v>1097</v>
      </c>
      <c r="D182" s="72" t="s">
        <v>45</v>
      </c>
      <c r="E182" s="73" t="s">
        <v>480</v>
      </c>
      <c r="F182" s="74">
        <v>636.71532500000001</v>
      </c>
      <c r="G182" s="74">
        <v>634.53526999999997</v>
      </c>
      <c r="H182" s="74">
        <v>636.81912499999999</v>
      </c>
      <c r="I182" s="74">
        <v>638.94538</v>
      </c>
      <c r="J182" s="74">
        <v>640.76569500000005</v>
      </c>
      <c r="K182" s="74">
        <v>641.01513</v>
      </c>
      <c r="L182" s="74">
        <v>642.86735499999998</v>
      </c>
      <c r="M182" s="74">
        <v>674.88</v>
      </c>
      <c r="N182" s="74">
        <v>5146.5432799999999</v>
      </c>
    </row>
    <row r="183" spans="1:14" x14ac:dyDescent="0.3">
      <c r="A183" s="1"/>
      <c r="B183" s="72" t="s">
        <v>1098</v>
      </c>
      <c r="C183" s="72" t="s">
        <v>1099</v>
      </c>
      <c r="D183" s="72" t="s">
        <v>1099</v>
      </c>
      <c r="E183" s="73" t="s">
        <v>480</v>
      </c>
      <c r="F183" s="74">
        <v>454.38393000000002</v>
      </c>
      <c r="G183" s="74">
        <v>454.447835</v>
      </c>
      <c r="H183" s="74">
        <v>454.53443499999997</v>
      </c>
      <c r="I183" s="74">
        <v>454.514655</v>
      </c>
      <c r="J183" s="74">
        <v>454.49198999999999</v>
      </c>
      <c r="K183" s="74">
        <v>454.49729000000002</v>
      </c>
      <c r="L183" s="74">
        <v>449.355705</v>
      </c>
      <c r="M183" s="74">
        <v>432</v>
      </c>
      <c r="N183" s="74">
        <v>3608.2258400000001</v>
      </c>
    </row>
    <row r="184" spans="1:14" x14ac:dyDescent="0.3">
      <c r="A184" s="1"/>
      <c r="B184" s="72" t="s">
        <v>395</v>
      </c>
      <c r="C184" s="72" t="s">
        <v>1100</v>
      </c>
      <c r="D184" s="72" t="s">
        <v>45</v>
      </c>
      <c r="E184" s="73" t="s">
        <v>479</v>
      </c>
      <c r="F184" s="74"/>
      <c r="G184" s="74"/>
      <c r="H184" s="74"/>
      <c r="I184" s="74"/>
      <c r="J184" s="74"/>
      <c r="K184" s="74"/>
      <c r="L184" s="74"/>
      <c r="M184" s="74"/>
      <c r="N184" s="74">
        <v>0</v>
      </c>
    </row>
    <row r="185" spans="1:14" x14ac:dyDescent="0.3">
      <c r="A185" s="1"/>
      <c r="B185" s="72" t="s">
        <v>395</v>
      </c>
      <c r="C185" s="72" t="s">
        <v>1101</v>
      </c>
      <c r="D185" s="72" t="s">
        <v>45</v>
      </c>
      <c r="E185" s="73" t="s">
        <v>479</v>
      </c>
      <c r="F185" s="74">
        <v>106.4</v>
      </c>
      <c r="G185" s="74">
        <v>163.1</v>
      </c>
      <c r="H185" s="74">
        <v>175.28200000000001</v>
      </c>
      <c r="I185" s="74">
        <v>171.65</v>
      </c>
      <c r="J185" s="74">
        <v>172.25</v>
      </c>
      <c r="K185" s="74">
        <v>164.059</v>
      </c>
      <c r="L185" s="74"/>
      <c r="M185" s="74">
        <v>55.15</v>
      </c>
      <c r="N185" s="74">
        <v>1007.891</v>
      </c>
    </row>
    <row r="186" spans="1:14" x14ac:dyDescent="0.3">
      <c r="A186" s="1"/>
      <c r="B186" s="72" t="s">
        <v>537</v>
      </c>
      <c r="C186" s="72" t="s">
        <v>1102</v>
      </c>
      <c r="D186" s="72" t="s">
        <v>1026</v>
      </c>
      <c r="E186" s="73" t="s">
        <v>479</v>
      </c>
      <c r="F186" s="74">
        <v>385.71731499999999</v>
      </c>
      <c r="G186" s="74">
        <v>375.15</v>
      </c>
      <c r="H186" s="74">
        <v>387.01034499999997</v>
      </c>
      <c r="I186" s="74">
        <v>370.15</v>
      </c>
      <c r="J186" s="74">
        <v>354.8</v>
      </c>
      <c r="K186" s="74">
        <v>345.86706500000003</v>
      </c>
      <c r="L186" s="74">
        <v>360.84330499999999</v>
      </c>
      <c r="M186" s="74">
        <v>285.8802</v>
      </c>
      <c r="N186" s="74">
        <v>2865.4182300000002</v>
      </c>
    </row>
    <row r="187" spans="1:14" x14ac:dyDescent="0.3">
      <c r="A187" s="1"/>
      <c r="B187" s="211" t="s">
        <v>1103</v>
      </c>
      <c r="C187" s="211"/>
      <c r="D187" s="211"/>
      <c r="E187" s="211"/>
      <c r="F187" s="75">
        <v>2218.3630699999999</v>
      </c>
      <c r="G187" s="75">
        <v>2322.1231050000001</v>
      </c>
      <c r="H187" s="75">
        <v>2364.1894050000001</v>
      </c>
      <c r="I187" s="75">
        <v>2404.7190350000001</v>
      </c>
      <c r="J187" s="75">
        <v>2315.0291849999999</v>
      </c>
      <c r="K187" s="75">
        <v>2298.6574850000002</v>
      </c>
      <c r="L187" s="75">
        <v>2115.24532</v>
      </c>
      <c r="M187" s="75">
        <v>1744.0601999999999</v>
      </c>
      <c r="N187" s="75">
        <v>17782.386804999998</v>
      </c>
    </row>
    <row r="188" spans="1:14" x14ac:dyDescent="0.3">
      <c r="A188" s="1"/>
      <c r="B188" s="1"/>
      <c r="C188" s="1"/>
      <c r="D188" s="1"/>
      <c r="E188" s="1"/>
      <c r="F188" s="1"/>
      <c r="G188" s="1"/>
      <c r="H188" s="1"/>
      <c r="I188" s="1"/>
      <c r="J188" s="1"/>
      <c r="K188" s="1"/>
      <c r="L188" s="1"/>
      <c r="M188" s="1"/>
      <c r="N188" s="1"/>
    </row>
    <row r="189" spans="1:14" x14ac:dyDescent="0.3">
      <c r="A189" s="1"/>
      <c r="B189" s="1"/>
      <c r="C189" s="1"/>
      <c r="D189" s="1"/>
      <c r="E189" s="1"/>
      <c r="F189" s="1"/>
      <c r="G189" s="1"/>
      <c r="H189" s="1"/>
      <c r="I189" s="1"/>
      <c r="J189" s="1"/>
      <c r="K189" s="1"/>
      <c r="L189" s="1"/>
      <c r="M189" s="1"/>
      <c r="N189" s="1"/>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76" t="s">
        <v>23</v>
      </c>
      <c r="J192" s="76">
        <v>213182.3</v>
      </c>
      <c r="K192" s="1"/>
      <c r="L192" s="1"/>
      <c r="M192" s="1"/>
      <c r="N192" s="1"/>
    </row>
    <row r="193" spans="1:14" x14ac:dyDescent="0.3">
      <c r="A193" s="1"/>
      <c r="B193" s="1"/>
      <c r="C193" s="1"/>
      <c r="D193" s="1"/>
      <c r="E193" s="1"/>
      <c r="F193" s="1"/>
      <c r="G193" s="1"/>
      <c r="H193" s="1"/>
      <c r="I193" s="76" t="s">
        <v>74</v>
      </c>
      <c r="J193" s="76">
        <v>212463.69500000001</v>
      </c>
      <c r="K193" s="1"/>
      <c r="L193" s="1"/>
      <c r="M193" s="1"/>
      <c r="N193" s="1"/>
    </row>
    <row r="194" spans="1:14" x14ac:dyDescent="0.3">
      <c r="A194" s="1"/>
      <c r="B194" s="1"/>
      <c r="C194" s="1"/>
      <c r="D194" s="1"/>
      <c r="E194" s="1"/>
      <c r="F194" s="1"/>
      <c r="G194" s="1"/>
      <c r="H194" s="1"/>
      <c r="I194" s="76" t="s">
        <v>62</v>
      </c>
      <c r="J194" s="76">
        <v>197794.1</v>
      </c>
      <c r="K194" s="1"/>
      <c r="L194" s="1"/>
      <c r="M194" s="1"/>
      <c r="N194" s="1"/>
    </row>
    <row r="195" spans="1:14" x14ac:dyDescent="0.3">
      <c r="A195" s="1"/>
      <c r="B195" s="1"/>
      <c r="C195" s="1"/>
      <c r="D195" s="1"/>
      <c r="E195" s="1"/>
      <c r="F195" s="1"/>
      <c r="G195" s="1"/>
      <c r="H195" s="1"/>
      <c r="I195" s="76" t="s">
        <v>52</v>
      </c>
      <c r="J195" s="76">
        <v>138558.6</v>
      </c>
      <c r="K195" s="1"/>
      <c r="L195" s="1"/>
      <c r="M195" s="1"/>
      <c r="N195" s="1"/>
    </row>
    <row r="196" spans="1:14" x14ac:dyDescent="0.3">
      <c r="A196" s="1"/>
      <c r="B196" s="1"/>
      <c r="C196" s="1"/>
      <c r="D196" s="1"/>
      <c r="E196" s="1"/>
      <c r="F196" s="1"/>
      <c r="G196" s="1"/>
      <c r="H196" s="1"/>
      <c r="I196" s="76" t="s">
        <v>71</v>
      </c>
      <c r="J196" s="76">
        <v>91329.541805000001</v>
      </c>
      <c r="K196" s="1"/>
      <c r="L196" s="1"/>
      <c r="M196" s="1"/>
      <c r="N196" s="1"/>
    </row>
    <row r="197" spans="1:14" x14ac:dyDescent="0.3">
      <c r="A197" s="1"/>
      <c r="B197" s="1"/>
      <c r="C197" s="1"/>
      <c r="D197" s="1"/>
      <c r="E197" s="1"/>
      <c r="F197" s="1"/>
      <c r="G197" s="1"/>
      <c r="H197" s="1"/>
      <c r="I197" s="76" t="s">
        <v>126</v>
      </c>
      <c r="J197" s="76">
        <v>60053.75</v>
      </c>
      <c r="K197" s="1"/>
      <c r="L197" s="1"/>
      <c r="M197" s="1"/>
      <c r="N197" s="1"/>
    </row>
    <row r="198" spans="1:14" x14ac:dyDescent="0.3">
      <c r="A198" s="1"/>
      <c r="B198" s="1"/>
      <c r="C198" s="1"/>
      <c r="D198" s="1"/>
      <c r="E198" s="1"/>
      <c r="F198" s="1"/>
      <c r="G198" s="1"/>
      <c r="H198" s="1"/>
      <c r="I198" s="76" t="s">
        <v>123</v>
      </c>
      <c r="J198" s="76">
        <v>45631.5</v>
      </c>
      <c r="K198" s="1"/>
      <c r="L198" s="1"/>
      <c r="M198" s="1"/>
      <c r="N198" s="1"/>
    </row>
    <row r="199" spans="1:14" x14ac:dyDescent="0.3">
      <c r="A199" s="1"/>
      <c r="B199" s="1"/>
      <c r="C199" s="1"/>
      <c r="D199" s="1"/>
      <c r="E199" s="1"/>
      <c r="F199" s="1"/>
      <c r="G199" s="1"/>
      <c r="H199" s="1"/>
      <c r="I199" s="76" t="s">
        <v>90</v>
      </c>
      <c r="J199" s="76">
        <v>44934.9</v>
      </c>
      <c r="K199" s="1"/>
      <c r="L199" s="1"/>
      <c r="M199" s="1"/>
      <c r="N199" s="1"/>
    </row>
    <row r="200" spans="1:14" x14ac:dyDescent="0.3">
      <c r="A200" s="1"/>
      <c r="B200" s="1"/>
      <c r="C200" s="1"/>
      <c r="D200" s="1"/>
      <c r="E200" s="1"/>
      <c r="F200" s="1"/>
      <c r="G200" s="1"/>
      <c r="H200" s="1"/>
      <c r="I200" s="76" t="s">
        <v>483</v>
      </c>
      <c r="J200" s="76">
        <v>38320.15</v>
      </c>
      <c r="K200" s="1"/>
      <c r="L200" s="1"/>
      <c r="M200" s="1"/>
      <c r="N200" s="1"/>
    </row>
    <row r="201" spans="1:14" x14ac:dyDescent="0.3">
      <c r="A201" s="1"/>
      <c r="B201" s="1"/>
      <c r="C201" s="1"/>
      <c r="D201" s="1"/>
      <c r="E201" s="1"/>
      <c r="F201" s="1"/>
      <c r="G201" s="1"/>
      <c r="H201" s="1"/>
      <c r="I201" s="76" t="s">
        <v>485</v>
      </c>
      <c r="J201" s="76">
        <v>31938.3</v>
      </c>
      <c r="K201" s="1"/>
      <c r="L201" s="1"/>
      <c r="M201" s="1"/>
      <c r="N201" s="1"/>
    </row>
    <row r="202" spans="1:14" x14ac:dyDescent="0.3">
      <c r="A202" s="1"/>
      <c r="B202" s="1"/>
      <c r="C202" s="1"/>
      <c r="D202" s="1"/>
      <c r="E202" s="1"/>
      <c r="F202" s="1"/>
      <c r="G202" s="1"/>
      <c r="H202" s="1"/>
      <c r="I202" s="76" t="s">
        <v>488</v>
      </c>
      <c r="J202" s="76">
        <v>25301.9</v>
      </c>
      <c r="K202" s="1"/>
      <c r="L202" s="1"/>
      <c r="M202" s="1"/>
      <c r="N202" s="1"/>
    </row>
    <row r="203" spans="1:14" x14ac:dyDescent="0.3">
      <c r="A203" s="1"/>
      <c r="B203" s="1"/>
      <c r="C203" s="1"/>
      <c r="D203" s="1"/>
      <c r="E203" s="1"/>
      <c r="F203" s="1"/>
      <c r="G203" s="1"/>
      <c r="H203" s="1"/>
      <c r="I203" s="76" t="s">
        <v>490</v>
      </c>
      <c r="J203" s="76">
        <v>22595.45</v>
      </c>
      <c r="K203" s="1"/>
      <c r="L203" s="1"/>
      <c r="M203" s="1"/>
      <c r="N203" s="1"/>
    </row>
    <row r="204" spans="1:14" x14ac:dyDescent="0.3">
      <c r="A204" s="1"/>
      <c r="B204" s="1"/>
      <c r="C204" s="1"/>
      <c r="D204" s="1"/>
      <c r="E204" s="1"/>
      <c r="F204" s="1"/>
      <c r="G204" s="1"/>
      <c r="H204" s="1"/>
      <c r="I204" s="76" t="s">
        <v>47</v>
      </c>
      <c r="J204" s="76">
        <v>22110.935000000001</v>
      </c>
      <c r="K204" s="1"/>
      <c r="L204" s="1"/>
      <c r="M204" s="1"/>
      <c r="N204" s="1"/>
    </row>
    <row r="205" spans="1:14" x14ac:dyDescent="0.3">
      <c r="A205" s="1"/>
      <c r="B205" s="1"/>
      <c r="C205" s="1"/>
      <c r="D205" s="1"/>
      <c r="E205" s="1"/>
      <c r="F205" s="1"/>
      <c r="G205" s="1"/>
      <c r="H205" s="1"/>
      <c r="I205" s="76" t="s">
        <v>486</v>
      </c>
      <c r="J205" s="76">
        <v>19135.849999999999</v>
      </c>
      <c r="K205" s="1"/>
      <c r="L205" s="1"/>
      <c r="M205" s="1"/>
      <c r="N205" s="1"/>
    </row>
    <row r="206" spans="1:14" x14ac:dyDescent="0.3">
      <c r="A206" s="1"/>
      <c r="B206" s="1"/>
      <c r="C206" s="1"/>
      <c r="D206" s="1"/>
      <c r="E206" s="1"/>
      <c r="F206" s="1"/>
      <c r="G206" s="1"/>
      <c r="H206" s="1"/>
      <c r="I206" s="76" t="s">
        <v>526</v>
      </c>
      <c r="J206" s="76">
        <v>18849.349999999999</v>
      </c>
      <c r="K206" s="1"/>
      <c r="L206" s="1"/>
      <c r="M206" s="1"/>
      <c r="N206" s="1"/>
    </row>
    <row r="207" spans="1:14" x14ac:dyDescent="0.3">
      <c r="A207" s="1"/>
      <c r="B207" s="1"/>
      <c r="C207" s="1"/>
      <c r="D207" s="1"/>
      <c r="E207" s="1"/>
      <c r="F207" s="1"/>
      <c r="G207" s="1"/>
      <c r="H207" s="1"/>
      <c r="I207" s="76" t="s">
        <v>493</v>
      </c>
      <c r="J207" s="76">
        <v>17333.755000000001</v>
      </c>
      <c r="K207" s="1"/>
      <c r="L207" s="1"/>
      <c r="M207" s="1"/>
      <c r="N207" s="1"/>
    </row>
    <row r="208" spans="1:14" x14ac:dyDescent="0.3">
      <c r="A208" s="1"/>
      <c r="B208" s="1"/>
      <c r="C208" s="1"/>
      <c r="D208" s="1"/>
      <c r="E208" s="1"/>
      <c r="F208" s="1"/>
      <c r="G208" s="1"/>
      <c r="H208" s="1"/>
      <c r="I208" s="76" t="s">
        <v>42</v>
      </c>
      <c r="J208" s="76">
        <v>14565.35</v>
      </c>
      <c r="K208" s="1"/>
      <c r="L208" s="1"/>
      <c r="M208" s="1"/>
      <c r="N208" s="1"/>
    </row>
    <row r="209" spans="1:14" x14ac:dyDescent="0.3">
      <c r="A209" s="1"/>
      <c r="B209" s="1"/>
      <c r="C209" s="1"/>
      <c r="D209" s="1"/>
      <c r="E209" s="1"/>
      <c r="F209" s="1"/>
      <c r="G209" s="1"/>
      <c r="H209" s="1"/>
      <c r="I209" s="76" t="s">
        <v>525</v>
      </c>
      <c r="J209" s="76">
        <v>12711.65</v>
      </c>
      <c r="K209" s="1"/>
      <c r="L209" s="1"/>
      <c r="M209" s="1"/>
      <c r="N209" s="1"/>
    </row>
    <row r="210" spans="1:14" x14ac:dyDescent="0.3">
      <c r="A210" s="1"/>
      <c r="B210" s="1"/>
      <c r="C210" s="1"/>
      <c r="D210" s="1"/>
      <c r="E210" s="1"/>
      <c r="F210" s="1"/>
      <c r="G210" s="1"/>
      <c r="H210" s="1"/>
      <c r="I210" s="76" t="s">
        <v>495</v>
      </c>
      <c r="J210" s="76">
        <v>12536.6</v>
      </c>
      <c r="K210" s="1"/>
      <c r="L210" s="1"/>
      <c r="M210" s="1"/>
      <c r="N210" s="1"/>
    </row>
    <row r="211" spans="1:14" x14ac:dyDescent="0.3">
      <c r="A211" s="1"/>
      <c r="B211" s="1"/>
      <c r="C211" s="1"/>
      <c r="D211" s="1"/>
      <c r="E211" s="1"/>
      <c r="F211" s="1"/>
      <c r="G211" s="1"/>
      <c r="H211" s="1"/>
      <c r="I211" s="76" t="s">
        <v>203</v>
      </c>
      <c r="J211" s="76">
        <v>11917</v>
      </c>
      <c r="K211" s="1"/>
      <c r="L211" s="1"/>
      <c r="M211" s="1"/>
      <c r="N211" s="1"/>
    </row>
    <row r="212" spans="1:14" x14ac:dyDescent="0.3">
      <c r="A212" s="1"/>
      <c r="B212" s="1"/>
      <c r="C212" s="1"/>
      <c r="D212" s="1"/>
      <c r="E212" s="1"/>
      <c r="F212" s="1"/>
      <c r="G212" s="1"/>
      <c r="H212" s="1"/>
      <c r="I212" s="76" t="s">
        <v>531</v>
      </c>
      <c r="J212" s="76">
        <v>11878.4</v>
      </c>
      <c r="K212" s="1"/>
      <c r="L212" s="1"/>
      <c r="M212" s="1"/>
      <c r="N212" s="1"/>
    </row>
    <row r="213" spans="1:14" x14ac:dyDescent="0.3">
      <c r="A213" s="1"/>
      <c r="B213" s="1"/>
      <c r="C213" s="1"/>
      <c r="D213" s="1"/>
      <c r="E213" s="1"/>
      <c r="F213" s="1"/>
      <c r="G213" s="1"/>
      <c r="H213" s="1"/>
      <c r="I213" s="76" t="s">
        <v>523</v>
      </c>
      <c r="J213" s="76">
        <v>11016.1</v>
      </c>
      <c r="K213" s="1"/>
      <c r="L213" s="1"/>
      <c r="M213" s="1"/>
      <c r="N213" s="1"/>
    </row>
    <row r="214" spans="1:14" x14ac:dyDescent="0.3">
      <c r="A214" s="1"/>
      <c r="B214" s="1"/>
      <c r="C214" s="1"/>
      <c r="D214" s="1"/>
      <c r="E214" s="1"/>
      <c r="F214" s="1"/>
      <c r="G214" s="1"/>
      <c r="H214" s="1"/>
      <c r="I214" s="76" t="s">
        <v>515</v>
      </c>
      <c r="J214" s="76">
        <v>9782.5499999999993</v>
      </c>
      <c r="K214" s="1"/>
      <c r="L214" s="1"/>
      <c r="M214" s="1"/>
      <c r="N214" s="1"/>
    </row>
    <row r="215" spans="1:14" x14ac:dyDescent="0.3">
      <c r="A215" s="1"/>
      <c r="B215" s="1"/>
      <c r="C215" s="1"/>
      <c r="D215" s="1"/>
      <c r="E215" s="1"/>
      <c r="F215" s="1"/>
      <c r="G215" s="1"/>
      <c r="H215" s="1"/>
      <c r="I215" s="76" t="s">
        <v>55</v>
      </c>
      <c r="J215" s="76">
        <v>7187.1</v>
      </c>
      <c r="K215" s="1"/>
      <c r="L215" s="1"/>
      <c r="M215" s="1"/>
      <c r="N215" s="1"/>
    </row>
    <row r="216" spans="1:14" x14ac:dyDescent="0.3">
      <c r="A216" s="1"/>
      <c r="B216" s="1"/>
      <c r="C216" s="1"/>
      <c r="D216" s="1"/>
      <c r="E216" s="1"/>
      <c r="F216" s="1"/>
      <c r="G216" s="1"/>
      <c r="H216" s="1"/>
      <c r="I216" s="76" t="s">
        <v>521</v>
      </c>
      <c r="J216" s="76">
        <v>7010.2</v>
      </c>
      <c r="K216" s="1"/>
      <c r="L216" s="1"/>
      <c r="M216" s="1"/>
      <c r="N216" s="1"/>
    </row>
    <row r="217" spans="1:14" x14ac:dyDescent="0.3">
      <c r="A217" s="1"/>
      <c r="B217" s="1"/>
      <c r="C217" s="1"/>
      <c r="D217" s="1"/>
      <c r="E217" s="1"/>
      <c r="F217" s="1"/>
      <c r="G217" s="1"/>
      <c r="H217" s="1"/>
      <c r="I217" s="76" t="s">
        <v>489</v>
      </c>
      <c r="J217" s="76">
        <v>6094.25</v>
      </c>
      <c r="K217" s="1"/>
      <c r="L217" s="1"/>
      <c r="M217" s="1"/>
      <c r="N217" s="1"/>
    </row>
    <row r="218" spans="1:14" x14ac:dyDescent="0.3">
      <c r="A218" s="1"/>
      <c r="B218" s="1"/>
      <c r="C218" s="1"/>
      <c r="D218" s="1"/>
      <c r="E218" s="1"/>
      <c r="F218" s="1"/>
      <c r="G218" s="1"/>
      <c r="H218" s="1"/>
      <c r="I218" s="76" t="s">
        <v>501</v>
      </c>
      <c r="J218" s="76">
        <v>5922.9</v>
      </c>
      <c r="K218" s="1"/>
      <c r="L218" s="1"/>
      <c r="M218" s="1"/>
      <c r="N218" s="1"/>
    </row>
    <row r="219" spans="1:14" x14ac:dyDescent="0.3">
      <c r="A219" s="1"/>
      <c r="B219" s="1"/>
      <c r="C219" s="1"/>
      <c r="D219" s="1"/>
      <c r="E219" s="1"/>
      <c r="F219" s="1"/>
      <c r="G219" s="1"/>
      <c r="H219" s="1"/>
      <c r="I219" s="76" t="s">
        <v>180</v>
      </c>
      <c r="J219" s="76">
        <v>4644.25</v>
      </c>
      <c r="K219" s="1"/>
      <c r="L219" s="1"/>
      <c r="M219" s="1"/>
      <c r="N219" s="1"/>
    </row>
    <row r="220" spans="1:14" x14ac:dyDescent="0.3">
      <c r="A220" s="1"/>
      <c r="B220" s="1"/>
      <c r="C220" s="1"/>
      <c r="D220" s="1"/>
      <c r="E220" s="1"/>
      <c r="F220" s="1"/>
      <c r="G220" s="1"/>
      <c r="H220" s="1"/>
      <c r="I220" s="76" t="s">
        <v>509</v>
      </c>
      <c r="J220" s="76">
        <v>3608.55</v>
      </c>
      <c r="K220" s="1"/>
      <c r="L220" s="1"/>
      <c r="M220" s="1"/>
      <c r="N220" s="1"/>
    </row>
    <row r="221" spans="1:14" x14ac:dyDescent="0.3">
      <c r="A221" s="1"/>
      <c r="B221" s="1"/>
      <c r="C221" s="1"/>
      <c r="D221" s="1"/>
      <c r="E221" s="1"/>
      <c r="F221" s="1"/>
      <c r="G221" s="1"/>
      <c r="H221" s="1"/>
      <c r="I221" s="76" t="s">
        <v>529</v>
      </c>
      <c r="J221" s="76">
        <v>3514.0109499999999</v>
      </c>
      <c r="K221" s="1"/>
      <c r="L221" s="1"/>
      <c r="M221" s="1"/>
      <c r="N221" s="1"/>
    </row>
    <row r="222" spans="1:14" x14ac:dyDescent="0.3">
      <c r="A222" s="1"/>
      <c r="B222" s="1"/>
      <c r="C222" s="1"/>
      <c r="D222" s="1"/>
      <c r="E222" s="1"/>
      <c r="F222" s="1"/>
      <c r="G222" s="1"/>
      <c r="H222" s="1"/>
      <c r="I222" s="76" t="s">
        <v>507</v>
      </c>
      <c r="J222" s="76">
        <v>3368.85</v>
      </c>
      <c r="K222" s="1"/>
      <c r="L222" s="1"/>
      <c r="M222" s="1"/>
      <c r="N222" s="1"/>
    </row>
    <row r="223" spans="1:14" x14ac:dyDescent="0.3">
      <c r="A223" s="1"/>
      <c r="B223" s="1"/>
      <c r="C223" s="1"/>
      <c r="D223" s="1"/>
      <c r="E223" s="1"/>
      <c r="F223" s="1"/>
      <c r="G223" s="1"/>
      <c r="H223" s="1"/>
      <c r="I223" s="76" t="s">
        <v>533</v>
      </c>
      <c r="J223" s="76">
        <v>3340.55</v>
      </c>
      <c r="K223" s="1"/>
      <c r="L223" s="1"/>
      <c r="M223" s="1"/>
      <c r="N223" s="1"/>
    </row>
    <row r="224" spans="1:14" x14ac:dyDescent="0.3">
      <c r="A224" s="1"/>
      <c r="B224" s="1"/>
      <c r="C224" s="1"/>
      <c r="D224" s="1"/>
      <c r="E224" s="1"/>
      <c r="F224" s="1"/>
      <c r="G224" s="1"/>
      <c r="H224" s="1"/>
      <c r="I224" s="76" t="s">
        <v>491</v>
      </c>
      <c r="J224" s="76">
        <v>3272.75</v>
      </c>
      <c r="K224" s="1"/>
      <c r="L224" s="1"/>
      <c r="M224" s="1"/>
      <c r="N224" s="1"/>
    </row>
    <row r="225" spans="1:14" x14ac:dyDescent="0.3">
      <c r="A225" s="1"/>
      <c r="B225" s="1"/>
      <c r="C225" s="1"/>
      <c r="D225" s="1"/>
      <c r="E225" s="1"/>
      <c r="F225" s="1"/>
      <c r="G225" s="1"/>
      <c r="H225" s="1"/>
      <c r="I225" s="76" t="s">
        <v>508</v>
      </c>
      <c r="J225" s="76">
        <v>3244.3</v>
      </c>
      <c r="K225" s="1"/>
      <c r="L225" s="1"/>
      <c r="M225" s="1"/>
      <c r="N225" s="1"/>
    </row>
    <row r="226" spans="1:14" x14ac:dyDescent="0.3">
      <c r="A226" s="1"/>
      <c r="B226" s="1"/>
      <c r="C226" s="1"/>
      <c r="D226" s="1"/>
      <c r="E226" s="1"/>
      <c r="F226" s="1"/>
      <c r="G226" s="1"/>
      <c r="H226" s="1"/>
      <c r="I226" s="76" t="s">
        <v>511</v>
      </c>
      <c r="J226" s="76">
        <v>3239.45</v>
      </c>
      <c r="K226" s="1"/>
      <c r="L226" s="1"/>
      <c r="M226" s="1"/>
      <c r="N226" s="1"/>
    </row>
    <row r="227" spans="1:14" x14ac:dyDescent="0.3">
      <c r="A227" s="1"/>
      <c r="B227" s="1"/>
      <c r="C227" s="1"/>
      <c r="D227" s="1"/>
      <c r="E227" s="1"/>
      <c r="F227" s="1"/>
      <c r="G227" s="1"/>
      <c r="H227" s="1"/>
      <c r="I227" s="76" t="s">
        <v>514</v>
      </c>
      <c r="J227" s="76">
        <v>3208.9</v>
      </c>
      <c r="K227" s="1"/>
      <c r="L227" s="1"/>
      <c r="M227" s="1"/>
      <c r="N227" s="1"/>
    </row>
    <row r="228" spans="1:14" x14ac:dyDescent="0.3">
      <c r="A228" s="1"/>
      <c r="B228" s="1"/>
      <c r="C228" s="1"/>
      <c r="D228" s="1"/>
      <c r="E228" s="1"/>
      <c r="F228" s="1"/>
      <c r="G228" s="1"/>
      <c r="H228" s="1"/>
      <c r="I228" s="76" t="s">
        <v>492</v>
      </c>
      <c r="J228" s="76">
        <v>3192.9</v>
      </c>
      <c r="K228" s="1"/>
      <c r="L228" s="1"/>
      <c r="M228" s="1"/>
      <c r="N228" s="1"/>
    </row>
    <row r="229" spans="1:14" x14ac:dyDescent="0.3">
      <c r="A229" s="1"/>
      <c r="B229" s="1"/>
      <c r="C229" s="1"/>
      <c r="D229" s="1"/>
      <c r="E229" s="1"/>
      <c r="F229" s="1"/>
      <c r="G229" s="1"/>
      <c r="H229" s="1"/>
      <c r="I229" s="76" t="s">
        <v>518</v>
      </c>
      <c r="J229" s="76">
        <v>2874.45</v>
      </c>
      <c r="K229" s="1"/>
      <c r="L229" s="1"/>
      <c r="M229" s="1"/>
      <c r="N229" s="1"/>
    </row>
    <row r="230" spans="1:14" x14ac:dyDescent="0.3">
      <c r="A230" s="1"/>
      <c r="B230" s="1"/>
      <c r="C230" s="1"/>
      <c r="D230" s="1"/>
      <c r="E230" s="1"/>
      <c r="F230" s="1"/>
      <c r="G230" s="1"/>
      <c r="H230" s="1"/>
      <c r="I230" s="76" t="s">
        <v>524</v>
      </c>
      <c r="J230" s="76">
        <v>2855.9</v>
      </c>
      <c r="K230" s="1"/>
      <c r="L230" s="1"/>
      <c r="M230" s="1"/>
      <c r="N230" s="1"/>
    </row>
    <row r="231" spans="1:14" x14ac:dyDescent="0.3">
      <c r="A231" s="1"/>
      <c r="B231" s="1"/>
      <c r="C231" s="1"/>
      <c r="D231" s="1"/>
      <c r="E231" s="1"/>
      <c r="F231" s="1"/>
      <c r="G231" s="1"/>
      <c r="H231" s="1"/>
      <c r="I231" s="76" t="s">
        <v>522</v>
      </c>
      <c r="J231" s="76">
        <v>2792.1</v>
      </c>
      <c r="K231" s="1"/>
      <c r="L231" s="1"/>
      <c r="M231" s="1"/>
      <c r="N231" s="1"/>
    </row>
    <row r="232" spans="1:14" x14ac:dyDescent="0.3">
      <c r="A232" s="1"/>
      <c r="B232" s="1"/>
      <c r="C232" s="1"/>
      <c r="D232" s="1"/>
      <c r="E232" s="1"/>
      <c r="F232" s="1"/>
      <c r="G232" s="1"/>
      <c r="H232" s="1"/>
      <c r="I232" s="76" t="s">
        <v>532</v>
      </c>
      <c r="J232" s="76">
        <v>2399</v>
      </c>
      <c r="K232" s="1"/>
      <c r="L232" s="1"/>
      <c r="M232" s="1"/>
      <c r="N232" s="1"/>
    </row>
    <row r="233" spans="1:14" x14ac:dyDescent="0.3">
      <c r="A233" s="1"/>
      <c r="B233" s="1"/>
      <c r="C233" s="1"/>
      <c r="D233" s="1"/>
      <c r="E233" s="1"/>
      <c r="F233" s="1"/>
      <c r="G233" s="1"/>
      <c r="H233" s="1"/>
      <c r="I233" s="76" t="s">
        <v>129</v>
      </c>
      <c r="J233" s="76">
        <v>2381.8000000000002</v>
      </c>
      <c r="K233" s="1"/>
      <c r="L233" s="1"/>
      <c r="M233" s="1"/>
      <c r="N233" s="1"/>
    </row>
    <row r="234" spans="1:14" x14ac:dyDescent="0.3">
      <c r="A234" s="1"/>
      <c r="B234" s="1"/>
      <c r="C234" s="1"/>
      <c r="D234" s="1"/>
      <c r="E234" s="1"/>
      <c r="F234" s="1"/>
      <c r="G234" s="1"/>
      <c r="H234" s="1"/>
      <c r="I234" s="76" t="s">
        <v>536</v>
      </c>
      <c r="J234" s="76">
        <v>1946.115</v>
      </c>
      <c r="K234" s="1"/>
      <c r="L234" s="1"/>
      <c r="M234" s="1"/>
      <c r="N234" s="1"/>
    </row>
    <row r="235" spans="1:14" x14ac:dyDescent="0.3">
      <c r="A235" s="1"/>
      <c r="B235" s="1"/>
      <c r="C235" s="1"/>
      <c r="D235" s="1"/>
      <c r="E235" s="1"/>
      <c r="F235" s="1"/>
      <c r="G235" s="1"/>
      <c r="H235" s="1"/>
      <c r="I235" s="76" t="s">
        <v>499</v>
      </c>
      <c r="J235" s="76">
        <v>1790.8</v>
      </c>
      <c r="K235" s="1"/>
      <c r="L235" s="1"/>
      <c r="M235" s="1"/>
      <c r="N235" s="1"/>
    </row>
    <row r="236" spans="1:14" x14ac:dyDescent="0.3">
      <c r="A236" s="1"/>
      <c r="B236" s="1"/>
      <c r="C236" s="1"/>
      <c r="D236" s="1"/>
      <c r="E236" s="1"/>
      <c r="F236" s="1"/>
      <c r="G236" s="1"/>
      <c r="H236" s="1"/>
      <c r="I236" s="76" t="s">
        <v>530</v>
      </c>
      <c r="J236" s="76">
        <v>1640.85</v>
      </c>
      <c r="K236" s="1"/>
      <c r="L236" s="1"/>
      <c r="M236" s="1"/>
      <c r="N236" s="1"/>
    </row>
    <row r="237" spans="1:14" x14ac:dyDescent="0.3">
      <c r="A237" s="1"/>
      <c r="B237" s="1"/>
      <c r="C237" s="1"/>
      <c r="D237" s="1"/>
      <c r="E237" s="1"/>
      <c r="F237" s="1"/>
      <c r="G237" s="1"/>
      <c r="H237" s="1"/>
      <c r="I237" s="76" t="s">
        <v>534</v>
      </c>
      <c r="J237" s="76">
        <v>1535.9449999999999</v>
      </c>
      <c r="K237" s="1"/>
      <c r="L237" s="1"/>
      <c r="M237" s="1"/>
      <c r="N237" s="1"/>
    </row>
    <row r="238" spans="1:14" x14ac:dyDescent="0.3">
      <c r="A238" s="1"/>
      <c r="B238" s="1"/>
      <c r="C238" s="1"/>
      <c r="D238" s="1"/>
      <c r="E238" s="1"/>
      <c r="F238" s="1"/>
      <c r="G238" s="1"/>
      <c r="H238" s="1"/>
      <c r="I238" s="76" t="s">
        <v>498</v>
      </c>
      <c r="J238" s="76">
        <v>1408.9359999999999</v>
      </c>
      <c r="K238" s="1"/>
      <c r="L238" s="1"/>
      <c r="M238" s="1"/>
      <c r="N238" s="1"/>
    </row>
    <row r="239" spans="1:14" x14ac:dyDescent="0.3">
      <c r="A239" s="1"/>
      <c r="B239" s="1"/>
      <c r="C239" s="1"/>
      <c r="D239" s="1"/>
      <c r="E239" s="1"/>
      <c r="F239" s="1"/>
      <c r="G239" s="1"/>
      <c r="H239" s="1"/>
      <c r="I239" s="76" t="s">
        <v>513</v>
      </c>
      <c r="J239" s="76">
        <v>1389.45</v>
      </c>
      <c r="K239" s="1"/>
      <c r="L239" s="1"/>
      <c r="M239" s="1"/>
      <c r="N239" s="1"/>
    </row>
    <row r="240" spans="1:14" x14ac:dyDescent="0.3">
      <c r="A240" s="1"/>
      <c r="B240" s="1"/>
      <c r="C240" s="1"/>
      <c r="D240" s="1"/>
      <c r="E240" s="1"/>
      <c r="F240" s="1"/>
      <c r="G240" s="1"/>
      <c r="H240" s="1"/>
      <c r="I240" s="76" t="s">
        <v>516</v>
      </c>
      <c r="J240" s="76">
        <v>1358.4</v>
      </c>
      <c r="K240" s="1"/>
      <c r="L240" s="1"/>
      <c r="M240" s="1"/>
      <c r="N240" s="1"/>
    </row>
    <row r="241" spans="1:14" x14ac:dyDescent="0.3">
      <c r="A241" s="1"/>
      <c r="B241" s="1"/>
      <c r="C241" s="1"/>
      <c r="D241" s="1"/>
      <c r="E241" s="1"/>
      <c r="F241" s="1"/>
      <c r="G241" s="1"/>
      <c r="H241" s="1"/>
      <c r="I241" s="76" t="s">
        <v>311</v>
      </c>
      <c r="J241" s="76">
        <v>1325.7</v>
      </c>
      <c r="K241" s="1"/>
      <c r="L241" s="1"/>
      <c r="M241" s="1"/>
      <c r="N241" s="1"/>
    </row>
    <row r="242" spans="1:14" x14ac:dyDescent="0.3">
      <c r="A242" s="1"/>
      <c r="B242" s="1"/>
      <c r="C242" s="1"/>
      <c r="D242" s="1"/>
      <c r="E242" s="1"/>
      <c r="F242" s="1"/>
      <c r="G242" s="1"/>
      <c r="H242" s="1"/>
      <c r="I242" s="76" t="s">
        <v>535</v>
      </c>
      <c r="J242" s="76">
        <v>1314.08</v>
      </c>
      <c r="K242" s="1"/>
      <c r="L242" s="1"/>
      <c r="M242" s="1"/>
      <c r="N242" s="1"/>
    </row>
    <row r="243" spans="1:14" x14ac:dyDescent="0.3">
      <c r="A243" s="1"/>
      <c r="B243" s="1"/>
      <c r="C243" s="1"/>
      <c r="D243" s="1"/>
      <c r="E243" s="1"/>
      <c r="F243" s="1"/>
      <c r="G243" s="1"/>
      <c r="H243" s="1"/>
      <c r="I243" s="76" t="s">
        <v>512</v>
      </c>
      <c r="J243" s="76">
        <v>1130.9000000000001</v>
      </c>
      <c r="K243" s="1"/>
      <c r="L243" s="1"/>
      <c r="M243" s="1"/>
      <c r="N243" s="1"/>
    </row>
    <row r="244" spans="1:14" x14ac:dyDescent="0.3">
      <c r="A244" s="1"/>
      <c r="B244" s="1"/>
      <c r="C244" s="1"/>
      <c r="D244" s="1"/>
      <c r="E244" s="1"/>
      <c r="F244" s="1"/>
      <c r="G244" s="1"/>
      <c r="H244" s="1"/>
      <c r="I244" s="76" t="s">
        <v>528</v>
      </c>
      <c r="J244" s="76">
        <v>1015.35</v>
      </c>
      <c r="K244" s="1"/>
      <c r="L244" s="1"/>
      <c r="M244" s="1"/>
      <c r="N244" s="1"/>
    </row>
    <row r="245" spans="1:14" x14ac:dyDescent="0.3">
      <c r="A245" s="1"/>
      <c r="B245" s="1"/>
      <c r="C245" s="1"/>
      <c r="D245" s="1"/>
      <c r="E245" s="1"/>
      <c r="F245" s="1"/>
      <c r="G245" s="1"/>
      <c r="H245" s="1"/>
      <c r="I245" s="76" t="s">
        <v>527</v>
      </c>
      <c r="J245" s="76">
        <v>960.4</v>
      </c>
      <c r="K245" s="1"/>
      <c r="L245" s="1"/>
      <c r="M245" s="1"/>
      <c r="N245" s="1"/>
    </row>
    <row r="246" spans="1:14" x14ac:dyDescent="0.3">
      <c r="A246" s="1"/>
      <c r="B246" s="1"/>
      <c r="C246" s="1"/>
      <c r="D246" s="1"/>
      <c r="E246" s="1"/>
      <c r="F246" s="1"/>
      <c r="G246" s="1"/>
      <c r="H246" s="1"/>
      <c r="I246" s="76" t="s">
        <v>231</v>
      </c>
      <c r="J246" s="76">
        <v>760.8</v>
      </c>
      <c r="K246" s="1"/>
      <c r="L246" s="1"/>
      <c r="M246" s="1"/>
      <c r="N246" s="1"/>
    </row>
    <row r="247" spans="1:14" x14ac:dyDescent="0.3">
      <c r="A247" s="1"/>
      <c r="B247" s="1"/>
      <c r="C247" s="1"/>
      <c r="D247" s="1"/>
      <c r="E247" s="1"/>
      <c r="F247" s="1"/>
      <c r="G247" s="1"/>
      <c r="H247" s="1"/>
      <c r="I247" s="76" t="s">
        <v>487</v>
      </c>
      <c r="J247" s="76">
        <v>628.95000000000005</v>
      </c>
      <c r="K247" s="1"/>
      <c r="L247" s="1"/>
      <c r="M247" s="1"/>
      <c r="N247" s="1"/>
    </row>
    <row r="248" spans="1:14" x14ac:dyDescent="0.3">
      <c r="A248" s="1"/>
      <c r="B248" s="1"/>
      <c r="C248" s="1"/>
      <c r="D248" s="1"/>
      <c r="E248" s="1"/>
      <c r="F248" s="1"/>
      <c r="G248" s="1"/>
      <c r="H248" s="1"/>
      <c r="I248" s="76" t="s">
        <v>510</v>
      </c>
      <c r="J248" s="76">
        <v>607.95000000000005</v>
      </c>
      <c r="K248" s="1"/>
      <c r="L248" s="1"/>
      <c r="M248" s="1"/>
      <c r="N248" s="1"/>
    </row>
    <row r="249" spans="1:14" x14ac:dyDescent="0.3">
      <c r="A249" s="1"/>
      <c r="B249" s="1"/>
      <c r="C249" s="1"/>
      <c r="D249" s="1"/>
      <c r="E249" s="1"/>
      <c r="F249" s="1"/>
      <c r="G249" s="1"/>
      <c r="H249" s="1"/>
      <c r="I249" s="76" t="s">
        <v>506</v>
      </c>
      <c r="J249" s="76">
        <v>485.75</v>
      </c>
      <c r="K249" s="1"/>
      <c r="L249" s="1"/>
      <c r="M249" s="1"/>
      <c r="N249" s="1"/>
    </row>
    <row r="250" spans="1:14" x14ac:dyDescent="0.3">
      <c r="A250" s="1"/>
      <c r="B250" s="1"/>
      <c r="C250" s="1"/>
      <c r="D250" s="1"/>
      <c r="E250" s="1"/>
      <c r="F250" s="1"/>
      <c r="G250" s="1"/>
      <c r="H250" s="1"/>
      <c r="I250" s="76" t="s">
        <v>519</v>
      </c>
      <c r="J250" s="76">
        <v>452.25</v>
      </c>
      <c r="K250" s="1"/>
      <c r="L250" s="1"/>
      <c r="M250" s="1"/>
      <c r="N250" s="1"/>
    </row>
    <row r="251" spans="1:14" x14ac:dyDescent="0.3">
      <c r="A251" s="1"/>
      <c r="B251" s="1"/>
      <c r="C251" s="1"/>
      <c r="D251" s="1"/>
      <c r="E251" s="1"/>
      <c r="F251" s="1"/>
      <c r="G251" s="1"/>
      <c r="H251" s="1"/>
      <c r="I251" s="76" t="s">
        <v>517</v>
      </c>
      <c r="J251" s="76">
        <v>439</v>
      </c>
      <c r="K251" s="1"/>
      <c r="L251" s="1"/>
      <c r="M251" s="1"/>
      <c r="N251" s="1"/>
    </row>
    <row r="252" spans="1:14" x14ac:dyDescent="0.3">
      <c r="A252" s="1"/>
      <c r="B252" s="1"/>
      <c r="C252" s="1"/>
      <c r="D252" s="1"/>
      <c r="E252" s="1"/>
      <c r="F252" s="1"/>
      <c r="G252" s="1"/>
      <c r="H252" s="1"/>
      <c r="I252" s="76" t="s">
        <v>502</v>
      </c>
      <c r="J252" s="76">
        <v>418.55</v>
      </c>
      <c r="K252" s="1"/>
      <c r="L252" s="1"/>
      <c r="M252" s="1"/>
      <c r="N252" s="1"/>
    </row>
    <row r="253" spans="1:14" x14ac:dyDescent="0.3">
      <c r="A253" s="1"/>
      <c r="B253" s="1"/>
      <c r="C253" s="1"/>
      <c r="D253" s="1"/>
      <c r="E253" s="1"/>
      <c r="F253" s="1"/>
      <c r="G253" s="1"/>
      <c r="H253" s="1"/>
      <c r="I253" s="76" t="s">
        <v>120</v>
      </c>
      <c r="J253" s="76">
        <v>365.2</v>
      </c>
      <c r="K253" s="1"/>
      <c r="L253" s="1"/>
      <c r="M253" s="1"/>
      <c r="N253" s="1"/>
    </row>
    <row r="254" spans="1:14" x14ac:dyDescent="0.3">
      <c r="A254" s="1"/>
      <c r="B254" s="1"/>
      <c r="C254" s="1"/>
      <c r="D254" s="1"/>
      <c r="E254" s="1"/>
      <c r="F254" s="1"/>
      <c r="G254" s="1"/>
      <c r="H254" s="1"/>
      <c r="I254" s="76" t="s">
        <v>504</v>
      </c>
      <c r="J254" s="76">
        <v>331.05347499999999</v>
      </c>
      <c r="K254" s="1"/>
      <c r="L254" s="1"/>
      <c r="M254" s="1"/>
      <c r="N254" s="1"/>
    </row>
    <row r="255" spans="1:14" x14ac:dyDescent="0.3">
      <c r="A255" s="1"/>
      <c r="B255" s="1"/>
      <c r="C255" s="1"/>
      <c r="D255" s="1"/>
      <c r="E255" s="1"/>
      <c r="F255" s="1"/>
      <c r="G255" s="1"/>
      <c r="H255" s="1"/>
      <c r="I255" s="76" t="s">
        <v>505</v>
      </c>
      <c r="J255" s="76">
        <v>289.7</v>
      </c>
      <c r="K255" s="1"/>
      <c r="L255" s="1"/>
      <c r="M255" s="1"/>
      <c r="N255" s="1"/>
    </row>
    <row r="256" spans="1:14" x14ac:dyDescent="0.3">
      <c r="A256" s="1"/>
      <c r="B256" s="1"/>
      <c r="C256" s="1"/>
      <c r="D256" s="1"/>
      <c r="E256" s="1"/>
      <c r="F256" s="1"/>
      <c r="G256" s="1"/>
      <c r="H256" s="1"/>
      <c r="I256" s="76" t="s">
        <v>497</v>
      </c>
      <c r="J256" s="76">
        <v>203.05</v>
      </c>
      <c r="K256" s="1"/>
      <c r="L256" s="1"/>
      <c r="M256" s="1"/>
      <c r="N256" s="1"/>
    </row>
    <row r="257" spans="1:14" x14ac:dyDescent="0.3">
      <c r="A257" s="1"/>
      <c r="B257" s="1"/>
      <c r="C257" s="1"/>
      <c r="D257" s="1"/>
      <c r="E257" s="1"/>
      <c r="F257" s="1"/>
      <c r="G257" s="1"/>
      <c r="H257" s="1"/>
      <c r="I257" s="76" t="s">
        <v>500</v>
      </c>
      <c r="J257" s="76">
        <v>53.85</v>
      </c>
      <c r="K257" s="1"/>
      <c r="L257" s="1"/>
      <c r="M257" s="1"/>
      <c r="N257" s="1"/>
    </row>
    <row r="258" spans="1:14" x14ac:dyDescent="0.3">
      <c r="A258" s="1"/>
      <c r="B258" s="1"/>
      <c r="C258" s="1"/>
      <c r="D258" s="1"/>
      <c r="E258" s="1"/>
      <c r="F258" s="1"/>
      <c r="G258" s="1"/>
      <c r="H258" s="1"/>
      <c r="I258" s="76" t="s">
        <v>503</v>
      </c>
      <c r="J258" s="76">
        <v>23.1</v>
      </c>
      <c r="K258" s="1"/>
      <c r="L258" s="1"/>
      <c r="M258" s="1"/>
      <c r="N258" s="1"/>
    </row>
    <row r="259" spans="1:14" x14ac:dyDescent="0.3">
      <c r="A259" s="1"/>
      <c r="B259" s="1"/>
      <c r="C259" s="1"/>
      <c r="D259" s="1"/>
      <c r="E259" s="1"/>
      <c r="F259" s="1"/>
      <c r="G259" s="1"/>
      <c r="H259" s="1"/>
      <c r="I259" s="76" t="s">
        <v>520</v>
      </c>
      <c r="J259" s="76">
        <v>10.75</v>
      </c>
      <c r="K259" s="1"/>
      <c r="L259" s="1"/>
      <c r="M259" s="1"/>
      <c r="N259" s="1"/>
    </row>
    <row r="260" spans="1:14" x14ac:dyDescent="0.3">
      <c r="A260" s="1"/>
      <c r="B260" s="1"/>
      <c r="C260" s="1"/>
      <c r="D260" s="1"/>
      <c r="E260" s="1"/>
      <c r="F260" s="1"/>
      <c r="G260" s="1"/>
      <c r="H260" s="1"/>
      <c r="I260" s="76"/>
      <c r="J260" s="76"/>
      <c r="K260" s="1"/>
      <c r="L260" s="1"/>
      <c r="M260" s="1"/>
      <c r="N260" s="1"/>
    </row>
  </sheetData>
  <mergeCells count="13">
    <mergeCell ref="F177:N177"/>
    <mergeCell ref="B187:E187"/>
    <mergeCell ref="B173:E173"/>
    <mergeCell ref="B177:B178"/>
    <mergeCell ref="C177:C178"/>
    <mergeCell ref="D177:D178"/>
    <mergeCell ref="E177:E178"/>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472</v>
      </c>
      <c r="C5" s="212" t="s">
        <v>1104</v>
      </c>
      <c r="D5" s="212" t="s">
        <v>1104</v>
      </c>
      <c r="E5" s="212" t="s">
        <v>1104</v>
      </c>
      <c r="F5" s="212" t="s">
        <v>1104</v>
      </c>
      <c r="G5" s="212" t="s">
        <v>1104</v>
      </c>
      <c r="H5" s="212" t="s">
        <v>1104</v>
      </c>
      <c r="I5" s="212" t="s">
        <v>1104</v>
      </c>
      <c r="J5" s="212" t="s">
        <v>1104</v>
      </c>
      <c r="K5" s="212" t="s">
        <v>1104</v>
      </c>
      <c r="L5" s="212" t="s">
        <v>1104</v>
      </c>
      <c r="M5" s="212" t="s">
        <v>1104</v>
      </c>
      <c r="N5" s="212" t="s">
        <v>1104</v>
      </c>
      <c r="O5" s="212" t="s">
        <v>1104</v>
      </c>
      <c r="P5" s="212" t="s">
        <v>1104</v>
      </c>
      <c r="Q5" s="212" t="s">
        <v>1104</v>
      </c>
      <c r="R5" s="212" t="s">
        <v>1104</v>
      </c>
      <c r="S5" s="216" t="s">
        <v>472</v>
      </c>
      <c r="T5" s="213" t="s">
        <v>1105</v>
      </c>
      <c r="U5" s="213" t="s">
        <v>1105</v>
      </c>
      <c r="V5" s="213" t="s">
        <v>1105</v>
      </c>
      <c r="W5" s="213" t="s">
        <v>1105</v>
      </c>
      <c r="X5" s="213" t="s">
        <v>1105</v>
      </c>
      <c r="Y5" s="216" t="s">
        <v>472</v>
      </c>
      <c r="Z5" s="214" t="s">
        <v>1105</v>
      </c>
      <c r="AA5" s="214" t="s">
        <v>1105</v>
      </c>
      <c r="AB5" s="214" t="s">
        <v>1105</v>
      </c>
      <c r="AC5" s="214" t="s">
        <v>1105</v>
      </c>
      <c r="AD5" s="214" t="s">
        <v>1105</v>
      </c>
    </row>
    <row r="6" spans="1:30" ht="21" x14ac:dyDescent="0.3">
      <c r="A6" s="1"/>
      <c r="B6" s="216"/>
      <c r="C6" s="215" t="s">
        <v>477</v>
      </c>
      <c r="D6" s="215" t="s">
        <v>477</v>
      </c>
      <c r="E6" s="215" t="s">
        <v>477</v>
      </c>
      <c r="F6" s="215" t="s">
        <v>477</v>
      </c>
      <c r="G6" s="215" t="s">
        <v>476</v>
      </c>
      <c r="H6" s="215" t="s">
        <v>476</v>
      </c>
      <c r="I6" s="215" t="s">
        <v>476</v>
      </c>
      <c r="J6" s="215" t="s">
        <v>476</v>
      </c>
      <c r="K6" s="215" t="s">
        <v>475</v>
      </c>
      <c r="L6" s="215" t="s">
        <v>475</v>
      </c>
      <c r="M6" s="215" t="s">
        <v>475</v>
      </c>
      <c r="N6" s="215" t="s">
        <v>475</v>
      </c>
      <c r="O6" s="212" t="s">
        <v>1106</v>
      </c>
      <c r="P6" s="212" t="s">
        <v>1106</v>
      </c>
      <c r="Q6" s="212" t="s">
        <v>1106</v>
      </c>
      <c r="R6" s="212" t="s">
        <v>1106</v>
      </c>
      <c r="S6" s="216"/>
      <c r="T6" s="213" t="s">
        <v>1107</v>
      </c>
      <c r="U6" s="213" t="s">
        <v>1107</v>
      </c>
      <c r="V6" s="213" t="s">
        <v>1107</v>
      </c>
      <c r="W6" s="213" t="s">
        <v>1107</v>
      </c>
      <c r="X6" s="213" t="s">
        <v>1107</v>
      </c>
      <c r="Y6" s="216"/>
      <c r="Z6" s="214" t="s">
        <v>1108</v>
      </c>
      <c r="AA6" s="214" t="s">
        <v>1108</v>
      </c>
      <c r="AB6" s="214" t="s">
        <v>1108</v>
      </c>
      <c r="AC6" s="214" t="s">
        <v>1108</v>
      </c>
      <c r="AD6" s="214" t="s">
        <v>1108</v>
      </c>
    </row>
    <row r="7" spans="1:30" ht="30.6" x14ac:dyDescent="0.3">
      <c r="A7" s="1"/>
      <c r="B7" s="216"/>
      <c r="C7" s="77" t="s">
        <v>1109</v>
      </c>
      <c r="D7" s="77" t="s">
        <v>1110</v>
      </c>
      <c r="E7" s="77" t="s">
        <v>1111</v>
      </c>
      <c r="F7" s="77" t="s">
        <v>1112</v>
      </c>
      <c r="G7" s="77" t="s">
        <v>1113</v>
      </c>
      <c r="H7" s="77" t="s">
        <v>1114</v>
      </c>
      <c r="I7" s="77" t="s">
        <v>1115</v>
      </c>
      <c r="J7" s="77" t="s">
        <v>1116</v>
      </c>
      <c r="K7" s="77" t="s">
        <v>1117</v>
      </c>
      <c r="L7" s="77" t="s">
        <v>1118</v>
      </c>
      <c r="M7" s="77" t="s">
        <v>1119</v>
      </c>
      <c r="N7" s="77" t="s">
        <v>1120</v>
      </c>
      <c r="O7" s="62" t="s">
        <v>1121</v>
      </c>
      <c r="P7" s="62" t="s">
        <v>1122</v>
      </c>
      <c r="Q7" s="62" t="s">
        <v>1123</v>
      </c>
      <c r="R7" s="62" t="s">
        <v>1124</v>
      </c>
      <c r="S7" s="217"/>
      <c r="T7" s="78" t="s">
        <v>479</v>
      </c>
      <c r="U7" s="78" t="s">
        <v>480</v>
      </c>
      <c r="V7" s="78" t="s">
        <v>481</v>
      </c>
      <c r="W7" s="78" t="s">
        <v>482</v>
      </c>
      <c r="X7" s="78" t="s">
        <v>1124</v>
      </c>
      <c r="Y7" s="217"/>
      <c r="Z7" s="79" t="s">
        <v>1125</v>
      </c>
      <c r="AA7" s="79" t="s">
        <v>1126</v>
      </c>
      <c r="AB7" s="79" t="s">
        <v>1127</v>
      </c>
      <c r="AC7" s="79" t="s">
        <v>1128</v>
      </c>
      <c r="AD7" s="79" t="s">
        <v>931</v>
      </c>
    </row>
    <row r="8" spans="1:30" x14ac:dyDescent="0.3">
      <c r="A8" s="1"/>
      <c r="B8" s="80" t="s">
        <v>709</v>
      </c>
      <c r="C8" s="81">
        <v>276.60000000000002</v>
      </c>
      <c r="D8" s="81">
        <v>157.1</v>
      </c>
      <c r="E8" s="81">
        <v>0</v>
      </c>
      <c r="F8" s="81">
        <v>52</v>
      </c>
      <c r="G8" s="81">
        <v>1939</v>
      </c>
      <c r="H8" s="81">
        <v>2812.2</v>
      </c>
      <c r="I8" s="81">
        <v>0</v>
      </c>
      <c r="J8" s="81">
        <v>595.1</v>
      </c>
      <c r="K8" s="81">
        <v>757.9</v>
      </c>
      <c r="L8" s="81">
        <v>0</v>
      </c>
      <c r="M8" s="81">
        <v>0</v>
      </c>
      <c r="N8" s="81">
        <v>0</v>
      </c>
      <c r="O8" s="81">
        <v>485.7</v>
      </c>
      <c r="P8" s="81">
        <v>5346.3</v>
      </c>
      <c r="Q8" s="81">
        <v>757.9</v>
      </c>
      <c r="R8" s="82">
        <v>6589.9</v>
      </c>
      <c r="S8" s="80" t="s">
        <v>709</v>
      </c>
      <c r="T8" s="81">
        <v>2973.5</v>
      </c>
      <c r="U8" s="81">
        <v>2993.1</v>
      </c>
      <c r="V8" s="81">
        <v>0</v>
      </c>
      <c r="W8" s="81">
        <v>647.1</v>
      </c>
      <c r="X8" s="82">
        <v>6613.7</v>
      </c>
      <c r="Y8" s="80" t="s">
        <v>709</v>
      </c>
      <c r="Z8" s="81">
        <v>253.1</v>
      </c>
      <c r="AA8" s="81">
        <v>94</v>
      </c>
      <c r="AB8" s="81">
        <v>0</v>
      </c>
      <c r="AC8" s="81">
        <v>647.1</v>
      </c>
      <c r="AD8" s="82">
        <v>994.2</v>
      </c>
    </row>
    <row r="9" spans="1:30" x14ac:dyDescent="0.3">
      <c r="A9" s="1"/>
      <c r="B9" s="80" t="s">
        <v>710</v>
      </c>
      <c r="C9" s="81">
        <v>279.7</v>
      </c>
      <c r="D9" s="81">
        <v>155.1</v>
      </c>
      <c r="E9" s="81">
        <v>0</v>
      </c>
      <c r="F9" s="81">
        <v>51.6</v>
      </c>
      <c r="G9" s="81">
        <v>1870.6</v>
      </c>
      <c r="H9" s="81">
        <v>2811.5</v>
      </c>
      <c r="I9" s="81">
        <v>0</v>
      </c>
      <c r="J9" s="81">
        <v>550.70000000000005</v>
      </c>
      <c r="K9" s="81">
        <v>762.6</v>
      </c>
      <c r="L9" s="81">
        <v>0</v>
      </c>
      <c r="M9" s="81">
        <v>0</v>
      </c>
      <c r="N9" s="81">
        <v>0</v>
      </c>
      <c r="O9" s="81">
        <v>486.4</v>
      </c>
      <c r="P9" s="81">
        <v>5232.8</v>
      </c>
      <c r="Q9" s="81">
        <v>762.6</v>
      </c>
      <c r="R9" s="82">
        <v>6481.8</v>
      </c>
      <c r="S9" s="80" t="s">
        <v>710</v>
      </c>
      <c r="T9" s="81">
        <v>2912.9</v>
      </c>
      <c r="U9" s="81">
        <v>2989.2</v>
      </c>
      <c r="V9" s="81">
        <v>0</v>
      </c>
      <c r="W9" s="81">
        <v>602.29999999999995</v>
      </c>
      <c r="X9" s="82">
        <v>6504.4</v>
      </c>
      <c r="Y9" s="80" t="s">
        <v>710</v>
      </c>
      <c r="Z9" s="81">
        <v>255.3</v>
      </c>
      <c r="AA9" s="81">
        <v>91.3</v>
      </c>
      <c r="AB9" s="81">
        <v>0</v>
      </c>
      <c r="AC9" s="81">
        <v>602.29999999999995</v>
      </c>
      <c r="AD9" s="82">
        <v>948.9</v>
      </c>
    </row>
    <row r="10" spans="1:30" x14ac:dyDescent="0.3">
      <c r="A10" s="1"/>
      <c r="B10" s="80" t="s">
        <v>711</v>
      </c>
      <c r="C10" s="81">
        <v>276.10000000000002</v>
      </c>
      <c r="D10" s="81">
        <v>155.19999999999999</v>
      </c>
      <c r="E10" s="81">
        <v>0</v>
      </c>
      <c r="F10" s="81">
        <v>47.3</v>
      </c>
      <c r="G10" s="81">
        <v>1845.5</v>
      </c>
      <c r="H10" s="81">
        <v>2806.2</v>
      </c>
      <c r="I10" s="81">
        <v>0</v>
      </c>
      <c r="J10" s="81">
        <v>500.4</v>
      </c>
      <c r="K10" s="81">
        <v>759.2</v>
      </c>
      <c r="L10" s="81">
        <v>0</v>
      </c>
      <c r="M10" s="81">
        <v>0</v>
      </c>
      <c r="N10" s="81">
        <v>0</v>
      </c>
      <c r="O10" s="81">
        <v>478.6</v>
      </c>
      <c r="P10" s="81">
        <v>5152.1000000000004</v>
      </c>
      <c r="Q10" s="81">
        <v>759.2</v>
      </c>
      <c r="R10" s="82">
        <v>6389.9</v>
      </c>
      <c r="S10" s="80" t="s">
        <v>711</v>
      </c>
      <c r="T10" s="81">
        <v>2880.8</v>
      </c>
      <c r="U10" s="81">
        <v>2984.3</v>
      </c>
      <c r="V10" s="81">
        <v>0</v>
      </c>
      <c r="W10" s="81">
        <v>547.70000000000005</v>
      </c>
      <c r="X10" s="82">
        <v>6412.8</v>
      </c>
      <c r="Y10" s="80" t="s">
        <v>711</v>
      </c>
      <c r="Z10" s="81">
        <v>254.3</v>
      </c>
      <c r="AA10" s="81">
        <v>92.1</v>
      </c>
      <c r="AB10" s="81">
        <v>0</v>
      </c>
      <c r="AC10" s="81">
        <v>547.70000000000005</v>
      </c>
      <c r="AD10" s="82">
        <v>894.1</v>
      </c>
    </row>
    <row r="11" spans="1:30" x14ac:dyDescent="0.3">
      <c r="A11" s="1"/>
      <c r="B11" s="80" t="s">
        <v>712</v>
      </c>
      <c r="C11" s="81">
        <v>277.8</v>
      </c>
      <c r="D11" s="81">
        <v>156.19999999999999</v>
      </c>
      <c r="E11" s="81">
        <v>0</v>
      </c>
      <c r="F11" s="81">
        <v>40.6</v>
      </c>
      <c r="G11" s="81">
        <v>1657.4</v>
      </c>
      <c r="H11" s="81">
        <v>2827</v>
      </c>
      <c r="I11" s="81">
        <v>0</v>
      </c>
      <c r="J11" s="81">
        <v>500.8</v>
      </c>
      <c r="K11" s="81">
        <v>736.7</v>
      </c>
      <c r="L11" s="81">
        <v>0</v>
      </c>
      <c r="M11" s="81">
        <v>0</v>
      </c>
      <c r="N11" s="81">
        <v>0</v>
      </c>
      <c r="O11" s="81">
        <v>474.6</v>
      </c>
      <c r="P11" s="81">
        <v>4985.2</v>
      </c>
      <c r="Q11" s="81">
        <v>736.7</v>
      </c>
      <c r="R11" s="82">
        <v>6196.5</v>
      </c>
      <c r="S11" s="80" t="s">
        <v>712</v>
      </c>
      <c r="T11" s="81">
        <v>2671.9</v>
      </c>
      <c r="U11" s="81">
        <v>3006.6</v>
      </c>
      <c r="V11" s="81">
        <v>0</v>
      </c>
      <c r="W11" s="81">
        <v>541.4</v>
      </c>
      <c r="X11" s="82">
        <v>6219.9</v>
      </c>
      <c r="Y11" s="80" t="s">
        <v>712</v>
      </c>
      <c r="Z11" s="81">
        <v>254.3</v>
      </c>
      <c r="AA11" s="81">
        <v>93.4</v>
      </c>
      <c r="AB11" s="81">
        <v>0</v>
      </c>
      <c r="AC11" s="81">
        <v>541.4</v>
      </c>
      <c r="AD11" s="82">
        <v>889.1</v>
      </c>
    </row>
    <row r="12" spans="1:30" x14ac:dyDescent="0.3">
      <c r="A12" s="1"/>
      <c r="B12" s="80" t="s">
        <v>713</v>
      </c>
      <c r="C12" s="81">
        <v>280.39999999999998</v>
      </c>
      <c r="D12" s="81">
        <v>156.4</v>
      </c>
      <c r="E12" s="81">
        <v>0</v>
      </c>
      <c r="F12" s="81">
        <v>45.2</v>
      </c>
      <c r="G12" s="81">
        <v>1633.4</v>
      </c>
      <c r="H12" s="81">
        <v>2909.7</v>
      </c>
      <c r="I12" s="81">
        <v>0</v>
      </c>
      <c r="J12" s="81">
        <v>474.8</v>
      </c>
      <c r="K12" s="81">
        <v>743.9</v>
      </c>
      <c r="L12" s="81">
        <v>0</v>
      </c>
      <c r="M12" s="81">
        <v>0</v>
      </c>
      <c r="N12" s="81">
        <v>0</v>
      </c>
      <c r="O12" s="81">
        <v>482</v>
      </c>
      <c r="P12" s="81">
        <v>5017.8999999999996</v>
      </c>
      <c r="Q12" s="81">
        <v>743.9</v>
      </c>
      <c r="R12" s="82">
        <v>6243.8</v>
      </c>
      <c r="S12" s="80" t="s">
        <v>713</v>
      </c>
      <c r="T12" s="81">
        <v>2657.7</v>
      </c>
      <c r="U12" s="81">
        <v>3088.9</v>
      </c>
      <c r="V12" s="81">
        <v>0</v>
      </c>
      <c r="W12" s="81">
        <v>520</v>
      </c>
      <c r="X12" s="82">
        <v>6266.6</v>
      </c>
      <c r="Y12" s="80" t="s">
        <v>713</v>
      </c>
      <c r="Z12" s="81">
        <v>254.4</v>
      </c>
      <c r="AA12" s="81">
        <v>92.7</v>
      </c>
      <c r="AB12" s="81">
        <v>0</v>
      </c>
      <c r="AC12" s="81">
        <v>520</v>
      </c>
      <c r="AD12" s="82">
        <v>867.1</v>
      </c>
    </row>
    <row r="13" spans="1:30" x14ac:dyDescent="0.3">
      <c r="A13" s="1"/>
      <c r="B13" s="80" t="s">
        <v>714</v>
      </c>
      <c r="C13" s="81">
        <v>277.39999999999998</v>
      </c>
      <c r="D13" s="81">
        <v>156.9</v>
      </c>
      <c r="E13" s="81">
        <v>0</v>
      </c>
      <c r="F13" s="81">
        <v>42.9</v>
      </c>
      <c r="G13" s="81">
        <v>1688.7</v>
      </c>
      <c r="H13" s="81">
        <v>2874.4</v>
      </c>
      <c r="I13" s="81">
        <v>0</v>
      </c>
      <c r="J13" s="81">
        <v>433.5</v>
      </c>
      <c r="K13" s="81">
        <v>737.2</v>
      </c>
      <c r="L13" s="81">
        <v>0</v>
      </c>
      <c r="M13" s="81">
        <v>0</v>
      </c>
      <c r="N13" s="81">
        <v>0</v>
      </c>
      <c r="O13" s="81">
        <v>477.2</v>
      </c>
      <c r="P13" s="81">
        <v>4996.6000000000004</v>
      </c>
      <c r="Q13" s="81">
        <v>737.2</v>
      </c>
      <c r="R13" s="82">
        <v>6211</v>
      </c>
      <c r="S13" s="80" t="s">
        <v>714</v>
      </c>
      <c r="T13" s="81">
        <v>2703.3</v>
      </c>
      <c r="U13" s="81">
        <v>3054.3</v>
      </c>
      <c r="V13" s="81">
        <v>0</v>
      </c>
      <c r="W13" s="81">
        <v>476.4</v>
      </c>
      <c r="X13" s="82">
        <v>6234</v>
      </c>
      <c r="Y13" s="80" t="s">
        <v>714</v>
      </c>
      <c r="Z13" s="81">
        <v>254.2</v>
      </c>
      <c r="AA13" s="81">
        <v>93.2</v>
      </c>
      <c r="AB13" s="81">
        <v>0</v>
      </c>
      <c r="AC13" s="81">
        <v>476.4</v>
      </c>
      <c r="AD13" s="82">
        <v>823.8</v>
      </c>
    </row>
    <row r="14" spans="1:30" x14ac:dyDescent="0.3">
      <c r="A14" s="1"/>
      <c r="B14" s="80" t="s">
        <v>715</v>
      </c>
      <c r="C14" s="81">
        <v>281.89999999999998</v>
      </c>
      <c r="D14" s="81">
        <v>156.80000000000001</v>
      </c>
      <c r="E14" s="81">
        <v>0</v>
      </c>
      <c r="F14" s="81">
        <v>52.7</v>
      </c>
      <c r="G14" s="81">
        <v>1508.4</v>
      </c>
      <c r="H14" s="81">
        <v>2979.1</v>
      </c>
      <c r="I14" s="81">
        <v>0</v>
      </c>
      <c r="J14" s="81">
        <v>413.9</v>
      </c>
      <c r="K14" s="81">
        <v>748.3</v>
      </c>
      <c r="L14" s="81">
        <v>0</v>
      </c>
      <c r="M14" s="81">
        <v>0</v>
      </c>
      <c r="N14" s="81">
        <v>0</v>
      </c>
      <c r="O14" s="81">
        <v>491.4</v>
      </c>
      <c r="P14" s="81">
        <v>4901.3999999999996</v>
      </c>
      <c r="Q14" s="81">
        <v>748.3</v>
      </c>
      <c r="R14" s="82">
        <v>6141.1</v>
      </c>
      <c r="S14" s="80" t="s">
        <v>715</v>
      </c>
      <c r="T14" s="81">
        <v>2538.6</v>
      </c>
      <c r="U14" s="81">
        <v>3151.2</v>
      </c>
      <c r="V14" s="81">
        <v>0</v>
      </c>
      <c r="W14" s="81">
        <v>466.6</v>
      </c>
      <c r="X14" s="82">
        <v>6156.4</v>
      </c>
      <c r="Y14" s="80" t="s">
        <v>715</v>
      </c>
      <c r="Z14" s="81">
        <v>253.6</v>
      </c>
      <c r="AA14" s="81">
        <v>87.6</v>
      </c>
      <c r="AB14" s="81">
        <v>0</v>
      </c>
      <c r="AC14" s="81">
        <v>466.6</v>
      </c>
      <c r="AD14" s="82">
        <v>807.8</v>
      </c>
    </row>
    <row r="15" spans="1:30" x14ac:dyDescent="0.3">
      <c r="A15" s="1"/>
      <c r="B15" s="80" t="s">
        <v>716</v>
      </c>
      <c r="C15" s="81">
        <v>279.3</v>
      </c>
      <c r="D15" s="81">
        <v>157</v>
      </c>
      <c r="E15" s="81">
        <v>0</v>
      </c>
      <c r="F15" s="81">
        <v>63.3</v>
      </c>
      <c r="G15" s="81">
        <v>1497.8</v>
      </c>
      <c r="H15" s="81">
        <v>2975.2</v>
      </c>
      <c r="I15" s="81">
        <v>0</v>
      </c>
      <c r="J15" s="81">
        <v>466.4</v>
      </c>
      <c r="K15" s="81">
        <v>737.4</v>
      </c>
      <c r="L15" s="81">
        <v>0</v>
      </c>
      <c r="M15" s="81">
        <v>0</v>
      </c>
      <c r="N15" s="81">
        <v>0</v>
      </c>
      <c r="O15" s="81">
        <v>499.6</v>
      </c>
      <c r="P15" s="81">
        <v>4939.3999999999996</v>
      </c>
      <c r="Q15" s="81">
        <v>737.4</v>
      </c>
      <c r="R15" s="82">
        <v>6176.4</v>
      </c>
      <c r="S15" s="80" t="s">
        <v>716</v>
      </c>
      <c r="T15" s="81">
        <v>2514.5</v>
      </c>
      <c r="U15" s="81">
        <v>3154.7</v>
      </c>
      <c r="V15" s="81">
        <v>0</v>
      </c>
      <c r="W15" s="81">
        <v>529.70000000000005</v>
      </c>
      <c r="X15" s="82">
        <v>6198.9</v>
      </c>
      <c r="Y15" s="80" t="s">
        <v>716</v>
      </c>
      <c r="Z15" s="81">
        <v>258.3</v>
      </c>
      <c r="AA15" s="81">
        <v>95</v>
      </c>
      <c r="AB15" s="81">
        <v>0</v>
      </c>
      <c r="AC15" s="81">
        <v>529.70000000000005</v>
      </c>
      <c r="AD15" s="82">
        <v>883</v>
      </c>
    </row>
    <row r="16" spans="1:30" x14ac:dyDescent="0.3">
      <c r="A16" s="1"/>
      <c r="B16" s="80" t="s">
        <v>717</v>
      </c>
      <c r="C16" s="81">
        <v>279.10000000000002</v>
      </c>
      <c r="D16" s="81">
        <v>157.6</v>
      </c>
      <c r="E16" s="81">
        <v>0</v>
      </c>
      <c r="F16" s="81">
        <v>59.4</v>
      </c>
      <c r="G16" s="81">
        <v>1325.7</v>
      </c>
      <c r="H16" s="81">
        <v>2965.2</v>
      </c>
      <c r="I16" s="81">
        <v>0</v>
      </c>
      <c r="J16" s="81">
        <v>564.70000000000005</v>
      </c>
      <c r="K16" s="81">
        <v>729.9</v>
      </c>
      <c r="L16" s="81">
        <v>0</v>
      </c>
      <c r="M16" s="81">
        <v>0</v>
      </c>
      <c r="N16" s="81">
        <v>0</v>
      </c>
      <c r="O16" s="81">
        <v>496.1</v>
      </c>
      <c r="P16" s="81">
        <v>4855.6000000000004</v>
      </c>
      <c r="Q16" s="81">
        <v>729.9</v>
      </c>
      <c r="R16" s="82">
        <v>6081.6</v>
      </c>
      <c r="S16" s="80" t="s">
        <v>717</v>
      </c>
      <c r="T16" s="81">
        <v>2334.6999999999998</v>
      </c>
      <c r="U16" s="81">
        <v>3140</v>
      </c>
      <c r="V16" s="81">
        <v>0</v>
      </c>
      <c r="W16" s="81">
        <v>624.1</v>
      </c>
      <c r="X16" s="82">
        <v>6098.8</v>
      </c>
      <c r="Y16" s="80" t="s">
        <v>717</v>
      </c>
      <c r="Z16" s="81">
        <v>258.8</v>
      </c>
      <c r="AA16" s="81">
        <v>89.4</v>
      </c>
      <c r="AB16" s="81">
        <v>0</v>
      </c>
      <c r="AC16" s="81">
        <v>624.1</v>
      </c>
      <c r="AD16" s="82">
        <v>972.3</v>
      </c>
    </row>
    <row r="17" spans="1:30" x14ac:dyDescent="0.3">
      <c r="A17" s="1"/>
      <c r="B17" s="80" t="s">
        <v>718</v>
      </c>
      <c r="C17" s="81">
        <v>278.2</v>
      </c>
      <c r="D17" s="81">
        <v>155.30000000000001</v>
      </c>
      <c r="E17" s="81">
        <v>0</v>
      </c>
      <c r="F17" s="81">
        <v>57.9</v>
      </c>
      <c r="G17" s="81">
        <v>1689.1</v>
      </c>
      <c r="H17" s="81">
        <v>2790.9</v>
      </c>
      <c r="I17" s="81">
        <v>0</v>
      </c>
      <c r="J17" s="81">
        <v>522.29999999999995</v>
      </c>
      <c r="K17" s="81">
        <v>741.4</v>
      </c>
      <c r="L17" s="81">
        <v>0</v>
      </c>
      <c r="M17" s="81">
        <v>0.4</v>
      </c>
      <c r="N17" s="81">
        <v>0</v>
      </c>
      <c r="O17" s="81">
        <v>491.4</v>
      </c>
      <c r="P17" s="81">
        <v>5002.3</v>
      </c>
      <c r="Q17" s="81">
        <v>741.8</v>
      </c>
      <c r="R17" s="82">
        <v>6235.5</v>
      </c>
      <c r="S17" s="80" t="s">
        <v>718</v>
      </c>
      <c r="T17" s="81">
        <v>2708.7</v>
      </c>
      <c r="U17" s="81">
        <v>2967.2</v>
      </c>
      <c r="V17" s="81">
        <v>0.4</v>
      </c>
      <c r="W17" s="81">
        <v>580.20000000000005</v>
      </c>
      <c r="X17" s="82">
        <v>6256.5</v>
      </c>
      <c r="Y17" s="80" t="s">
        <v>718</v>
      </c>
      <c r="Z17" s="81">
        <v>259</v>
      </c>
      <c r="AA17" s="81">
        <v>90.7</v>
      </c>
      <c r="AB17" s="81">
        <v>0.4</v>
      </c>
      <c r="AC17" s="81">
        <v>580.20000000000005</v>
      </c>
      <c r="AD17" s="82">
        <v>930.3</v>
      </c>
    </row>
    <row r="18" spans="1:30" x14ac:dyDescent="0.3">
      <c r="A18" s="1"/>
      <c r="B18" s="80" t="s">
        <v>719</v>
      </c>
      <c r="C18" s="81">
        <v>275.8</v>
      </c>
      <c r="D18" s="81">
        <v>154.6</v>
      </c>
      <c r="E18" s="81">
        <v>0</v>
      </c>
      <c r="F18" s="81">
        <v>53.5</v>
      </c>
      <c r="G18" s="81">
        <v>1667</v>
      </c>
      <c r="H18" s="81">
        <v>2788.9</v>
      </c>
      <c r="I18" s="81">
        <v>0</v>
      </c>
      <c r="J18" s="81">
        <v>491</v>
      </c>
      <c r="K18" s="81">
        <v>739.5</v>
      </c>
      <c r="L18" s="81">
        <v>0</v>
      </c>
      <c r="M18" s="81">
        <v>46.4</v>
      </c>
      <c r="N18" s="81">
        <v>0</v>
      </c>
      <c r="O18" s="81">
        <v>483.9</v>
      </c>
      <c r="P18" s="81">
        <v>4946.8999999999996</v>
      </c>
      <c r="Q18" s="81">
        <v>785.9</v>
      </c>
      <c r="R18" s="82">
        <v>6216.7</v>
      </c>
      <c r="S18" s="80" t="s">
        <v>719</v>
      </c>
      <c r="T18" s="81">
        <v>2682.3</v>
      </c>
      <c r="U18" s="81">
        <v>2964.7</v>
      </c>
      <c r="V18" s="81">
        <v>46.4</v>
      </c>
      <c r="W18" s="81">
        <v>544.5</v>
      </c>
      <c r="X18" s="82">
        <v>6237.9</v>
      </c>
      <c r="Y18" s="80" t="s">
        <v>719</v>
      </c>
      <c r="Z18" s="81">
        <v>259.39999999999998</v>
      </c>
      <c r="AA18" s="81">
        <v>90.8</v>
      </c>
      <c r="AB18" s="81">
        <v>46.4</v>
      </c>
      <c r="AC18" s="81">
        <v>544.5</v>
      </c>
      <c r="AD18" s="82">
        <v>941.1</v>
      </c>
    </row>
    <row r="19" spans="1:30" x14ac:dyDescent="0.3">
      <c r="A19" s="1"/>
      <c r="B19" s="80" t="s">
        <v>720</v>
      </c>
      <c r="C19" s="81">
        <v>269.7</v>
      </c>
      <c r="D19" s="81">
        <v>155</v>
      </c>
      <c r="E19" s="81">
        <v>0</v>
      </c>
      <c r="F19" s="81">
        <v>52.8</v>
      </c>
      <c r="G19" s="81">
        <v>1476.4</v>
      </c>
      <c r="H19" s="81">
        <v>2757.3</v>
      </c>
      <c r="I19" s="81">
        <v>0</v>
      </c>
      <c r="J19" s="81">
        <v>437.8</v>
      </c>
      <c r="K19" s="81">
        <v>721.4</v>
      </c>
      <c r="L19" s="81">
        <v>0</v>
      </c>
      <c r="M19" s="81">
        <v>234.7</v>
      </c>
      <c r="N19" s="81">
        <v>0</v>
      </c>
      <c r="O19" s="81">
        <v>477.5</v>
      </c>
      <c r="P19" s="81">
        <v>4671.5</v>
      </c>
      <c r="Q19" s="81">
        <v>956.1</v>
      </c>
      <c r="R19" s="82">
        <v>6105.1</v>
      </c>
      <c r="S19" s="80" t="s">
        <v>720</v>
      </c>
      <c r="T19" s="81">
        <v>2467.5</v>
      </c>
      <c r="U19" s="81">
        <v>2934.8</v>
      </c>
      <c r="V19" s="81">
        <v>234.7</v>
      </c>
      <c r="W19" s="81">
        <v>490.6</v>
      </c>
      <c r="X19" s="82">
        <v>6127.6</v>
      </c>
      <c r="Y19" s="80" t="s">
        <v>720</v>
      </c>
      <c r="Z19" s="81">
        <v>259.5</v>
      </c>
      <c r="AA19" s="81">
        <v>91.8</v>
      </c>
      <c r="AB19" s="81">
        <v>234.7</v>
      </c>
      <c r="AC19" s="81">
        <v>490.6</v>
      </c>
      <c r="AD19" s="82">
        <v>1076.5999999999999</v>
      </c>
    </row>
    <row r="20" spans="1:30" x14ac:dyDescent="0.3">
      <c r="A20" s="1"/>
      <c r="B20" s="80" t="s">
        <v>721</v>
      </c>
      <c r="C20" s="81">
        <v>336.4</v>
      </c>
      <c r="D20" s="81">
        <v>154.1</v>
      </c>
      <c r="E20" s="81">
        <v>0</v>
      </c>
      <c r="F20" s="81">
        <v>48.7</v>
      </c>
      <c r="G20" s="81">
        <v>1294.8</v>
      </c>
      <c r="H20" s="81">
        <v>2633.6</v>
      </c>
      <c r="I20" s="81">
        <v>0</v>
      </c>
      <c r="J20" s="81">
        <v>417.1</v>
      </c>
      <c r="K20" s="81">
        <v>742</v>
      </c>
      <c r="L20" s="81">
        <v>0</v>
      </c>
      <c r="M20" s="81">
        <v>491.9</v>
      </c>
      <c r="N20" s="81">
        <v>0</v>
      </c>
      <c r="O20" s="81">
        <v>539.20000000000005</v>
      </c>
      <c r="P20" s="81">
        <v>4345.5</v>
      </c>
      <c r="Q20" s="81">
        <v>1233.9000000000001</v>
      </c>
      <c r="R20" s="82">
        <v>6118.6</v>
      </c>
      <c r="S20" s="80" t="s">
        <v>721</v>
      </c>
      <c r="T20" s="81">
        <v>2373.1999999999998</v>
      </c>
      <c r="U20" s="81">
        <v>2810.8</v>
      </c>
      <c r="V20" s="81">
        <v>491.9</v>
      </c>
      <c r="W20" s="81">
        <v>465.8</v>
      </c>
      <c r="X20" s="82">
        <v>6141.7</v>
      </c>
      <c r="Y20" s="80" t="s">
        <v>721</v>
      </c>
      <c r="Z20" s="81">
        <v>259.8</v>
      </c>
      <c r="AA20" s="81">
        <v>92.5</v>
      </c>
      <c r="AB20" s="81">
        <v>491.9</v>
      </c>
      <c r="AC20" s="81">
        <v>465.8</v>
      </c>
      <c r="AD20" s="82">
        <v>1310</v>
      </c>
    </row>
    <row r="21" spans="1:30" x14ac:dyDescent="0.3">
      <c r="A21" s="1"/>
      <c r="B21" s="80" t="s">
        <v>722</v>
      </c>
      <c r="C21" s="81">
        <v>348.4</v>
      </c>
      <c r="D21" s="81">
        <v>155.80000000000001</v>
      </c>
      <c r="E21" s="81">
        <v>0</v>
      </c>
      <c r="F21" s="81">
        <v>40.700000000000003</v>
      </c>
      <c r="G21" s="81">
        <v>1231.8</v>
      </c>
      <c r="H21" s="81">
        <v>2321</v>
      </c>
      <c r="I21" s="81">
        <v>0</v>
      </c>
      <c r="J21" s="81">
        <v>474.1</v>
      </c>
      <c r="K21" s="81">
        <v>763</v>
      </c>
      <c r="L21" s="81">
        <v>0</v>
      </c>
      <c r="M21" s="81">
        <v>657.2</v>
      </c>
      <c r="N21" s="81">
        <v>0</v>
      </c>
      <c r="O21" s="81">
        <v>544.9</v>
      </c>
      <c r="P21" s="81">
        <v>4026.9</v>
      </c>
      <c r="Q21" s="81">
        <v>1420.2</v>
      </c>
      <c r="R21" s="82">
        <v>5992</v>
      </c>
      <c r="S21" s="80" t="s">
        <v>722</v>
      </c>
      <c r="T21" s="81">
        <v>2343.1999999999998</v>
      </c>
      <c r="U21" s="81">
        <v>2498.6</v>
      </c>
      <c r="V21" s="81">
        <v>657.2</v>
      </c>
      <c r="W21" s="81">
        <v>514.79999999999995</v>
      </c>
      <c r="X21" s="82">
        <v>6013.8</v>
      </c>
      <c r="Y21" s="80" t="s">
        <v>722</v>
      </c>
      <c r="Z21" s="81">
        <v>265.89999999999998</v>
      </c>
      <c r="AA21" s="81">
        <v>93.1</v>
      </c>
      <c r="AB21" s="81">
        <v>657.2</v>
      </c>
      <c r="AC21" s="81">
        <v>514.79999999999995</v>
      </c>
      <c r="AD21" s="82">
        <v>1531</v>
      </c>
    </row>
    <row r="22" spans="1:30" x14ac:dyDescent="0.3">
      <c r="A22" s="1"/>
      <c r="B22" s="80" t="s">
        <v>723</v>
      </c>
      <c r="C22" s="81">
        <v>352.2</v>
      </c>
      <c r="D22" s="81">
        <v>155.9</v>
      </c>
      <c r="E22" s="81">
        <v>0</v>
      </c>
      <c r="F22" s="81">
        <v>31.2</v>
      </c>
      <c r="G22" s="81">
        <v>1498.6</v>
      </c>
      <c r="H22" s="81">
        <v>2247.9</v>
      </c>
      <c r="I22" s="81">
        <v>0.3</v>
      </c>
      <c r="J22" s="81">
        <v>531.20000000000005</v>
      </c>
      <c r="K22" s="81">
        <v>771.5</v>
      </c>
      <c r="L22" s="81">
        <v>0</v>
      </c>
      <c r="M22" s="81">
        <v>708.7</v>
      </c>
      <c r="N22" s="81">
        <v>0</v>
      </c>
      <c r="O22" s="81">
        <v>539.29999999999995</v>
      </c>
      <c r="P22" s="81">
        <v>4278</v>
      </c>
      <c r="Q22" s="81">
        <v>1480.2</v>
      </c>
      <c r="R22" s="82">
        <v>6297.5</v>
      </c>
      <c r="S22" s="80" t="s">
        <v>723</v>
      </c>
      <c r="T22" s="81">
        <v>2622.3</v>
      </c>
      <c r="U22" s="81">
        <v>2426.6</v>
      </c>
      <c r="V22" s="81">
        <v>709</v>
      </c>
      <c r="W22" s="81">
        <v>562.4</v>
      </c>
      <c r="X22" s="82">
        <v>6320.3</v>
      </c>
      <c r="Y22" s="80" t="s">
        <v>723</v>
      </c>
      <c r="Z22" s="81">
        <v>266.60000000000002</v>
      </c>
      <c r="AA22" s="81">
        <v>93.6</v>
      </c>
      <c r="AB22" s="81">
        <v>709</v>
      </c>
      <c r="AC22" s="81">
        <v>562.4</v>
      </c>
      <c r="AD22" s="82">
        <v>1631.6</v>
      </c>
    </row>
    <row r="23" spans="1:30" x14ac:dyDescent="0.3">
      <c r="A23" s="1"/>
      <c r="B23" s="80" t="s">
        <v>724</v>
      </c>
      <c r="C23" s="81">
        <v>426</v>
      </c>
      <c r="D23" s="81">
        <v>152.6</v>
      </c>
      <c r="E23" s="81">
        <v>0.1</v>
      </c>
      <c r="F23" s="81">
        <v>34.299999999999997</v>
      </c>
      <c r="G23" s="81">
        <v>1504.5</v>
      </c>
      <c r="H23" s="81">
        <v>2134.1</v>
      </c>
      <c r="I23" s="81">
        <v>0.3</v>
      </c>
      <c r="J23" s="81">
        <v>578.29999999999995</v>
      </c>
      <c r="K23" s="81">
        <v>771.3</v>
      </c>
      <c r="L23" s="81">
        <v>0</v>
      </c>
      <c r="M23" s="81">
        <v>756.6</v>
      </c>
      <c r="N23" s="81">
        <v>0</v>
      </c>
      <c r="O23" s="81">
        <v>613</v>
      </c>
      <c r="P23" s="81">
        <v>4217.2</v>
      </c>
      <c r="Q23" s="81">
        <v>1527.9</v>
      </c>
      <c r="R23" s="82">
        <v>6358.1</v>
      </c>
      <c r="S23" s="80" t="s">
        <v>724</v>
      </c>
      <c r="T23" s="81">
        <v>2701.8</v>
      </c>
      <c r="U23" s="81">
        <v>2307.6</v>
      </c>
      <c r="V23" s="81">
        <v>757</v>
      </c>
      <c r="W23" s="81">
        <v>612.6</v>
      </c>
      <c r="X23" s="82">
        <v>6379</v>
      </c>
      <c r="Y23" s="80" t="s">
        <v>724</v>
      </c>
      <c r="Z23" s="81">
        <v>263.39999999999998</v>
      </c>
      <c r="AA23" s="81">
        <v>88.5</v>
      </c>
      <c r="AB23" s="81">
        <v>757</v>
      </c>
      <c r="AC23" s="81">
        <v>612.6</v>
      </c>
      <c r="AD23" s="82">
        <v>1721.5</v>
      </c>
    </row>
    <row r="24" spans="1:30" x14ac:dyDescent="0.3">
      <c r="A24" s="1"/>
      <c r="B24" s="80" t="s">
        <v>725</v>
      </c>
      <c r="C24" s="81">
        <v>445.5</v>
      </c>
      <c r="D24" s="81">
        <v>154.1</v>
      </c>
      <c r="E24" s="81">
        <v>0.2</v>
      </c>
      <c r="F24" s="81">
        <v>39.299999999999997</v>
      </c>
      <c r="G24" s="81">
        <v>1777.7</v>
      </c>
      <c r="H24" s="81">
        <v>1983.4</v>
      </c>
      <c r="I24" s="81">
        <v>0.3</v>
      </c>
      <c r="J24" s="81">
        <v>605.1</v>
      </c>
      <c r="K24" s="81">
        <v>771.4</v>
      </c>
      <c r="L24" s="81">
        <v>0</v>
      </c>
      <c r="M24" s="81">
        <v>799.3</v>
      </c>
      <c r="N24" s="81">
        <v>0</v>
      </c>
      <c r="O24" s="81">
        <v>639.1</v>
      </c>
      <c r="P24" s="81">
        <v>4366.5</v>
      </c>
      <c r="Q24" s="81">
        <v>1570.7</v>
      </c>
      <c r="R24" s="82">
        <v>6576.3</v>
      </c>
      <c r="S24" s="80" t="s">
        <v>725</v>
      </c>
      <c r="T24" s="81">
        <v>2994.6</v>
      </c>
      <c r="U24" s="81">
        <v>2161</v>
      </c>
      <c r="V24" s="81">
        <v>799.8</v>
      </c>
      <c r="W24" s="81">
        <v>644.4</v>
      </c>
      <c r="X24" s="82">
        <v>6599.8</v>
      </c>
      <c r="Y24" s="80" t="s">
        <v>725</v>
      </c>
      <c r="Z24" s="81">
        <v>263.2</v>
      </c>
      <c r="AA24" s="81">
        <v>92.5</v>
      </c>
      <c r="AB24" s="81">
        <v>799.8</v>
      </c>
      <c r="AC24" s="81">
        <v>644.4</v>
      </c>
      <c r="AD24" s="82">
        <v>1799.9</v>
      </c>
    </row>
    <row r="25" spans="1:30" x14ac:dyDescent="0.3">
      <c r="A25" s="1"/>
      <c r="B25" s="80" t="s">
        <v>726</v>
      </c>
      <c r="C25" s="81">
        <v>427</v>
      </c>
      <c r="D25" s="81">
        <v>155</v>
      </c>
      <c r="E25" s="81">
        <v>0.3</v>
      </c>
      <c r="F25" s="81">
        <v>40.5</v>
      </c>
      <c r="G25" s="81">
        <v>1671.8</v>
      </c>
      <c r="H25" s="81">
        <v>2271.9</v>
      </c>
      <c r="I25" s="81">
        <v>0.5</v>
      </c>
      <c r="J25" s="81">
        <v>625.29999999999995</v>
      </c>
      <c r="K25" s="81">
        <v>742.4</v>
      </c>
      <c r="L25" s="81">
        <v>0</v>
      </c>
      <c r="M25" s="81">
        <v>757.3</v>
      </c>
      <c r="N25" s="81">
        <v>0</v>
      </c>
      <c r="O25" s="81">
        <v>622.79999999999995</v>
      </c>
      <c r="P25" s="81">
        <v>4569.5</v>
      </c>
      <c r="Q25" s="81">
        <v>1499.7</v>
      </c>
      <c r="R25" s="82">
        <v>6692</v>
      </c>
      <c r="S25" s="80" t="s">
        <v>726</v>
      </c>
      <c r="T25" s="81">
        <v>2841.2</v>
      </c>
      <c r="U25" s="81">
        <v>2449</v>
      </c>
      <c r="V25" s="81">
        <v>758.1</v>
      </c>
      <c r="W25" s="81">
        <v>665.8</v>
      </c>
      <c r="X25" s="82">
        <v>6714.1</v>
      </c>
      <c r="Y25" s="80" t="s">
        <v>726</v>
      </c>
      <c r="Z25" s="81">
        <v>258.3</v>
      </c>
      <c r="AA25" s="81">
        <v>91.5</v>
      </c>
      <c r="AB25" s="81">
        <v>758.1</v>
      </c>
      <c r="AC25" s="81">
        <v>665.8</v>
      </c>
      <c r="AD25" s="82">
        <v>1773.7</v>
      </c>
    </row>
    <row r="26" spans="1:30" x14ac:dyDescent="0.3">
      <c r="A26" s="1"/>
      <c r="B26" s="80" t="s">
        <v>727</v>
      </c>
      <c r="C26" s="81">
        <v>446.7</v>
      </c>
      <c r="D26" s="81">
        <v>154.80000000000001</v>
      </c>
      <c r="E26" s="81">
        <v>0.3</v>
      </c>
      <c r="F26" s="81">
        <v>48.2</v>
      </c>
      <c r="G26" s="81">
        <v>1829.1</v>
      </c>
      <c r="H26" s="81">
        <v>2257.8000000000002</v>
      </c>
      <c r="I26" s="81">
        <v>0.6</v>
      </c>
      <c r="J26" s="81">
        <v>645.5</v>
      </c>
      <c r="K26" s="81">
        <v>774.9</v>
      </c>
      <c r="L26" s="81">
        <v>0</v>
      </c>
      <c r="M26" s="81">
        <v>733.3</v>
      </c>
      <c r="N26" s="81">
        <v>0</v>
      </c>
      <c r="O26" s="81">
        <v>650</v>
      </c>
      <c r="P26" s="81">
        <v>4733</v>
      </c>
      <c r="Q26" s="81">
        <v>1508.2</v>
      </c>
      <c r="R26" s="82">
        <v>6891.2</v>
      </c>
      <c r="S26" s="80" t="s">
        <v>727</v>
      </c>
      <c r="T26" s="81">
        <v>3050.7</v>
      </c>
      <c r="U26" s="81">
        <v>2432.8000000000002</v>
      </c>
      <c r="V26" s="81">
        <v>734.2</v>
      </c>
      <c r="W26" s="81">
        <v>693.7</v>
      </c>
      <c r="X26" s="82">
        <v>6911.4</v>
      </c>
      <c r="Y26" s="80" t="s">
        <v>727</v>
      </c>
      <c r="Z26" s="81">
        <v>260.5</v>
      </c>
      <c r="AA26" s="81">
        <v>89.5</v>
      </c>
      <c r="AB26" s="81">
        <v>734.2</v>
      </c>
      <c r="AC26" s="81">
        <v>693.7</v>
      </c>
      <c r="AD26" s="82">
        <v>1777.9</v>
      </c>
    </row>
    <row r="27" spans="1:30" x14ac:dyDescent="0.3">
      <c r="A27" s="1"/>
      <c r="B27" s="80" t="s">
        <v>728</v>
      </c>
      <c r="C27" s="81">
        <v>451</v>
      </c>
      <c r="D27" s="81">
        <v>154</v>
      </c>
      <c r="E27" s="81">
        <v>0.4</v>
      </c>
      <c r="F27" s="81">
        <v>44.5</v>
      </c>
      <c r="G27" s="81">
        <v>1931.7</v>
      </c>
      <c r="H27" s="81">
        <v>2268.4</v>
      </c>
      <c r="I27" s="81">
        <v>0.6</v>
      </c>
      <c r="J27" s="81">
        <v>642.79999999999995</v>
      </c>
      <c r="K27" s="81">
        <v>765.7</v>
      </c>
      <c r="L27" s="81">
        <v>0</v>
      </c>
      <c r="M27" s="81">
        <v>737.9</v>
      </c>
      <c r="N27" s="81">
        <v>0</v>
      </c>
      <c r="O27" s="81">
        <v>649.9</v>
      </c>
      <c r="P27" s="81">
        <v>4843.5</v>
      </c>
      <c r="Q27" s="81">
        <v>1503.6</v>
      </c>
      <c r="R27" s="82">
        <v>6997</v>
      </c>
      <c r="S27" s="80" t="s">
        <v>728</v>
      </c>
      <c r="T27" s="81">
        <v>3148.4</v>
      </c>
      <c r="U27" s="81">
        <v>2443.9</v>
      </c>
      <c r="V27" s="81">
        <v>738.9</v>
      </c>
      <c r="W27" s="81">
        <v>687.3</v>
      </c>
      <c r="X27" s="82">
        <v>7018.5</v>
      </c>
      <c r="Y27" s="80" t="s">
        <v>728</v>
      </c>
      <c r="Z27" s="81">
        <v>261</v>
      </c>
      <c r="AA27" s="81">
        <v>91.7</v>
      </c>
      <c r="AB27" s="81">
        <v>738.9</v>
      </c>
      <c r="AC27" s="81">
        <v>687.3</v>
      </c>
      <c r="AD27" s="82">
        <v>1778.9</v>
      </c>
    </row>
    <row r="28" spans="1:30" x14ac:dyDescent="0.3">
      <c r="A28" s="1"/>
      <c r="B28" s="80" t="s">
        <v>729</v>
      </c>
      <c r="C28" s="81">
        <v>452.3</v>
      </c>
      <c r="D28" s="81">
        <v>171.7</v>
      </c>
      <c r="E28" s="81">
        <v>0.4</v>
      </c>
      <c r="F28" s="81">
        <v>51.6</v>
      </c>
      <c r="G28" s="81">
        <v>1895.4</v>
      </c>
      <c r="H28" s="81">
        <v>2319.1</v>
      </c>
      <c r="I28" s="81">
        <v>0.7</v>
      </c>
      <c r="J28" s="81">
        <v>630.70000000000005</v>
      </c>
      <c r="K28" s="81">
        <v>772.9</v>
      </c>
      <c r="L28" s="81">
        <v>0</v>
      </c>
      <c r="M28" s="81">
        <v>776.5</v>
      </c>
      <c r="N28" s="81">
        <v>0</v>
      </c>
      <c r="O28" s="81">
        <v>676</v>
      </c>
      <c r="P28" s="81">
        <v>4845.8999999999996</v>
      </c>
      <c r="Q28" s="81">
        <v>1549.4</v>
      </c>
      <c r="R28" s="82">
        <v>7071.3</v>
      </c>
      <c r="S28" s="80" t="s">
        <v>729</v>
      </c>
      <c r="T28" s="81">
        <v>3120.6</v>
      </c>
      <c r="U28" s="81">
        <v>2512.4</v>
      </c>
      <c r="V28" s="81">
        <v>777.6</v>
      </c>
      <c r="W28" s="81">
        <v>682.3</v>
      </c>
      <c r="X28" s="82">
        <v>7092.9</v>
      </c>
      <c r="Y28" s="80" t="s">
        <v>729</v>
      </c>
      <c r="Z28" s="81">
        <v>261</v>
      </c>
      <c r="AA28" s="81">
        <v>92.8</v>
      </c>
      <c r="AB28" s="81">
        <v>777.6</v>
      </c>
      <c r="AC28" s="81">
        <v>682.3</v>
      </c>
      <c r="AD28" s="82">
        <v>1813.7</v>
      </c>
    </row>
    <row r="29" spans="1:30" x14ac:dyDescent="0.3">
      <c r="A29" s="1"/>
      <c r="B29" s="80" t="s">
        <v>730</v>
      </c>
      <c r="C29" s="81">
        <v>449.5</v>
      </c>
      <c r="D29" s="81">
        <v>215.1</v>
      </c>
      <c r="E29" s="81">
        <v>0.4</v>
      </c>
      <c r="F29" s="81">
        <v>56</v>
      </c>
      <c r="G29" s="81">
        <v>1878.4</v>
      </c>
      <c r="H29" s="81">
        <v>2324.9</v>
      </c>
      <c r="I29" s="81">
        <v>1.2</v>
      </c>
      <c r="J29" s="81">
        <v>642.1</v>
      </c>
      <c r="K29" s="81">
        <v>766.3</v>
      </c>
      <c r="L29" s="81">
        <v>0</v>
      </c>
      <c r="M29" s="81">
        <v>807.9</v>
      </c>
      <c r="N29" s="81">
        <v>0</v>
      </c>
      <c r="O29" s="81">
        <v>721</v>
      </c>
      <c r="P29" s="81">
        <v>4846.6000000000004</v>
      </c>
      <c r="Q29" s="81">
        <v>1574.2</v>
      </c>
      <c r="R29" s="82">
        <v>7141.8</v>
      </c>
      <c r="S29" s="80" t="s">
        <v>730</v>
      </c>
      <c r="T29" s="81">
        <v>3094.2</v>
      </c>
      <c r="U29" s="81">
        <v>2561.1</v>
      </c>
      <c r="V29" s="81">
        <v>809.5</v>
      </c>
      <c r="W29" s="81">
        <v>698.1</v>
      </c>
      <c r="X29" s="82">
        <v>7162.9</v>
      </c>
      <c r="Y29" s="80" t="s">
        <v>730</v>
      </c>
      <c r="Z29" s="81">
        <v>260.5</v>
      </c>
      <c r="AA29" s="81">
        <v>91</v>
      </c>
      <c r="AB29" s="81">
        <v>809.5</v>
      </c>
      <c r="AC29" s="81">
        <v>698.1</v>
      </c>
      <c r="AD29" s="82">
        <v>1859.1</v>
      </c>
    </row>
    <row r="30" spans="1:30" x14ac:dyDescent="0.3">
      <c r="A30" s="1"/>
      <c r="B30" s="80" t="s">
        <v>731</v>
      </c>
      <c r="C30" s="81">
        <v>370.4</v>
      </c>
      <c r="D30" s="81">
        <v>294.39999999999998</v>
      </c>
      <c r="E30" s="81">
        <v>0.4</v>
      </c>
      <c r="F30" s="81">
        <v>55</v>
      </c>
      <c r="G30" s="81">
        <v>1833</v>
      </c>
      <c r="H30" s="81">
        <v>2310.5</v>
      </c>
      <c r="I30" s="81">
        <v>1.1000000000000001</v>
      </c>
      <c r="J30" s="81">
        <v>628.9</v>
      </c>
      <c r="K30" s="81">
        <v>787.1</v>
      </c>
      <c r="L30" s="81">
        <v>0</v>
      </c>
      <c r="M30" s="81">
        <v>857.3</v>
      </c>
      <c r="N30" s="81">
        <v>0</v>
      </c>
      <c r="O30" s="81">
        <v>720.2</v>
      </c>
      <c r="P30" s="81">
        <v>4773.5</v>
      </c>
      <c r="Q30" s="81">
        <v>1644.4</v>
      </c>
      <c r="R30" s="82">
        <v>7138.1</v>
      </c>
      <c r="S30" s="80" t="s">
        <v>731</v>
      </c>
      <c r="T30" s="81">
        <v>2990.5</v>
      </c>
      <c r="U30" s="81">
        <v>2627.4</v>
      </c>
      <c r="V30" s="81">
        <v>858.8</v>
      </c>
      <c r="W30" s="81">
        <v>683.9</v>
      </c>
      <c r="X30" s="82">
        <v>7160.6</v>
      </c>
      <c r="Y30" s="80" t="s">
        <v>731</v>
      </c>
      <c r="Z30" s="81">
        <v>267.3</v>
      </c>
      <c r="AA30" s="81">
        <v>92.7</v>
      </c>
      <c r="AB30" s="81">
        <v>858.8</v>
      </c>
      <c r="AC30" s="81">
        <v>683.9</v>
      </c>
      <c r="AD30" s="82">
        <v>1902.7</v>
      </c>
    </row>
    <row r="31" spans="1:30" x14ac:dyDescent="0.3">
      <c r="A31" s="1"/>
      <c r="B31" s="80" t="s">
        <v>732</v>
      </c>
      <c r="C31" s="81">
        <v>360.2</v>
      </c>
      <c r="D31" s="81">
        <v>292.2</v>
      </c>
      <c r="E31" s="81">
        <v>0.4</v>
      </c>
      <c r="F31" s="81">
        <v>61.5</v>
      </c>
      <c r="G31" s="81">
        <v>1715.5</v>
      </c>
      <c r="H31" s="81">
        <v>2414.4</v>
      </c>
      <c r="I31" s="81">
        <v>1</v>
      </c>
      <c r="J31" s="81">
        <v>649</v>
      </c>
      <c r="K31" s="81">
        <v>761.3</v>
      </c>
      <c r="L31" s="81">
        <v>0</v>
      </c>
      <c r="M31" s="81">
        <v>827</v>
      </c>
      <c r="N31" s="81">
        <v>0</v>
      </c>
      <c r="O31" s="81">
        <v>714.3</v>
      </c>
      <c r="P31" s="81">
        <v>4779.8999999999996</v>
      </c>
      <c r="Q31" s="81">
        <v>1588.3</v>
      </c>
      <c r="R31" s="82">
        <v>7082.5</v>
      </c>
      <c r="S31" s="80" t="s">
        <v>732</v>
      </c>
      <c r="T31" s="81">
        <v>2837</v>
      </c>
      <c r="U31" s="81">
        <v>2728</v>
      </c>
      <c r="V31" s="81">
        <v>828.4</v>
      </c>
      <c r="W31" s="81">
        <v>710.5</v>
      </c>
      <c r="X31" s="82">
        <v>7103.9</v>
      </c>
      <c r="Y31" s="80" t="s">
        <v>732</v>
      </c>
      <c r="Z31" s="81">
        <v>266.3</v>
      </c>
      <c r="AA31" s="81">
        <v>93.6</v>
      </c>
      <c r="AB31" s="81">
        <v>828.4</v>
      </c>
      <c r="AC31" s="81">
        <v>710.5</v>
      </c>
      <c r="AD31" s="82">
        <v>1898.8</v>
      </c>
    </row>
    <row r="32" spans="1:30" x14ac:dyDescent="0.3">
      <c r="A32" s="1"/>
      <c r="B32" s="80" t="s">
        <v>733</v>
      </c>
      <c r="C32" s="81">
        <v>349.4</v>
      </c>
      <c r="D32" s="81">
        <v>276.5</v>
      </c>
      <c r="E32" s="81">
        <v>0.4</v>
      </c>
      <c r="F32" s="81">
        <v>74.099999999999994</v>
      </c>
      <c r="G32" s="81">
        <v>1782.7</v>
      </c>
      <c r="H32" s="81">
        <v>2466.4</v>
      </c>
      <c r="I32" s="81">
        <v>0.5</v>
      </c>
      <c r="J32" s="81">
        <v>660.2</v>
      </c>
      <c r="K32" s="81">
        <v>775.8</v>
      </c>
      <c r="L32" s="81">
        <v>0</v>
      </c>
      <c r="M32" s="81">
        <v>818.6</v>
      </c>
      <c r="N32" s="81">
        <v>0</v>
      </c>
      <c r="O32" s="81">
        <v>700.4</v>
      </c>
      <c r="P32" s="81">
        <v>4909.8</v>
      </c>
      <c r="Q32" s="81">
        <v>1594.4</v>
      </c>
      <c r="R32" s="82">
        <v>7204.6</v>
      </c>
      <c r="S32" s="80" t="s">
        <v>733</v>
      </c>
      <c r="T32" s="81">
        <v>2907.9</v>
      </c>
      <c r="U32" s="81">
        <v>2765</v>
      </c>
      <c r="V32" s="81">
        <v>819.5</v>
      </c>
      <c r="W32" s="81">
        <v>734.3</v>
      </c>
      <c r="X32" s="82">
        <v>7226.7</v>
      </c>
      <c r="Y32" s="80" t="s">
        <v>733</v>
      </c>
      <c r="Z32" s="81">
        <v>266.39999999999998</v>
      </c>
      <c r="AA32" s="81">
        <v>92.7</v>
      </c>
      <c r="AB32" s="81">
        <v>819.5</v>
      </c>
      <c r="AC32" s="81">
        <v>734.3</v>
      </c>
      <c r="AD32" s="82">
        <v>1912.9</v>
      </c>
    </row>
    <row r="33" spans="1:30" x14ac:dyDescent="0.3">
      <c r="A33" s="1"/>
      <c r="B33" s="80" t="s">
        <v>734</v>
      </c>
      <c r="C33" s="81">
        <v>324.3</v>
      </c>
      <c r="D33" s="81">
        <v>302.3</v>
      </c>
      <c r="E33" s="81">
        <v>0.4</v>
      </c>
      <c r="F33" s="81">
        <v>82.3</v>
      </c>
      <c r="G33" s="81">
        <v>1633.5</v>
      </c>
      <c r="H33" s="81">
        <v>2491.4</v>
      </c>
      <c r="I33" s="81">
        <v>1.3</v>
      </c>
      <c r="J33" s="81">
        <v>668.6</v>
      </c>
      <c r="K33" s="81">
        <v>770.9</v>
      </c>
      <c r="L33" s="81">
        <v>0</v>
      </c>
      <c r="M33" s="81">
        <v>902.7</v>
      </c>
      <c r="N33" s="81">
        <v>0</v>
      </c>
      <c r="O33" s="81">
        <v>709.3</v>
      </c>
      <c r="P33" s="81">
        <v>4794.8</v>
      </c>
      <c r="Q33" s="81">
        <v>1673.6</v>
      </c>
      <c r="R33" s="82">
        <v>7177.7</v>
      </c>
      <c r="S33" s="80" t="s">
        <v>734</v>
      </c>
      <c r="T33" s="81">
        <v>2728.7</v>
      </c>
      <c r="U33" s="81">
        <v>2814.9</v>
      </c>
      <c r="V33" s="81">
        <v>904.4</v>
      </c>
      <c r="W33" s="81">
        <v>750.9</v>
      </c>
      <c r="X33" s="82">
        <v>7198.9</v>
      </c>
      <c r="Y33" s="80" t="s">
        <v>734</v>
      </c>
      <c r="Z33" s="81">
        <v>258.89999999999998</v>
      </c>
      <c r="AA33" s="81">
        <v>91.7</v>
      </c>
      <c r="AB33" s="81">
        <v>904.4</v>
      </c>
      <c r="AC33" s="81">
        <v>750.9</v>
      </c>
      <c r="AD33" s="82">
        <v>2005.9</v>
      </c>
    </row>
    <row r="34" spans="1:30" x14ac:dyDescent="0.3">
      <c r="A34" s="1"/>
      <c r="B34" s="80" t="s">
        <v>735</v>
      </c>
      <c r="C34" s="81">
        <v>332.4</v>
      </c>
      <c r="D34" s="81">
        <v>280.8</v>
      </c>
      <c r="E34" s="81">
        <v>0.4</v>
      </c>
      <c r="F34" s="81">
        <v>92.3</v>
      </c>
      <c r="G34" s="81">
        <v>1691</v>
      </c>
      <c r="H34" s="81">
        <v>2339.1999999999998</v>
      </c>
      <c r="I34" s="81">
        <v>0.9</v>
      </c>
      <c r="J34" s="81">
        <v>684.4</v>
      </c>
      <c r="K34" s="81">
        <v>778.8</v>
      </c>
      <c r="L34" s="81">
        <v>0</v>
      </c>
      <c r="M34" s="81">
        <v>914.6</v>
      </c>
      <c r="N34" s="81">
        <v>0</v>
      </c>
      <c r="O34" s="81">
        <v>705.9</v>
      </c>
      <c r="P34" s="81">
        <v>4715.5</v>
      </c>
      <c r="Q34" s="81">
        <v>1693.4</v>
      </c>
      <c r="R34" s="82">
        <v>7114.8</v>
      </c>
      <c r="S34" s="80" t="s">
        <v>735</v>
      </c>
      <c r="T34" s="81">
        <v>2802.2</v>
      </c>
      <c r="U34" s="81">
        <v>2642</v>
      </c>
      <c r="V34" s="81">
        <v>915.9</v>
      </c>
      <c r="W34" s="81">
        <v>776.7</v>
      </c>
      <c r="X34" s="82">
        <v>7136.8</v>
      </c>
      <c r="Y34" s="80" t="s">
        <v>735</v>
      </c>
      <c r="Z34" s="81">
        <v>249.4</v>
      </c>
      <c r="AA34" s="81">
        <v>89.7</v>
      </c>
      <c r="AB34" s="81">
        <v>915.9</v>
      </c>
      <c r="AC34" s="81">
        <v>776.7</v>
      </c>
      <c r="AD34" s="82">
        <v>2031.7</v>
      </c>
    </row>
    <row r="35" spans="1:30" x14ac:dyDescent="0.3">
      <c r="A35" s="1"/>
      <c r="B35" s="80" t="s">
        <v>736</v>
      </c>
      <c r="C35" s="81">
        <v>326.5</v>
      </c>
      <c r="D35" s="81">
        <v>261.3</v>
      </c>
      <c r="E35" s="81">
        <v>0.4</v>
      </c>
      <c r="F35" s="81">
        <v>104.1</v>
      </c>
      <c r="G35" s="81">
        <v>1685.5</v>
      </c>
      <c r="H35" s="81">
        <v>2337.4</v>
      </c>
      <c r="I35" s="81">
        <v>1.2</v>
      </c>
      <c r="J35" s="81">
        <v>691.6</v>
      </c>
      <c r="K35" s="81">
        <v>771.9</v>
      </c>
      <c r="L35" s="81">
        <v>0</v>
      </c>
      <c r="M35" s="81">
        <v>927.1</v>
      </c>
      <c r="N35" s="81">
        <v>0</v>
      </c>
      <c r="O35" s="81">
        <v>692.3</v>
      </c>
      <c r="P35" s="81">
        <v>4715.7</v>
      </c>
      <c r="Q35" s="81">
        <v>1699</v>
      </c>
      <c r="R35" s="82">
        <v>7107</v>
      </c>
      <c r="S35" s="80" t="s">
        <v>736</v>
      </c>
      <c r="T35" s="81">
        <v>2783.9</v>
      </c>
      <c r="U35" s="81">
        <v>2622.9</v>
      </c>
      <c r="V35" s="81">
        <v>928.7</v>
      </c>
      <c r="W35" s="81">
        <v>795.7</v>
      </c>
      <c r="X35" s="82">
        <v>7131.2</v>
      </c>
      <c r="Y35" s="80" t="s">
        <v>736</v>
      </c>
      <c r="Z35" s="81">
        <v>249.8</v>
      </c>
      <c r="AA35" s="81">
        <v>92.9</v>
      </c>
      <c r="AB35" s="81">
        <v>928.7</v>
      </c>
      <c r="AC35" s="81">
        <v>795.7</v>
      </c>
      <c r="AD35" s="82">
        <v>2067.1</v>
      </c>
    </row>
    <row r="36" spans="1:30" x14ac:dyDescent="0.3">
      <c r="A36" s="1"/>
      <c r="B36" s="80" t="s">
        <v>737</v>
      </c>
      <c r="C36" s="81">
        <v>325.2</v>
      </c>
      <c r="D36" s="81">
        <v>240.1</v>
      </c>
      <c r="E36" s="81">
        <v>0.4</v>
      </c>
      <c r="F36" s="81">
        <v>106.3</v>
      </c>
      <c r="G36" s="81">
        <v>1768</v>
      </c>
      <c r="H36" s="81">
        <v>2347.6</v>
      </c>
      <c r="I36" s="81">
        <v>1.2</v>
      </c>
      <c r="J36" s="81">
        <v>631.79999999999995</v>
      </c>
      <c r="K36" s="81">
        <v>775.5</v>
      </c>
      <c r="L36" s="81">
        <v>0</v>
      </c>
      <c r="M36" s="81">
        <v>925.6</v>
      </c>
      <c r="N36" s="81">
        <v>0</v>
      </c>
      <c r="O36" s="81">
        <v>672</v>
      </c>
      <c r="P36" s="81">
        <v>4748.6000000000004</v>
      </c>
      <c r="Q36" s="81">
        <v>1701.1</v>
      </c>
      <c r="R36" s="82">
        <v>7121.7</v>
      </c>
      <c r="S36" s="80" t="s">
        <v>737</v>
      </c>
      <c r="T36" s="81">
        <v>2868.7</v>
      </c>
      <c r="U36" s="81">
        <v>2611.5</v>
      </c>
      <c r="V36" s="81">
        <v>927.2</v>
      </c>
      <c r="W36" s="81">
        <v>738.1</v>
      </c>
      <c r="X36" s="82">
        <v>7145.5</v>
      </c>
      <c r="Y36" s="80" t="s">
        <v>737</v>
      </c>
      <c r="Z36" s="81">
        <v>250.4</v>
      </c>
      <c r="AA36" s="81">
        <v>93.1</v>
      </c>
      <c r="AB36" s="81">
        <v>927.2</v>
      </c>
      <c r="AC36" s="81">
        <v>738.1</v>
      </c>
      <c r="AD36" s="82">
        <v>2008.8</v>
      </c>
    </row>
    <row r="37" spans="1:30" x14ac:dyDescent="0.3">
      <c r="A37" s="1"/>
      <c r="B37" s="80" t="s">
        <v>738</v>
      </c>
      <c r="C37" s="81">
        <v>323</v>
      </c>
      <c r="D37" s="81">
        <v>245</v>
      </c>
      <c r="E37" s="81">
        <v>0.3</v>
      </c>
      <c r="F37" s="81">
        <v>114.2</v>
      </c>
      <c r="G37" s="81">
        <v>1599.8</v>
      </c>
      <c r="H37" s="81">
        <v>2349.1</v>
      </c>
      <c r="I37" s="81">
        <v>0.9</v>
      </c>
      <c r="J37" s="81">
        <v>623.9</v>
      </c>
      <c r="K37" s="81">
        <v>764</v>
      </c>
      <c r="L37" s="81">
        <v>0</v>
      </c>
      <c r="M37" s="81">
        <v>890.3</v>
      </c>
      <c r="N37" s="81">
        <v>0</v>
      </c>
      <c r="O37" s="81">
        <v>682.5</v>
      </c>
      <c r="P37" s="81">
        <v>4573.7</v>
      </c>
      <c r="Q37" s="81">
        <v>1654.3</v>
      </c>
      <c r="R37" s="82">
        <v>6910.5</v>
      </c>
      <c r="S37" s="80" t="s">
        <v>738</v>
      </c>
      <c r="T37" s="81">
        <v>2686.8</v>
      </c>
      <c r="U37" s="81">
        <v>2618.6999999999998</v>
      </c>
      <c r="V37" s="81">
        <v>891.5</v>
      </c>
      <c r="W37" s="81">
        <v>738.1</v>
      </c>
      <c r="X37" s="82">
        <v>6935.1</v>
      </c>
      <c r="Y37" s="80" t="s">
        <v>738</v>
      </c>
      <c r="Z37" s="81">
        <v>249.6</v>
      </c>
      <c r="AA37" s="81">
        <v>94.7</v>
      </c>
      <c r="AB37" s="81">
        <v>891.5</v>
      </c>
      <c r="AC37" s="81">
        <v>738.1</v>
      </c>
      <c r="AD37" s="82">
        <v>1973.9</v>
      </c>
    </row>
    <row r="38" spans="1:30" x14ac:dyDescent="0.3">
      <c r="A38" s="1"/>
      <c r="B38" s="80" t="s">
        <v>739</v>
      </c>
      <c r="C38" s="81">
        <v>324.3</v>
      </c>
      <c r="D38" s="81">
        <v>238.4</v>
      </c>
      <c r="E38" s="81">
        <v>0.3</v>
      </c>
      <c r="F38" s="81">
        <v>105.4</v>
      </c>
      <c r="G38" s="81">
        <v>1752.6</v>
      </c>
      <c r="H38" s="81">
        <v>2341.3000000000002</v>
      </c>
      <c r="I38" s="81">
        <v>0.6</v>
      </c>
      <c r="J38" s="81">
        <v>583.79999999999995</v>
      </c>
      <c r="K38" s="81">
        <v>774.4</v>
      </c>
      <c r="L38" s="81">
        <v>0</v>
      </c>
      <c r="M38" s="81">
        <v>883.6</v>
      </c>
      <c r="N38" s="81">
        <v>0</v>
      </c>
      <c r="O38" s="81">
        <v>668.4</v>
      </c>
      <c r="P38" s="81">
        <v>4678.3</v>
      </c>
      <c r="Q38" s="81">
        <v>1658</v>
      </c>
      <c r="R38" s="82">
        <v>7004.7</v>
      </c>
      <c r="S38" s="80" t="s">
        <v>739</v>
      </c>
      <c r="T38" s="81">
        <v>2851.3</v>
      </c>
      <c r="U38" s="81">
        <v>2603.6</v>
      </c>
      <c r="V38" s="81">
        <v>884.5</v>
      </c>
      <c r="W38" s="81">
        <v>689.2</v>
      </c>
      <c r="X38" s="82">
        <v>7028.6</v>
      </c>
      <c r="Y38" s="80" t="s">
        <v>739</v>
      </c>
      <c r="Z38" s="81">
        <v>249.1</v>
      </c>
      <c r="AA38" s="81">
        <v>93.1</v>
      </c>
      <c r="AB38" s="81">
        <v>884.5</v>
      </c>
      <c r="AC38" s="81">
        <v>689.2</v>
      </c>
      <c r="AD38" s="82">
        <v>1915.9</v>
      </c>
    </row>
    <row r="39" spans="1:30" x14ac:dyDescent="0.3">
      <c r="A39" s="1"/>
      <c r="B39" s="80" t="s">
        <v>740</v>
      </c>
      <c r="C39" s="81">
        <v>323.89999999999998</v>
      </c>
      <c r="D39" s="81">
        <v>219.7</v>
      </c>
      <c r="E39" s="81">
        <v>0.2</v>
      </c>
      <c r="F39" s="81">
        <v>103</v>
      </c>
      <c r="G39" s="81">
        <v>1743.4</v>
      </c>
      <c r="H39" s="81">
        <v>2404.1</v>
      </c>
      <c r="I39" s="81">
        <v>0.4</v>
      </c>
      <c r="J39" s="81">
        <v>547</v>
      </c>
      <c r="K39" s="81">
        <v>768.4</v>
      </c>
      <c r="L39" s="81">
        <v>0</v>
      </c>
      <c r="M39" s="81">
        <v>835</v>
      </c>
      <c r="N39" s="81">
        <v>0</v>
      </c>
      <c r="O39" s="81">
        <v>646.79999999999995</v>
      </c>
      <c r="P39" s="81">
        <v>4694.8999999999996</v>
      </c>
      <c r="Q39" s="81">
        <v>1603.4</v>
      </c>
      <c r="R39" s="82">
        <v>6945.1</v>
      </c>
      <c r="S39" s="80" t="s">
        <v>740</v>
      </c>
      <c r="T39" s="81">
        <v>2835.7</v>
      </c>
      <c r="U39" s="81">
        <v>2647.3</v>
      </c>
      <c r="V39" s="81">
        <v>835.6</v>
      </c>
      <c r="W39" s="81">
        <v>650</v>
      </c>
      <c r="X39" s="82">
        <v>6968.6</v>
      </c>
      <c r="Y39" s="80" t="s">
        <v>740</v>
      </c>
      <c r="Z39" s="81">
        <v>249.3</v>
      </c>
      <c r="AA39" s="81">
        <v>93.7</v>
      </c>
      <c r="AB39" s="81">
        <v>835.6</v>
      </c>
      <c r="AC39" s="81">
        <v>650</v>
      </c>
      <c r="AD39" s="82">
        <v>1828.6</v>
      </c>
    </row>
    <row r="40" spans="1:30" x14ac:dyDescent="0.3">
      <c r="A40" s="1"/>
      <c r="B40" s="80" t="s">
        <v>741</v>
      </c>
      <c r="C40" s="81">
        <v>330.7</v>
      </c>
      <c r="D40" s="81">
        <v>218</v>
      </c>
      <c r="E40" s="81">
        <v>0.2</v>
      </c>
      <c r="F40" s="81">
        <v>104.6</v>
      </c>
      <c r="G40" s="81">
        <v>1672.4</v>
      </c>
      <c r="H40" s="81">
        <v>2585.1</v>
      </c>
      <c r="I40" s="81">
        <v>0.1</v>
      </c>
      <c r="J40" s="81">
        <v>532</v>
      </c>
      <c r="K40" s="81">
        <v>775</v>
      </c>
      <c r="L40" s="81">
        <v>0</v>
      </c>
      <c r="M40" s="81">
        <v>716.3</v>
      </c>
      <c r="N40" s="81">
        <v>0</v>
      </c>
      <c r="O40" s="81">
        <v>653.5</v>
      </c>
      <c r="P40" s="81">
        <v>4789.6000000000004</v>
      </c>
      <c r="Q40" s="81">
        <v>1491.3</v>
      </c>
      <c r="R40" s="82">
        <v>6934.4</v>
      </c>
      <c r="S40" s="80" t="s">
        <v>741</v>
      </c>
      <c r="T40" s="81">
        <v>2778.1</v>
      </c>
      <c r="U40" s="81">
        <v>2827.2</v>
      </c>
      <c r="V40" s="81">
        <v>716.6</v>
      </c>
      <c r="W40" s="81">
        <v>636.6</v>
      </c>
      <c r="X40" s="82">
        <v>6958.5</v>
      </c>
      <c r="Y40" s="80" t="s">
        <v>741</v>
      </c>
      <c r="Z40" s="81">
        <v>248.5</v>
      </c>
      <c r="AA40" s="81">
        <v>95.9</v>
      </c>
      <c r="AB40" s="81">
        <v>716.6</v>
      </c>
      <c r="AC40" s="81">
        <v>636.6</v>
      </c>
      <c r="AD40" s="82">
        <v>1697.6</v>
      </c>
    </row>
    <row r="41" spans="1:30" x14ac:dyDescent="0.3">
      <c r="A41" s="1"/>
      <c r="B41" s="80" t="s">
        <v>742</v>
      </c>
      <c r="C41" s="81">
        <v>370.3</v>
      </c>
      <c r="D41" s="81">
        <v>154</v>
      </c>
      <c r="E41" s="81">
        <v>0.1</v>
      </c>
      <c r="F41" s="81">
        <v>101.2</v>
      </c>
      <c r="G41" s="81">
        <v>1728</v>
      </c>
      <c r="H41" s="81">
        <v>2714.1</v>
      </c>
      <c r="I41" s="81">
        <v>0.1</v>
      </c>
      <c r="J41" s="81">
        <v>546.70000000000005</v>
      </c>
      <c r="K41" s="81">
        <v>780.9</v>
      </c>
      <c r="L41" s="81">
        <v>0</v>
      </c>
      <c r="M41" s="81">
        <v>493.4</v>
      </c>
      <c r="N41" s="81">
        <v>0</v>
      </c>
      <c r="O41" s="81">
        <v>625.6</v>
      </c>
      <c r="P41" s="81">
        <v>4988.8999999999996</v>
      </c>
      <c r="Q41" s="81">
        <v>1274.3</v>
      </c>
      <c r="R41" s="82">
        <v>6888.8</v>
      </c>
      <c r="S41" s="80" t="s">
        <v>742</v>
      </c>
      <c r="T41" s="81">
        <v>2879.2</v>
      </c>
      <c r="U41" s="81">
        <v>2892.1</v>
      </c>
      <c r="V41" s="81">
        <v>493.6</v>
      </c>
      <c r="W41" s="81">
        <v>647.9</v>
      </c>
      <c r="X41" s="82">
        <v>6912.8</v>
      </c>
      <c r="Y41" s="80" t="s">
        <v>742</v>
      </c>
      <c r="Z41" s="81">
        <v>248</v>
      </c>
      <c r="AA41" s="81">
        <v>94.3</v>
      </c>
      <c r="AB41" s="81">
        <v>493.6</v>
      </c>
      <c r="AC41" s="81">
        <v>647.9</v>
      </c>
      <c r="AD41" s="82">
        <v>1483.8</v>
      </c>
    </row>
    <row r="42" spans="1:30" x14ac:dyDescent="0.3">
      <c r="A42" s="1"/>
      <c r="B42" s="80" t="s">
        <v>743</v>
      </c>
      <c r="C42" s="81">
        <v>358</v>
      </c>
      <c r="D42" s="81">
        <v>156.6</v>
      </c>
      <c r="E42" s="81">
        <v>0.1</v>
      </c>
      <c r="F42" s="81">
        <v>93.2</v>
      </c>
      <c r="G42" s="81">
        <v>2038</v>
      </c>
      <c r="H42" s="81">
        <v>2742.2</v>
      </c>
      <c r="I42" s="81">
        <v>0.1</v>
      </c>
      <c r="J42" s="81">
        <v>526.70000000000005</v>
      </c>
      <c r="K42" s="81">
        <v>775.1</v>
      </c>
      <c r="L42" s="81">
        <v>0</v>
      </c>
      <c r="M42" s="81">
        <v>138.1</v>
      </c>
      <c r="N42" s="81">
        <v>0</v>
      </c>
      <c r="O42" s="81">
        <v>607.9</v>
      </c>
      <c r="P42" s="81">
        <v>5307</v>
      </c>
      <c r="Q42" s="81">
        <v>913.2</v>
      </c>
      <c r="R42" s="82">
        <v>6828.1</v>
      </c>
      <c r="S42" s="80" t="s">
        <v>743</v>
      </c>
      <c r="T42" s="81">
        <v>3171.1</v>
      </c>
      <c r="U42" s="81">
        <v>2922.3</v>
      </c>
      <c r="V42" s="81">
        <v>138.30000000000001</v>
      </c>
      <c r="W42" s="81">
        <v>619.9</v>
      </c>
      <c r="X42" s="82">
        <v>6851.6</v>
      </c>
      <c r="Y42" s="80" t="s">
        <v>743</v>
      </c>
      <c r="Z42" s="81">
        <v>251.5</v>
      </c>
      <c r="AA42" s="81">
        <v>95.4</v>
      </c>
      <c r="AB42" s="81">
        <v>138.30000000000001</v>
      </c>
      <c r="AC42" s="81">
        <v>619.9</v>
      </c>
      <c r="AD42" s="82">
        <v>1105.0999999999999</v>
      </c>
    </row>
    <row r="43" spans="1:30" x14ac:dyDescent="0.3">
      <c r="A43" s="1"/>
      <c r="B43" s="80" t="s">
        <v>744</v>
      </c>
      <c r="C43" s="81">
        <v>292.7</v>
      </c>
      <c r="D43" s="81">
        <v>155.19999999999999</v>
      </c>
      <c r="E43" s="81">
        <v>0</v>
      </c>
      <c r="F43" s="81">
        <v>95.1</v>
      </c>
      <c r="G43" s="81">
        <v>2084</v>
      </c>
      <c r="H43" s="81">
        <v>3076.8</v>
      </c>
      <c r="I43" s="81">
        <v>0</v>
      </c>
      <c r="J43" s="81">
        <v>479.2</v>
      </c>
      <c r="K43" s="81">
        <v>778.9</v>
      </c>
      <c r="L43" s="81">
        <v>0</v>
      </c>
      <c r="M43" s="81">
        <v>26.9</v>
      </c>
      <c r="N43" s="81">
        <v>0</v>
      </c>
      <c r="O43" s="81">
        <v>543</v>
      </c>
      <c r="P43" s="81">
        <v>5640</v>
      </c>
      <c r="Q43" s="81">
        <v>805.8</v>
      </c>
      <c r="R43" s="82">
        <v>6988.8</v>
      </c>
      <c r="S43" s="80" t="s">
        <v>744</v>
      </c>
      <c r="T43" s="81">
        <v>3155.6</v>
      </c>
      <c r="U43" s="81">
        <v>3255.3</v>
      </c>
      <c r="V43" s="81">
        <v>26.9</v>
      </c>
      <c r="W43" s="81">
        <v>574.29999999999995</v>
      </c>
      <c r="X43" s="82">
        <v>7012.1</v>
      </c>
      <c r="Y43" s="80" t="s">
        <v>744</v>
      </c>
      <c r="Z43" s="81">
        <v>262.89999999999998</v>
      </c>
      <c r="AA43" s="81">
        <v>93.3</v>
      </c>
      <c r="AB43" s="81">
        <v>26.9</v>
      </c>
      <c r="AC43" s="81">
        <v>574.29999999999995</v>
      </c>
      <c r="AD43" s="82">
        <v>957.4</v>
      </c>
    </row>
    <row r="44" spans="1:30" x14ac:dyDescent="0.3">
      <c r="A44" s="1"/>
      <c r="B44" s="80" t="s">
        <v>745</v>
      </c>
      <c r="C44" s="81">
        <v>282.2</v>
      </c>
      <c r="D44" s="81">
        <v>155.5</v>
      </c>
      <c r="E44" s="81">
        <v>0</v>
      </c>
      <c r="F44" s="81">
        <v>94.3</v>
      </c>
      <c r="G44" s="81">
        <v>2398.6</v>
      </c>
      <c r="H44" s="81">
        <v>3103.8</v>
      </c>
      <c r="I44" s="81">
        <v>0</v>
      </c>
      <c r="J44" s="81">
        <v>451</v>
      </c>
      <c r="K44" s="81">
        <v>822.6</v>
      </c>
      <c r="L44" s="81">
        <v>0</v>
      </c>
      <c r="M44" s="81">
        <v>0</v>
      </c>
      <c r="N44" s="81">
        <v>0</v>
      </c>
      <c r="O44" s="81">
        <v>532</v>
      </c>
      <c r="P44" s="81">
        <v>5953.4</v>
      </c>
      <c r="Q44" s="81">
        <v>822.6</v>
      </c>
      <c r="R44" s="82">
        <v>7308</v>
      </c>
      <c r="S44" s="80" t="s">
        <v>745</v>
      </c>
      <c r="T44" s="81">
        <v>3503.4</v>
      </c>
      <c r="U44" s="81">
        <v>3282.6</v>
      </c>
      <c r="V44" s="81">
        <v>0</v>
      </c>
      <c r="W44" s="81">
        <v>545.29999999999995</v>
      </c>
      <c r="X44" s="82">
        <v>7331.3</v>
      </c>
      <c r="Y44" s="80" t="s">
        <v>745</v>
      </c>
      <c r="Z44" s="81">
        <v>262.7</v>
      </c>
      <c r="AA44" s="81">
        <v>92.6</v>
      </c>
      <c r="AB44" s="81">
        <v>0</v>
      </c>
      <c r="AC44" s="81">
        <v>545.29999999999995</v>
      </c>
      <c r="AD44" s="82">
        <v>900.6</v>
      </c>
    </row>
    <row r="45" spans="1:30" x14ac:dyDescent="0.3">
      <c r="A45" s="1"/>
      <c r="B45" s="80" t="s">
        <v>746</v>
      </c>
      <c r="C45" s="81">
        <v>282.7</v>
      </c>
      <c r="D45" s="81">
        <v>155.5</v>
      </c>
      <c r="E45" s="81">
        <v>0</v>
      </c>
      <c r="F45" s="81">
        <v>89.2</v>
      </c>
      <c r="G45" s="81">
        <v>2635.2</v>
      </c>
      <c r="H45" s="81">
        <v>3102.2</v>
      </c>
      <c r="I45" s="81">
        <v>0</v>
      </c>
      <c r="J45" s="81">
        <v>435.7</v>
      </c>
      <c r="K45" s="81">
        <v>826.2</v>
      </c>
      <c r="L45" s="81">
        <v>0</v>
      </c>
      <c r="M45" s="81">
        <v>0</v>
      </c>
      <c r="N45" s="81">
        <v>0</v>
      </c>
      <c r="O45" s="81">
        <v>527.4</v>
      </c>
      <c r="P45" s="81">
        <v>6173.1</v>
      </c>
      <c r="Q45" s="81">
        <v>826.2</v>
      </c>
      <c r="R45" s="82">
        <v>7526.7</v>
      </c>
      <c r="S45" s="80" t="s">
        <v>746</v>
      </c>
      <c r="T45" s="81">
        <v>3744.1</v>
      </c>
      <c r="U45" s="81">
        <v>3281.3</v>
      </c>
      <c r="V45" s="81">
        <v>0</v>
      </c>
      <c r="W45" s="81">
        <v>524.9</v>
      </c>
      <c r="X45" s="82">
        <v>7550.3</v>
      </c>
      <c r="Y45" s="80" t="s">
        <v>746</v>
      </c>
      <c r="Z45" s="81">
        <v>263.60000000000002</v>
      </c>
      <c r="AA45" s="81">
        <v>93.3</v>
      </c>
      <c r="AB45" s="81">
        <v>0</v>
      </c>
      <c r="AC45" s="81">
        <v>524.9</v>
      </c>
      <c r="AD45" s="82">
        <v>881.8</v>
      </c>
    </row>
    <row r="46" spans="1:30" x14ac:dyDescent="0.3">
      <c r="A46" s="1"/>
      <c r="B46" s="80" t="s">
        <v>747</v>
      </c>
      <c r="C46" s="81">
        <v>272.10000000000002</v>
      </c>
      <c r="D46" s="81">
        <v>155.9</v>
      </c>
      <c r="E46" s="81">
        <v>0</v>
      </c>
      <c r="F46" s="81">
        <v>74</v>
      </c>
      <c r="G46" s="81">
        <v>2740.8</v>
      </c>
      <c r="H46" s="81">
        <v>3103.6</v>
      </c>
      <c r="I46" s="81">
        <v>0</v>
      </c>
      <c r="J46" s="81">
        <v>424.3</v>
      </c>
      <c r="K46" s="81">
        <v>822.7</v>
      </c>
      <c r="L46" s="81">
        <v>0</v>
      </c>
      <c r="M46" s="81">
        <v>0</v>
      </c>
      <c r="N46" s="81">
        <v>0</v>
      </c>
      <c r="O46" s="81">
        <v>502</v>
      </c>
      <c r="P46" s="81">
        <v>6268.7</v>
      </c>
      <c r="Q46" s="81">
        <v>822.7</v>
      </c>
      <c r="R46" s="82">
        <v>7593.4</v>
      </c>
      <c r="S46" s="80" t="s">
        <v>747</v>
      </c>
      <c r="T46" s="81">
        <v>3835.6</v>
      </c>
      <c r="U46" s="81">
        <v>3281.6</v>
      </c>
      <c r="V46" s="81">
        <v>0</v>
      </c>
      <c r="W46" s="81">
        <v>498.3</v>
      </c>
      <c r="X46" s="82">
        <v>7615.5</v>
      </c>
      <c r="Y46" s="80" t="s">
        <v>747</v>
      </c>
      <c r="Z46" s="81">
        <v>262.5</v>
      </c>
      <c r="AA46" s="81">
        <v>92</v>
      </c>
      <c r="AB46" s="81">
        <v>0</v>
      </c>
      <c r="AC46" s="81">
        <v>498.3</v>
      </c>
      <c r="AD46" s="82">
        <v>852.8</v>
      </c>
    </row>
    <row r="47" spans="1:30" x14ac:dyDescent="0.3">
      <c r="A47" s="1"/>
      <c r="B47" s="80" t="s">
        <v>748</v>
      </c>
      <c r="C47" s="81">
        <v>269.60000000000002</v>
      </c>
      <c r="D47" s="81">
        <v>135.4</v>
      </c>
      <c r="E47" s="81">
        <v>0</v>
      </c>
      <c r="F47" s="81">
        <v>57.8</v>
      </c>
      <c r="G47" s="81">
        <v>2806.7</v>
      </c>
      <c r="H47" s="81">
        <v>3113.8</v>
      </c>
      <c r="I47" s="81">
        <v>0</v>
      </c>
      <c r="J47" s="81">
        <v>374.1</v>
      </c>
      <c r="K47" s="81">
        <v>816.7</v>
      </c>
      <c r="L47" s="81">
        <v>0</v>
      </c>
      <c r="M47" s="81">
        <v>0</v>
      </c>
      <c r="N47" s="81">
        <v>0</v>
      </c>
      <c r="O47" s="81">
        <v>462.8</v>
      </c>
      <c r="P47" s="81">
        <v>6294.6</v>
      </c>
      <c r="Q47" s="81">
        <v>816.7</v>
      </c>
      <c r="R47" s="82">
        <v>7574.1</v>
      </c>
      <c r="S47" s="80" t="s">
        <v>748</v>
      </c>
      <c r="T47" s="81">
        <v>3893</v>
      </c>
      <c r="U47" s="81">
        <v>3270.7</v>
      </c>
      <c r="V47" s="81">
        <v>0</v>
      </c>
      <c r="W47" s="81">
        <v>431.9</v>
      </c>
      <c r="X47" s="82">
        <v>7595.6</v>
      </c>
      <c r="Y47" s="80" t="s">
        <v>748</v>
      </c>
      <c r="Z47" s="81">
        <v>262</v>
      </c>
      <c r="AA47" s="81">
        <v>91.3</v>
      </c>
      <c r="AB47" s="81">
        <v>0</v>
      </c>
      <c r="AC47" s="81">
        <v>431.9</v>
      </c>
      <c r="AD47" s="82">
        <v>785.2</v>
      </c>
    </row>
    <row r="48" spans="1:30" x14ac:dyDescent="0.3">
      <c r="A48" s="1"/>
      <c r="B48" s="80" t="s">
        <v>749</v>
      </c>
      <c r="C48" s="81">
        <v>268</v>
      </c>
      <c r="D48" s="81">
        <v>133.5</v>
      </c>
      <c r="E48" s="81">
        <v>0</v>
      </c>
      <c r="F48" s="81">
        <v>57.9</v>
      </c>
      <c r="G48" s="81">
        <v>2823.7</v>
      </c>
      <c r="H48" s="81">
        <v>3123.3</v>
      </c>
      <c r="I48" s="81">
        <v>0</v>
      </c>
      <c r="J48" s="81">
        <v>360.5</v>
      </c>
      <c r="K48" s="81">
        <v>820.2</v>
      </c>
      <c r="L48" s="81">
        <v>0</v>
      </c>
      <c r="M48" s="81">
        <v>0</v>
      </c>
      <c r="N48" s="81">
        <v>0</v>
      </c>
      <c r="O48" s="81">
        <v>459.4</v>
      </c>
      <c r="P48" s="81">
        <v>6307.5</v>
      </c>
      <c r="Q48" s="81">
        <v>820.2</v>
      </c>
      <c r="R48" s="82">
        <v>7587.1</v>
      </c>
      <c r="S48" s="80" t="s">
        <v>749</v>
      </c>
      <c r="T48" s="81">
        <v>3911.9</v>
      </c>
      <c r="U48" s="81">
        <v>3277.7</v>
      </c>
      <c r="V48" s="81">
        <v>0</v>
      </c>
      <c r="W48" s="81">
        <v>418.4</v>
      </c>
      <c r="X48" s="82">
        <v>7608</v>
      </c>
      <c r="Y48" s="80" t="s">
        <v>749</v>
      </c>
      <c r="Z48" s="81">
        <v>261.60000000000002</v>
      </c>
      <c r="AA48" s="81">
        <v>90.8</v>
      </c>
      <c r="AB48" s="81">
        <v>0</v>
      </c>
      <c r="AC48" s="81">
        <v>418.4</v>
      </c>
      <c r="AD48" s="82">
        <v>770.8</v>
      </c>
    </row>
    <row r="49" spans="1:30" x14ac:dyDescent="0.3">
      <c r="A49" s="1"/>
      <c r="B49" s="80" t="s">
        <v>750</v>
      </c>
      <c r="C49" s="81">
        <v>268.5</v>
      </c>
      <c r="D49" s="81">
        <v>130.9</v>
      </c>
      <c r="E49" s="81">
        <v>0</v>
      </c>
      <c r="F49" s="81">
        <v>64.5</v>
      </c>
      <c r="G49" s="81">
        <v>2652.1</v>
      </c>
      <c r="H49" s="81">
        <v>3125.5</v>
      </c>
      <c r="I49" s="81">
        <v>0</v>
      </c>
      <c r="J49" s="81">
        <v>425.3</v>
      </c>
      <c r="K49" s="81">
        <v>816.2</v>
      </c>
      <c r="L49" s="81">
        <v>0</v>
      </c>
      <c r="M49" s="81">
        <v>0</v>
      </c>
      <c r="N49" s="81">
        <v>0</v>
      </c>
      <c r="O49" s="81">
        <v>463.9</v>
      </c>
      <c r="P49" s="81">
        <v>6202.9</v>
      </c>
      <c r="Q49" s="81">
        <v>816.2</v>
      </c>
      <c r="R49" s="82">
        <v>7483</v>
      </c>
      <c r="S49" s="80" t="s">
        <v>750</v>
      </c>
      <c r="T49" s="81">
        <v>3736.8</v>
      </c>
      <c r="U49" s="81">
        <v>3277</v>
      </c>
      <c r="V49" s="81">
        <v>0</v>
      </c>
      <c r="W49" s="81">
        <v>489.8</v>
      </c>
      <c r="X49" s="82">
        <v>7503.6</v>
      </c>
      <c r="Y49" s="80" t="s">
        <v>750</v>
      </c>
      <c r="Z49" s="81">
        <v>261.5</v>
      </c>
      <c r="AA49" s="81">
        <v>88.6</v>
      </c>
      <c r="AB49" s="81">
        <v>0</v>
      </c>
      <c r="AC49" s="81">
        <v>489.8</v>
      </c>
      <c r="AD49" s="82">
        <v>839.9</v>
      </c>
    </row>
    <row r="50" spans="1:30" x14ac:dyDescent="0.3">
      <c r="A50" s="1"/>
      <c r="B50" s="80" t="s">
        <v>751</v>
      </c>
      <c r="C50" s="81">
        <v>270.39999999999998</v>
      </c>
      <c r="D50" s="81">
        <v>132.30000000000001</v>
      </c>
      <c r="E50" s="81">
        <v>0</v>
      </c>
      <c r="F50" s="81">
        <v>63.4</v>
      </c>
      <c r="G50" s="81">
        <v>2642.6</v>
      </c>
      <c r="H50" s="81">
        <v>3137.4</v>
      </c>
      <c r="I50" s="81">
        <v>0</v>
      </c>
      <c r="J50" s="81">
        <v>416</v>
      </c>
      <c r="K50" s="81">
        <v>820.1</v>
      </c>
      <c r="L50" s="81">
        <v>0</v>
      </c>
      <c r="M50" s="81">
        <v>0</v>
      </c>
      <c r="N50" s="81">
        <v>0</v>
      </c>
      <c r="O50" s="81">
        <v>466.1</v>
      </c>
      <c r="P50" s="81">
        <v>6196</v>
      </c>
      <c r="Q50" s="81">
        <v>820.1</v>
      </c>
      <c r="R50" s="82">
        <v>7482.2</v>
      </c>
      <c r="S50" s="80" t="s">
        <v>751</v>
      </c>
      <c r="T50" s="81">
        <v>3733.1</v>
      </c>
      <c r="U50" s="81">
        <v>3291</v>
      </c>
      <c r="V50" s="81">
        <v>0</v>
      </c>
      <c r="W50" s="81">
        <v>479.4</v>
      </c>
      <c r="X50" s="82">
        <v>7503.5</v>
      </c>
      <c r="Y50" s="80" t="s">
        <v>751</v>
      </c>
      <c r="Z50" s="81">
        <v>260.7</v>
      </c>
      <c r="AA50" s="81">
        <v>90.1</v>
      </c>
      <c r="AB50" s="81">
        <v>0</v>
      </c>
      <c r="AC50" s="81">
        <v>479.4</v>
      </c>
      <c r="AD50" s="82">
        <v>830.2</v>
      </c>
    </row>
    <row r="51" spans="1:30" x14ac:dyDescent="0.3">
      <c r="A51" s="1"/>
      <c r="B51" s="80" t="s">
        <v>752</v>
      </c>
      <c r="C51" s="81">
        <v>268.8</v>
      </c>
      <c r="D51" s="81">
        <v>132.9</v>
      </c>
      <c r="E51" s="81">
        <v>0</v>
      </c>
      <c r="F51" s="81">
        <v>51.2</v>
      </c>
      <c r="G51" s="81">
        <v>2435.6</v>
      </c>
      <c r="H51" s="81">
        <v>3154.5</v>
      </c>
      <c r="I51" s="81">
        <v>0</v>
      </c>
      <c r="J51" s="81">
        <v>409.1</v>
      </c>
      <c r="K51" s="81">
        <v>812</v>
      </c>
      <c r="L51" s="81">
        <v>0</v>
      </c>
      <c r="M51" s="81">
        <v>0</v>
      </c>
      <c r="N51" s="81">
        <v>0</v>
      </c>
      <c r="O51" s="81">
        <v>452.9</v>
      </c>
      <c r="P51" s="81">
        <v>5999.2</v>
      </c>
      <c r="Q51" s="81">
        <v>812</v>
      </c>
      <c r="R51" s="82">
        <v>7264.1</v>
      </c>
      <c r="S51" s="80" t="s">
        <v>752</v>
      </c>
      <c r="T51" s="81">
        <v>3516.4</v>
      </c>
      <c r="U51" s="81">
        <v>3310.8</v>
      </c>
      <c r="V51" s="81">
        <v>0</v>
      </c>
      <c r="W51" s="81">
        <v>460.3</v>
      </c>
      <c r="X51" s="82">
        <v>7287.5</v>
      </c>
      <c r="Y51" s="80" t="s">
        <v>752</v>
      </c>
      <c r="Z51" s="81">
        <v>260.2</v>
      </c>
      <c r="AA51" s="81">
        <v>91.1</v>
      </c>
      <c r="AB51" s="81">
        <v>0</v>
      </c>
      <c r="AC51" s="81">
        <v>460.3</v>
      </c>
      <c r="AD51" s="82">
        <v>811.6</v>
      </c>
    </row>
    <row r="52" spans="1:30" x14ac:dyDescent="0.3">
      <c r="A52" s="1"/>
      <c r="B52" s="80" t="s">
        <v>753</v>
      </c>
      <c r="C52" s="81">
        <v>267.5</v>
      </c>
      <c r="D52" s="81">
        <v>132.5</v>
      </c>
      <c r="E52" s="81">
        <v>0</v>
      </c>
      <c r="F52" s="81">
        <v>54</v>
      </c>
      <c r="G52" s="81">
        <v>2305.9</v>
      </c>
      <c r="H52" s="81">
        <v>3188.2</v>
      </c>
      <c r="I52" s="81">
        <v>0</v>
      </c>
      <c r="J52" s="81">
        <v>454.6</v>
      </c>
      <c r="K52" s="81">
        <v>782.9</v>
      </c>
      <c r="L52" s="81">
        <v>0</v>
      </c>
      <c r="M52" s="81">
        <v>0</v>
      </c>
      <c r="N52" s="81">
        <v>0</v>
      </c>
      <c r="O52" s="81">
        <v>454</v>
      </c>
      <c r="P52" s="81">
        <v>5948.7</v>
      </c>
      <c r="Q52" s="81">
        <v>782.9</v>
      </c>
      <c r="R52" s="82">
        <v>7185.6</v>
      </c>
      <c r="S52" s="80" t="s">
        <v>753</v>
      </c>
      <c r="T52" s="81">
        <v>3356.3</v>
      </c>
      <c r="U52" s="81">
        <v>3343.5</v>
      </c>
      <c r="V52" s="81">
        <v>0</v>
      </c>
      <c r="W52" s="81">
        <v>508.6</v>
      </c>
      <c r="X52" s="82">
        <v>7208.4</v>
      </c>
      <c r="Y52" s="80" t="s">
        <v>753</v>
      </c>
      <c r="Z52" s="81">
        <v>259.89999999999998</v>
      </c>
      <c r="AA52" s="81">
        <v>91.1</v>
      </c>
      <c r="AB52" s="81">
        <v>0</v>
      </c>
      <c r="AC52" s="81">
        <v>508.6</v>
      </c>
      <c r="AD52" s="82">
        <v>859.6</v>
      </c>
    </row>
    <row r="53" spans="1:30" x14ac:dyDescent="0.3">
      <c r="A53" s="1"/>
      <c r="B53" s="80" t="s">
        <v>754</v>
      </c>
      <c r="C53" s="81">
        <v>266.89999999999998</v>
      </c>
      <c r="D53" s="81">
        <v>134.5</v>
      </c>
      <c r="E53" s="81">
        <v>0</v>
      </c>
      <c r="F53" s="81">
        <v>56.1</v>
      </c>
      <c r="G53" s="81">
        <v>2103.1999999999998</v>
      </c>
      <c r="H53" s="81">
        <v>3178.5</v>
      </c>
      <c r="I53" s="81">
        <v>0</v>
      </c>
      <c r="J53" s="81">
        <v>375.2</v>
      </c>
      <c r="K53" s="81">
        <v>783.1</v>
      </c>
      <c r="L53" s="81">
        <v>0</v>
      </c>
      <c r="M53" s="81">
        <v>0</v>
      </c>
      <c r="N53" s="81">
        <v>0</v>
      </c>
      <c r="O53" s="81">
        <v>457.5</v>
      </c>
      <c r="P53" s="81">
        <v>5656.9</v>
      </c>
      <c r="Q53" s="81">
        <v>783.1</v>
      </c>
      <c r="R53" s="82">
        <v>6897.5</v>
      </c>
      <c r="S53" s="80" t="s">
        <v>754</v>
      </c>
      <c r="T53" s="81">
        <v>3153.2</v>
      </c>
      <c r="U53" s="81">
        <v>3336.5</v>
      </c>
      <c r="V53" s="81">
        <v>0</v>
      </c>
      <c r="W53" s="81">
        <v>431.3</v>
      </c>
      <c r="X53" s="82">
        <v>6921</v>
      </c>
      <c r="Y53" s="80" t="s">
        <v>754</v>
      </c>
      <c r="Z53" s="81">
        <v>260.60000000000002</v>
      </c>
      <c r="AA53" s="81">
        <v>93</v>
      </c>
      <c r="AB53" s="81">
        <v>0</v>
      </c>
      <c r="AC53" s="81">
        <v>431.3</v>
      </c>
      <c r="AD53" s="82">
        <v>784.9</v>
      </c>
    </row>
    <row r="54" spans="1:30" x14ac:dyDescent="0.3">
      <c r="A54" s="1"/>
      <c r="B54" s="80" t="s">
        <v>755</v>
      </c>
      <c r="C54" s="81">
        <v>270.3</v>
      </c>
      <c r="D54" s="81">
        <v>134.30000000000001</v>
      </c>
      <c r="E54" s="81">
        <v>0</v>
      </c>
      <c r="F54" s="81">
        <v>53.7</v>
      </c>
      <c r="G54" s="81">
        <v>2113.8000000000002</v>
      </c>
      <c r="H54" s="81">
        <v>3121.3</v>
      </c>
      <c r="I54" s="81">
        <v>0</v>
      </c>
      <c r="J54" s="81">
        <v>324.5</v>
      </c>
      <c r="K54" s="81">
        <v>761.7</v>
      </c>
      <c r="L54" s="81">
        <v>0</v>
      </c>
      <c r="M54" s="81">
        <v>0</v>
      </c>
      <c r="N54" s="81">
        <v>0</v>
      </c>
      <c r="O54" s="81">
        <v>458.3</v>
      </c>
      <c r="P54" s="81">
        <v>5559.6</v>
      </c>
      <c r="Q54" s="81">
        <v>761.7</v>
      </c>
      <c r="R54" s="82">
        <v>6779.6</v>
      </c>
      <c r="S54" s="80" t="s">
        <v>755</v>
      </c>
      <c r="T54" s="81">
        <v>3145.8</v>
      </c>
      <c r="U54" s="81">
        <v>3278.5</v>
      </c>
      <c r="V54" s="81">
        <v>0</v>
      </c>
      <c r="W54" s="81">
        <v>378.2</v>
      </c>
      <c r="X54" s="82">
        <v>6802.5</v>
      </c>
      <c r="Y54" s="80" t="s">
        <v>755</v>
      </c>
      <c r="Z54" s="81">
        <v>261.5</v>
      </c>
      <c r="AA54" s="81">
        <v>94.3</v>
      </c>
      <c r="AB54" s="81">
        <v>0</v>
      </c>
      <c r="AC54" s="81">
        <v>378.2</v>
      </c>
      <c r="AD54" s="82">
        <v>734</v>
      </c>
    </row>
    <row r="55" spans="1:30" x14ac:dyDescent="0.3">
      <c r="A55" s="1"/>
      <c r="B55" s="80" t="s">
        <v>40</v>
      </c>
      <c r="C55" s="81">
        <v>271</v>
      </c>
      <c r="D55" s="81">
        <v>134.4</v>
      </c>
      <c r="E55" s="81">
        <v>0</v>
      </c>
      <c r="F55" s="81">
        <v>54</v>
      </c>
      <c r="G55" s="81">
        <v>1924.2</v>
      </c>
      <c r="H55" s="81">
        <v>3122.2</v>
      </c>
      <c r="I55" s="81">
        <v>0</v>
      </c>
      <c r="J55" s="81">
        <v>286.7</v>
      </c>
      <c r="K55" s="81">
        <v>765.1</v>
      </c>
      <c r="L55" s="81">
        <v>0</v>
      </c>
      <c r="M55" s="81">
        <v>0</v>
      </c>
      <c r="N55" s="81">
        <v>0</v>
      </c>
      <c r="O55" s="81">
        <v>459.4</v>
      </c>
      <c r="P55" s="81">
        <v>5333.1</v>
      </c>
      <c r="Q55" s="81">
        <v>765.1</v>
      </c>
      <c r="R55" s="82">
        <v>6557.6</v>
      </c>
      <c r="S55" s="80" t="s">
        <v>40</v>
      </c>
      <c r="T55" s="81">
        <v>2960.3</v>
      </c>
      <c r="U55" s="81">
        <v>3279.2</v>
      </c>
      <c r="V55" s="81">
        <v>0</v>
      </c>
      <c r="W55" s="81">
        <v>340.7</v>
      </c>
      <c r="X55" s="82">
        <v>6580.2</v>
      </c>
      <c r="Y55" s="80" t="s">
        <v>40</v>
      </c>
      <c r="Z55" s="81">
        <v>261.10000000000002</v>
      </c>
      <c r="AA55" s="81">
        <v>94.4</v>
      </c>
      <c r="AB55" s="81">
        <v>0</v>
      </c>
      <c r="AC55" s="81">
        <v>340.7</v>
      </c>
      <c r="AD55" s="82">
        <v>696.2</v>
      </c>
    </row>
    <row r="56" spans="1:30" x14ac:dyDescent="0.3">
      <c r="A56" s="1"/>
      <c r="B56" s="83" t="s">
        <v>909</v>
      </c>
      <c r="C56" s="84">
        <v>7718.15</v>
      </c>
      <c r="D56" s="84">
        <v>4249.2</v>
      </c>
      <c r="E56" s="84">
        <v>3.05</v>
      </c>
      <c r="F56" s="84">
        <v>1558.3</v>
      </c>
      <c r="G56" s="84">
        <v>45311.3</v>
      </c>
      <c r="H56" s="84">
        <v>64776.800000000003</v>
      </c>
      <c r="I56" s="84">
        <v>6.95</v>
      </c>
      <c r="J56" s="84">
        <v>12467.2</v>
      </c>
      <c r="K56" s="84">
        <v>18522.150000000001</v>
      </c>
      <c r="L56" s="84">
        <v>0</v>
      </c>
      <c r="M56" s="84">
        <v>8832.2999999999993</v>
      </c>
      <c r="N56" s="84">
        <v>0</v>
      </c>
      <c r="O56" s="84">
        <v>13528.7</v>
      </c>
      <c r="P56" s="84">
        <v>122562.25</v>
      </c>
      <c r="Q56" s="84">
        <v>27354.45</v>
      </c>
      <c r="R56" s="84">
        <v>163445.4</v>
      </c>
      <c r="S56" s="83" t="s">
        <v>909</v>
      </c>
      <c r="T56" s="84">
        <v>71551.600000000006</v>
      </c>
      <c r="U56" s="84">
        <v>69560.7</v>
      </c>
      <c r="V56" s="84">
        <v>8842.2999999999993</v>
      </c>
      <c r="W56" s="84">
        <v>14025.5</v>
      </c>
      <c r="X56" s="84">
        <v>163980.1</v>
      </c>
      <c r="Y56" s="83" t="s">
        <v>909</v>
      </c>
      <c r="Z56" s="84">
        <v>6199.85</v>
      </c>
      <c r="AA56" s="84">
        <v>2214.0500000000002</v>
      </c>
      <c r="AB56" s="84">
        <v>8842.2999999999993</v>
      </c>
      <c r="AC56" s="84">
        <v>14025.5</v>
      </c>
      <c r="AD56" s="84">
        <v>31281.7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1129</v>
      </c>
      <c r="C5" s="1"/>
      <c r="D5" s="1"/>
      <c r="E5" s="1"/>
      <c r="F5" s="1"/>
      <c r="G5" s="1"/>
      <c r="H5" s="1"/>
      <c r="I5" s="1"/>
      <c r="J5" s="1"/>
      <c r="K5" s="1"/>
      <c r="L5" s="1"/>
      <c r="M5" s="1"/>
      <c r="N5" s="1"/>
      <c r="O5" s="1"/>
      <c r="P5" s="1"/>
    </row>
    <row r="6" spans="1:16" ht="27.6" x14ac:dyDescent="0.3">
      <c r="A6" s="1"/>
      <c r="B6" s="3" t="s">
        <v>133</v>
      </c>
      <c r="C6" s="3" t="s">
        <v>1130</v>
      </c>
      <c r="D6" s="3" t="s">
        <v>1131</v>
      </c>
      <c r="E6" s="3" t="s">
        <v>1132</v>
      </c>
      <c r="F6" s="3" t="s">
        <v>136</v>
      </c>
      <c r="G6" s="3" t="s">
        <v>137</v>
      </c>
      <c r="H6" s="3" t="s">
        <v>1133</v>
      </c>
      <c r="I6" s="3" t="s">
        <v>1134</v>
      </c>
      <c r="J6" s="3" t="s">
        <v>1135</v>
      </c>
      <c r="K6" s="3" t="s">
        <v>1136</v>
      </c>
      <c r="L6" s="3" t="s">
        <v>1137</v>
      </c>
      <c r="M6" s="3" t="s">
        <v>1138</v>
      </c>
      <c r="N6" s="3" t="s">
        <v>1139</v>
      </c>
      <c r="O6" s="3" t="s">
        <v>1140</v>
      </c>
      <c r="P6" s="3" t="s">
        <v>1141</v>
      </c>
    </row>
    <row r="7" spans="1:16" x14ac:dyDescent="0.3">
      <c r="A7" s="1"/>
      <c r="B7" s="6" t="s">
        <v>532</v>
      </c>
      <c r="C7" s="6" t="s">
        <v>932</v>
      </c>
      <c r="D7" s="85" t="s">
        <v>45</v>
      </c>
      <c r="E7" s="6" t="s">
        <v>1142</v>
      </c>
      <c r="F7" s="85" t="s">
        <v>1143</v>
      </c>
      <c r="G7" s="85" t="s">
        <v>1144</v>
      </c>
      <c r="H7" s="85" t="s">
        <v>478</v>
      </c>
      <c r="I7" s="85" t="s">
        <v>478</v>
      </c>
      <c r="J7" s="85" t="s">
        <v>1145</v>
      </c>
      <c r="K7" s="85" t="s">
        <v>478</v>
      </c>
      <c r="L7" s="85" t="s">
        <v>478</v>
      </c>
      <c r="M7" s="85" t="s">
        <v>478</v>
      </c>
      <c r="N7" s="85" t="s">
        <v>478</v>
      </c>
      <c r="O7" s="6" t="s">
        <v>1146</v>
      </c>
      <c r="P7" s="6"/>
    </row>
    <row r="8" spans="1:16" x14ac:dyDescent="0.3">
      <c r="A8" s="1"/>
      <c r="B8" s="6" t="s">
        <v>533</v>
      </c>
      <c r="C8" s="6" t="s">
        <v>1016</v>
      </c>
      <c r="D8" s="85" t="s">
        <v>45</v>
      </c>
      <c r="E8" s="6" t="s">
        <v>1147</v>
      </c>
      <c r="F8" s="85" t="s">
        <v>1143</v>
      </c>
      <c r="G8" s="85" t="s">
        <v>1144</v>
      </c>
      <c r="H8" s="85" t="s">
        <v>478</v>
      </c>
      <c r="I8" s="85" t="s">
        <v>478</v>
      </c>
      <c r="J8" s="85" t="s">
        <v>1148</v>
      </c>
      <c r="K8" s="85" t="s">
        <v>478</v>
      </c>
      <c r="L8" s="85" t="s">
        <v>478</v>
      </c>
      <c r="M8" s="85" t="s">
        <v>478</v>
      </c>
      <c r="N8" s="85" t="s">
        <v>478</v>
      </c>
      <c r="O8" s="6" t="s">
        <v>1146</v>
      </c>
      <c r="P8" s="6"/>
    </row>
    <row r="9" spans="1:16" x14ac:dyDescent="0.3">
      <c r="A9" s="1"/>
      <c r="B9" s="6" t="s">
        <v>534</v>
      </c>
      <c r="C9" s="6" t="s">
        <v>1017</v>
      </c>
      <c r="D9" s="85" t="s">
        <v>45</v>
      </c>
      <c r="E9" s="6" t="s">
        <v>1149</v>
      </c>
      <c r="F9" s="85" t="s">
        <v>1143</v>
      </c>
      <c r="G9" s="85" t="s">
        <v>1144</v>
      </c>
      <c r="H9" s="85" t="s">
        <v>478</v>
      </c>
      <c r="I9" s="85" t="s">
        <v>478</v>
      </c>
      <c r="J9" s="85" t="s">
        <v>1145</v>
      </c>
      <c r="K9" s="85" t="s">
        <v>478</v>
      </c>
      <c r="L9" s="85" t="s">
        <v>478</v>
      </c>
      <c r="M9" s="85" t="s">
        <v>478</v>
      </c>
      <c r="N9" s="85" t="s">
        <v>478</v>
      </c>
      <c r="O9" s="6" t="s">
        <v>1146</v>
      </c>
      <c r="P9" s="6"/>
    </row>
    <row r="10" spans="1:16" ht="26.4" x14ac:dyDescent="0.3">
      <c r="A10" s="1"/>
      <c r="B10" s="6" t="s">
        <v>535</v>
      </c>
      <c r="C10" s="6" t="s">
        <v>935</v>
      </c>
      <c r="D10" s="85" t="s">
        <v>45</v>
      </c>
      <c r="E10" s="6" t="s">
        <v>1150</v>
      </c>
      <c r="F10" s="85" t="s">
        <v>1143</v>
      </c>
      <c r="G10" s="85" t="s">
        <v>1144</v>
      </c>
      <c r="H10" s="85" t="s">
        <v>478</v>
      </c>
      <c r="I10" s="85" t="s">
        <v>478</v>
      </c>
      <c r="J10" s="85" t="s">
        <v>1145</v>
      </c>
      <c r="K10" s="85" t="s">
        <v>478</v>
      </c>
      <c r="L10" s="85" t="s">
        <v>478</v>
      </c>
      <c r="M10" s="85" t="s">
        <v>478</v>
      </c>
      <c r="N10" s="85" t="s">
        <v>478</v>
      </c>
      <c r="O10" s="6" t="s">
        <v>1146</v>
      </c>
      <c r="P10" s="6"/>
    </row>
    <row r="11" spans="1:16" x14ac:dyDescent="0.3">
      <c r="A11" s="1"/>
      <c r="B11" s="6" t="s">
        <v>530</v>
      </c>
      <c r="C11" s="6" t="s">
        <v>938</v>
      </c>
      <c r="D11" s="85" t="s">
        <v>1151</v>
      </c>
      <c r="E11" s="6" t="s">
        <v>1152</v>
      </c>
      <c r="F11" s="85" t="s">
        <v>1143</v>
      </c>
      <c r="G11" s="85" t="s">
        <v>1144</v>
      </c>
      <c r="H11" s="85" t="s">
        <v>478</v>
      </c>
      <c r="I11" s="85" t="s">
        <v>478</v>
      </c>
      <c r="J11" s="85" t="s">
        <v>1145</v>
      </c>
      <c r="K11" s="85" t="s">
        <v>478</v>
      </c>
      <c r="L11" s="85" t="s">
        <v>478</v>
      </c>
      <c r="M11" s="85" t="s">
        <v>478</v>
      </c>
      <c r="N11" s="85" t="s">
        <v>478</v>
      </c>
      <c r="O11" s="6" t="s">
        <v>1146</v>
      </c>
      <c r="P11" s="6"/>
    </row>
    <row r="12" spans="1:16" x14ac:dyDescent="0.3">
      <c r="A12" s="1"/>
      <c r="B12" s="6" t="s">
        <v>536</v>
      </c>
      <c r="C12" s="6" t="s">
        <v>939</v>
      </c>
      <c r="D12" s="85" t="s">
        <v>1018</v>
      </c>
      <c r="E12" s="6" t="s">
        <v>1153</v>
      </c>
      <c r="F12" s="85" t="s">
        <v>1143</v>
      </c>
      <c r="G12" s="85" t="s">
        <v>1144</v>
      </c>
      <c r="H12" s="85" t="s">
        <v>478</v>
      </c>
      <c r="I12" s="85" t="s">
        <v>478</v>
      </c>
      <c r="J12" s="85" t="s">
        <v>1145</v>
      </c>
      <c r="K12" s="85" t="s">
        <v>478</v>
      </c>
      <c r="L12" s="85" t="s">
        <v>478</v>
      </c>
      <c r="M12" s="85" t="s">
        <v>478</v>
      </c>
      <c r="N12" s="85" t="s">
        <v>478</v>
      </c>
      <c r="O12" s="6" t="s">
        <v>1146</v>
      </c>
      <c r="P12" s="6"/>
    </row>
    <row r="13" spans="1:16" x14ac:dyDescent="0.3">
      <c r="A13" s="1"/>
      <c r="B13" s="6" t="s">
        <v>180</v>
      </c>
      <c r="C13" s="6" t="s">
        <v>1027</v>
      </c>
      <c r="D13" s="85" t="s">
        <v>45</v>
      </c>
      <c r="E13" s="6" t="s">
        <v>1154</v>
      </c>
      <c r="F13" s="85" t="s">
        <v>1143</v>
      </c>
      <c r="G13" s="85" t="s">
        <v>1155</v>
      </c>
      <c r="H13" s="85" t="s">
        <v>478</v>
      </c>
      <c r="I13" s="85" t="s">
        <v>1156</v>
      </c>
      <c r="J13" s="85" t="s">
        <v>1157</v>
      </c>
      <c r="K13" s="85" t="s">
        <v>478</v>
      </c>
      <c r="L13" s="85" t="s">
        <v>478</v>
      </c>
      <c r="M13" s="85" t="s">
        <v>478</v>
      </c>
      <c r="N13" s="85" t="s">
        <v>478</v>
      </c>
      <c r="O13" s="6" t="s">
        <v>1146</v>
      </c>
      <c r="P13" s="6"/>
    </row>
    <row r="14" spans="1:16" x14ac:dyDescent="0.3">
      <c r="A14" s="1"/>
      <c r="B14" s="6" t="s">
        <v>180</v>
      </c>
      <c r="C14" s="6" t="s">
        <v>1027</v>
      </c>
      <c r="D14" s="85" t="s">
        <v>45</v>
      </c>
      <c r="E14" s="6" t="s">
        <v>1154</v>
      </c>
      <c r="F14" s="85" t="s">
        <v>1158</v>
      </c>
      <c r="G14" s="85" t="s">
        <v>1159</v>
      </c>
      <c r="H14" s="85" t="s">
        <v>1160</v>
      </c>
      <c r="I14" s="85" t="s">
        <v>478</v>
      </c>
      <c r="J14" s="85" t="s">
        <v>1157</v>
      </c>
      <c r="K14" s="85" t="s">
        <v>478</v>
      </c>
      <c r="L14" s="85" t="s">
        <v>478</v>
      </c>
      <c r="M14" s="85" t="s">
        <v>478</v>
      </c>
      <c r="N14" s="85" t="s">
        <v>478</v>
      </c>
      <c r="O14" s="6" t="s">
        <v>1146</v>
      </c>
      <c r="P14" s="6" t="s">
        <v>1161</v>
      </c>
    </row>
    <row r="15" spans="1:16" x14ac:dyDescent="0.3">
      <c r="A15" s="1"/>
      <c r="B15" s="6" t="s">
        <v>180</v>
      </c>
      <c r="C15" s="6" t="s">
        <v>1027</v>
      </c>
      <c r="D15" s="85" t="s">
        <v>45</v>
      </c>
      <c r="E15" s="6" t="s">
        <v>1154</v>
      </c>
      <c r="F15" s="85" t="s">
        <v>1159</v>
      </c>
      <c r="G15" s="85" t="s">
        <v>1162</v>
      </c>
      <c r="H15" s="85" t="s">
        <v>478</v>
      </c>
      <c r="I15" s="85" t="s">
        <v>478</v>
      </c>
      <c r="J15" s="85" t="s">
        <v>1163</v>
      </c>
      <c r="K15" s="85" t="s">
        <v>478</v>
      </c>
      <c r="L15" s="85" t="s">
        <v>478</v>
      </c>
      <c r="M15" s="85" t="s">
        <v>478</v>
      </c>
      <c r="N15" s="85" t="s">
        <v>478</v>
      </c>
      <c r="O15" s="6" t="s">
        <v>1146</v>
      </c>
      <c r="P15" s="6"/>
    </row>
    <row r="16" spans="1:16" x14ac:dyDescent="0.3">
      <c r="A16" s="1"/>
      <c r="B16" s="6" t="s">
        <v>180</v>
      </c>
      <c r="C16" s="6" t="s">
        <v>1027</v>
      </c>
      <c r="D16" s="85" t="s">
        <v>45</v>
      </c>
      <c r="E16" s="6" t="s">
        <v>1154</v>
      </c>
      <c r="F16" s="85" t="s">
        <v>1164</v>
      </c>
      <c r="G16" s="85" t="s">
        <v>1144</v>
      </c>
      <c r="H16" s="85" t="s">
        <v>1165</v>
      </c>
      <c r="I16" s="85" t="s">
        <v>478</v>
      </c>
      <c r="J16" s="85" t="s">
        <v>1157</v>
      </c>
      <c r="K16" s="85" t="s">
        <v>478</v>
      </c>
      <c r="L16" s="85" t="s">
        <v>478</v>
      </c>
      <c r="M16" s="85" t="s">
        <v>478</v>
      </c>
      <c r="N16" s="85" t="s">
        <v>478</v>
      </c>
      <c r="O16" s="6" t="s">
        <v>1146</v>
      </c>
      <c r="P16" s="6"/>
    </row>
    <row r="17" spans="1:16" x14ac:dyDescent="0.3">
      <c r="A17" s="1"/>
      <c r="B17" s="6" t="s">
        <v>55</v>
      </c>
      <c r="C17" s="6" t="s">
        <v>1032</v>
      </c>
      <c r="D17" s="85" t="s">
        <v>45</v>
      </c>
      <c r="E17" s="6" t="s">
        <v>1166</v>
      </c>
      <c r="F17" s="85" t="s">
        <v>1143</v>
      </c>
      <c r="G17" s="85" t="s">
        <v>1144</v>
      </c>
      <c r="H17" s="85" t="s">
        <v>478</v>
      </c>
      <c r="I17" s="85" t="s">
        <v>478</v>
      </c>
      <c r="J17" s="85" t="s">
        <v>1157</v>
      </c>
      <c r="K17" s="85" t="s">
        <v>478</v>
      </c>
      <c r="L17" s="85" t="s">
        <v>478</v>
      </c>
      <c r="M17" s="85" t="s">
        <v>478</v>
      </c>
      <c r="N17" s="85" t="s">
        <v>478</v>
      </c>
      <c r="O17" s="6" t="s">
        <v>1146</v>
      </c>
      <c r="P17" s="6"/>
    </row>
    <row r="18" spans="1:16" x14ac:dyDescent="0.3">
      <c r="A18" s="1"/>
      <c r="B18" s="6" t="s">
        <v>62</v>
      </c>
      <c r="C18" s="6" t="s">
        <v>67</v>
      </c>
      <c r="D18" s="85" t="s">
        <v>45</v>
      </c>
      <c r="E18" s="6" t="s">
        <v>1167</v>
      </c>
      <c r="F18" s="85" t="s">
        <v>1143</v>
      </c>
      <c r="G18" s="85" t="s">
        <v>1144</v>
      </c>
      <c r="H18" s="85" t="s">
        <v>478</v>
      </c>
      <c r="I18" s="85" t="s">
        <v>478</v>
      </c>
      <c r="J18" s="85" t="s">
        <v>1157</v>
      </c>
      <c r="K18" s="85" t="s">
        <v>478</v>
      </c>
      <c r="L18" s="85" t="s">
        <v>478</v>
      </c>
      <c r="M18" s="85" t="s">
        <v>478</v>
      </c>
      <c r="N18" s="85" t="s">
        <v>478</v>
      </c>
      <c r="O18" s="6" t="s">
        <v>1146</v>
      </c>
      <c r="P18" s="6" t="s">
        <v>1168</v>
      </c>
    </row>
    <row r="19" spans="1:16" x14ac:dyDescent="0.3">
      <c r="A19" s="1"/>
      <c r="B19" s="6" t="s">
        <v>62</v>
      </c>
      <c r="C19" s="6" t="s">
        <v>70</v>
      </c>
      <c r="D19" s="85" t="s">
        <v>1045</v>
      </c>
      <c r="E19" s="6" t="s">
        <v>1169</v>
      </c>
      <c r="F19" s="85" t="s">
        <v>1143</v>
      </c>
      <c r="G19" s="85" t="s">
        <v>1156</v>
      </c>
      <c r="H19" s="85" t="s">
        <v>478</v>
      </c>
      <c r="I19" s="85" t="s">
        <v>478</v>
      </c>
      <c r="J19" s="85" t="s">
        <v>1157</v>
      </c>
      <c r="K19" s="85" t="s">
        <v>478</v>
      </c>
      <c r="L19" s="85" t="s">
        <v>478</v>
      </c>
      <c r="M19" s="85" t="s">
        <v>478</v>
      </c>
      <c r="N19" s="85" t="s">
        <v>478</v>
      </c>
      <c r="O19" s="6" t="s">
        <v>1146</v>
      </c>
      <c r="P19" s="6" t="s">
        <v>1170</v>
      </c>
    </row>
    <row r="20" spans="1:16" x14ac:dyDescent="0.3">
      <c r="A20" s="1"/>
      <c r="B20" s="6" t="s">
        <v>62</v>
      </c>
      <c r="C20" s="6" t="s">
        <v>70</v>
      </c>
      <c r="D20" s="85" t="s">
        <v>1045</v>
      </c>
      <c r="E20" s="6" t="s">
        <v>1169</v>
      </c>
      <c r="F20" s="85" t="s">
        <v>1156</v>
      </c>
      <c r="G20" s="85" t="s">
        <v>1171</v>
      </c>
      <c r="H20" s="85" t="s">
        <v>478</v>
      </c>
      <c r="I20" s="85" t="s">
        <v>478</v>
      </c>
      <c r="J20" s="85" t="s">
        <v>1163</v>
      </c>
      <c r="K20" s="85" t="s">
        <v>478</v>
      </c>
      <c r="L20" s="85" t="s">
        <v>478</v>
      </c>
      <c r="M20" s="85" t="s">
        <v>478</v>
      </c>
      <c r="N20" s="85" t="s">
        <v>478</v>
      </c>
      <c r="O20" s="6" t="s">
        <v>1146</v>
      </c>
      <c r="P20" s="6"/>
    </row>
    <row r="21" spans="1:16" x14ac:dyDescent="0.3">
      <c r="A21" s="1"/>
      <c r="B21" s="6" t="s">
        <v>62</v>
      </c>
      <c r="C21" s="6" t="s">
        <v>70</v>
      </c>
      <c r="D21" s="85" t="s">
        <v>1045</v>
      </c>
      <c r="E21" s="6" t="s">
        <v>1169</v>
      </c>
      <c r="F21" s="85" t="s">
        <v>1171</v>
      </c>
      <c r="G21" s="85" t="s">
        <v>1172</v>
      </c>
      <c r="H21" s="85" t="s">
        <v>478</v>
      </c>
      <c r="I21" s="85" t="s">
        <v>478</v>
      </c>
      <c r="J21" s="85" t="s">
        <v>1157</v>
      </c>
      <c r="K21" s="85" t="s">
        <v>478</v>
      </c>
      <c r="L21" s="85" t="s">
        <v>478</v>
      </c>
      <c r="M21" s="85" t="s">
        <v>478</v>
      </c>
      <c r="N21" s="85" t="s">
        <v>478</v>
      </c>
      <c r="O21" s="6" t="s">
        <v>1146</v>
      </c>
      <c r="P21" s="6" t="s">
        <v>1173</v>
      </c>
    </row>
    <row r="22" spans="1:16" x14ac:dyDescent="0.3">
      <c r="A22" s="1"/>
      <c r="B22" s="6" t="s">
        <v>62</v>
      </c>
      <c r="C22" s="6" t="s">
        <v>70</v>
      </c>
      <c r="D22" s="85" t="s">
        <v>1045</v>
      </c>
      <c r="E22" s="6" t="s">
        <v>1169</v>
      </c>
      <c r="F22" s="85" t="s">
        <v>1172</v>
      </c>
      <c r="G22" s="85" t="s">
        <v>1174</v>
      </c>
      <c r="H22" s="85" t="s">
        <v>478</v>
      </c>
      <c r="I22" s="85" t="s">
        <v>478</v>
      </c>
      <c r="J22" s="85" t="s">
        <v>1163</v>
      </c>
      <c r="K22" s="85" t="s">
        <v>478</v>
      </c>
      <c r="L22" s="85" t="s">
        <v>478</v>
      </c>
      <c r="M22" s="85" t="s">
        <v>478</v>
      </c>
      <c r="N22" s="85" t="s">
        <v>478</v>
      </c>
      <c r="O22" s="6" t="s">
        <v>1146</v>
      </c>
      <c r="P22" s="6"/>
    </row>
    <row r="23" spans="1:16" x14ac:dyDescent="0.3">
      <c r="A23" s="1"/>
      <c r="B23" s="6" t="s">
        <v>62</v>
      </c>
      <c r="C23" s="6" t="s">
        <v>70</v>
      </c>
      <c r="D23" s="85" t="s">
        <v>1045</v>
      </c>
      <c r="E23" s="6" t="s">
        <v>1169</v>
      </c>
      <c r="F23" s="85" t="s">
        <v>1174</v>
      </c>
      <c r="G23" s="85" t="s">
        <v>1144</v>
      </c>
      <c r="H23" s="85" t="s">
        <v>478</v>
      </c>
      <c r="I23" s="85" t="s">
        <v>478</v>
      </c>
      <c r="J23" s="85" t="s">
        <v>1157</v>
      </c>
      <c r="K23" s="85" t="s">
        <v>478</v>
      </c>
      <c r="L23" s="85" t="s">
        <v>478</v>
      </c>
      <c r="M23" s="85" t="s">
        <v>478</v>
      </c>
      <c r="N23" s="85" t="s">
        <v>478</v>
      </c>
      <c r="O23" s="6" t="s">
        <v>1146</v>
      </c>
      <c r="P23" s="6"/>
    </row>
    <row r="24" spans="1:16" x14ac:dyDescent="0.3">
      <c r="A24" s="1"/>
      <c r="B24" s="6" t="s">
        <v>71</v>
      </c>
      <c r="C24" s="6" t="s">
        <v>72</v>
      </c>
      <c r="D24" s="85" t="s">
        <v>45</v>
      </c>
      <c r="E24" s="6" t="s">
        <v>1175</v>
      </c>
      <c r="F24" s="85" t="s">
        <v>1143</v>
      </c>
      <c r="G24" s="85" t="s">
        <v>1176</v>
      </c>
      <c r="H24" s="85" t="s">
        <v>478</v>
      </c>
      <c r="I24" s="85" t="s">
        <v>478</v>
      </c>
      <c r="J24" s="85" t="s">
        <v>1157</v>
      </c>
      <c r="K24" s="85" t="s">
        <v>478</v>
      </c>
      <c r="L24" s="85" t="s">
        <v>478</v>
      </c>
      <c r="M24" s="85" t="s">
        <v>478</v>
      </c>
      <c r="N24" s="85" t="s">
        <v>478</v>
      </c>
      <c r="O24" s="6" t="s">
        <v>1146</v>
      </c>
      <c r="P24" s="6"/>
    </row>
    <row r="25" spans="1:16" x14ac:dyDescent="0.3">
      <c r="A25" s="1"/>
      <c r="B25" s="6" t="s">
        <v>71</v>
      </c>
      <c r="C25" s="6" t="s">
        <v>72</v>
      </c>
      <c r="D25" s="85" t="s">
        <v>1050</v>
      </c>
      <c r="E25" s="6" t="s">
        <v>1177</v>
      </c>
      <c r="F25" s="85" t="s">
        <v>1143</v>
      </c>
      <c r="G25" s="85" t="s">
        <v>1176</v>
      </c>
      <c r="H25" s="85" t="s">
        <v>478</v>
      </c>
      <c r="I25" s="85" t="s">
        <v>478</v>
      </c>
      <c r="J25" s="85" t="s">
        <v>1157</v>
      </c>
      <c r="K25" s="85" t="s">
        <v>478</v>
      </c>
      <c r="L25" s="85" t="s">
        <v>478</v>
      </c>
      <c r="M25" s="85" t="s">
        <v>478</v>
      </c>
      <c r="N25" s="85" t="s">
        <v>478</v>
      </c>
      <c r="O25" s="6" t="s">
        <v>1146</v>
      </c>
      <c r="P25" s="6"/>
    </row>
    <row r="26" spans="1:16" ht="26.4" x14ac:dyDescent="0.3">
      <c r="A26" s="1"/>
      <c r="B26" s="6" t="s">
        <v>71</v>
      </c>
      <c r="C26" s="6" t="s">
        <v>72</v>
      </c>
      <c r="D26" s="85" t="s">
        <v>45</v>
      </c>
      <c r="E26" s="6" t="s">
        <v>1178</v>
      </c>
      <c r="F26" s="85" t="s">
        <v>1176</v>
      </c>
      <c r="G26" s="85" t="s">
        <v>1179</v>
      </c>
      <c r="H26" s="85" t="s">
        <v>478</v>
      </c>
      <c r="I26" s="85" t="s">
        <v>478</v>
      </c>
      <c r="J26" s="85" t="s">
        <v>1157</v>
      </c>
      <c r="K26" s="85" t="s">
        <v>478</v>
      </c>
      <c r="L26" s="85" t="s">
        <v>478</v>
      </c>
      <c r="M26" s="85" t="s">
        <v>478</v>
      </c>
      <c r="N26" s="85" t="s">
        <v>478</v>
      </c>
      <c r="O26" s="6" t="s">
        <v>1146</v>
      </c>
      <c r="P26" s="6" t="s">
        <v>1180</v>
      </c>
    </row>
    <row r="27" spans="1:16" x14ac:dyDescent="0.3">
      <c r="A27" s="1"/>
      <c r="B27" s="6" t="s">
        <v>71</v>
      </c>
      <c r="C27" s="6" t="s">
        <v>72</v>
      </c>
      <c r="D27" s="85" t="s">
        <v>45</v>
      </c>
      <c r="E27" s="6" t="s">
        <v>1178</v>
      </c>
      <c r="F27" s="85" t="s">
        <v>1179</v>
      </c>
      <c r="G27" s="85" t="s">
        <v>1181</v>
      </c>
      <c r="H27" s="85" t="s">
        <v>478</v>
      </c>
      <c r="I27" s="85" t="s">
        <v>478</v>
      </c>
      <c r="J27" s="85" t="s">
        <v>1163</v>
      </c>
      <c r="K27" s="85" t="s">
        <v>478</v>
      </c>
      <c r="L27" s="85" t="s">
        <v>478</v>
      </c>
      <c r="M27" s="85" t="s">
        <v>478</v>
      </c>
      <c r="N27" s="85" t="s">
        <v>478</v>
      </c>
      <c r="O27" s="6" t="s">
        <v>1146</v>
      </c>
      <c r="P27" s="6"/>
    </row>
    <row r="28" spans="1:16" x14ac:dyDescent="0.3">
      <c r="A28" s="1"/>
      <c r="B28" s="6" t="s">
        <v>71</v>
      </c>
      <c r="C28" s="6" t="s">
        <v>72</v>
      </c>
      <c r="D28" s="85" t="s">
        <v>45</v>
      </c>
      <c r="E28" s="6" t="s">
        <v>1178</v>
      </c>
      <c r="F28" s="85" t="s">
        <v>1181</v>
      </c>
      <c r="G28" s="85" t="s">
        <v>1144</v>
      </c>
      <c r="H28" s="85" t="s">
        <v>478</v>
      </c>
      <c r="I28" s="85" t="s">
        <v>478</v>
      </c>
      <c r="J28" s="85" t="s">
        <v>1157</v>
      </c>
      <c r="K28" s="85" t="s">
        <v>478</v>
      </c>
      <c r="L28" s="85" t="s">
        <v>478</v>
      </c>
      <c r="M28" s="85" t="s">
        <v>478</v>
      </c>
      <c r="N28" s="85" t="s">
        <v>478</v>
      </c>
      <c r="O28" s="6" t="s">
        <v>1146</v>
      </c>
      <c r="P28" s="6"/>
    </row>
    <row r="29" spans="1:16" ht="26.4" x14ac:dyDescent="0.3">
      <c r="A29" s="1"/>
      <c r="B29" s="6" t="s">
        <v>531</v>
      </c>
      <c r="C29" s="6" t="s">
        <v>1053</v>
      </c>
      <c r="D29" s="85" t="s">
        <v>1054</v>
      </c>
      <c r="E29" s="6" t="s">
        <v>1182</v>
      </c>
      <c r="F29" s="85" t="s">
        <v>1143</v>
      </c>
      <c r="G29" s="85" t="s">
        <v>1144</v>
      </c>
      <c r="H29" s="85" t="s">
        <v>478</v>
      </c>
      <c r="I29" s="85" t="s">
        <v>478</v>
      </c>
      <c r="J29" s="85" t="s">
        <v>1148</v>
      </c>
      <c r="K29" s="85" t="s">
        <v>478</v>
      </c>
      <c r="L29" s="85" t="s">
        <v>478</v>
      </c>
      <c r="M29" s="85" t="s">
        <v>478</v>
      </c>
      <c r="N29" s="85" t="s">
        <v>478</v>
      </c>
      <c r="O29" s="6" t="s">
        <v>1146</v>
      </c>
      <c r="P29" s="6"/>
    </row>
    <row r="30" spans="1:16" ht="26.4" x14ac:dyDescent="0.3">
      <c r="A30" s="1"/>
      <c r="B30" s="6" t="s">
        <v>531</v>
      </c>
      <c r="C30" s="6" t="s">
        <v>1053</v>
      </c>
      <c r="D30" s="85" t="s">
        <v>1055</v>
      </c>
      <c r="E30" s="6" t="s">
        <v>1183</v>
      </c>
      <c r="F30" s="85" t="s">
        <v>1143</v>
      </c>
      <c r="G30" s="85" t="s">
        <v>1144</v>
      </c>
      <c r="H30" s="85" t="s">
        <v>478</v>
      </c>
      <c r="I30" s="85" t="s">
        <v>478</v>
      </c>
      <c r="J30" s="85" t="s">
        <v>1148</v>
      </c>
      <c r="K30" s="85" t="s">
        <v>478</v>
      </c>
      <c r="L30" s="85" t="s">
        <v>478</v>
      </c>
      <c r="M30" s="85" t="s">
        <v>478</v>
      </c>
      <c r="N30" s="85" t="s">
        <v>478</v>
      </c>
      <c r="O30" s="6" t="s">
        <v>1146</v>
      </c>
      <c r="P30" s="6"/>
    </row>
    <row r="31" spans="1:16" x14ac:dyDescent="0.3">
      <c r="A31" s="1"/>
      <c r="B31" s="6" t="s">
        <v>74</v>
      </c>
      <c r="C31" s="6" t="s">
        <v>84</v>
      </c>
      <c r="D31" s="85" t="s">
        <v>418</v>
      </c>
      <c r="E31" s="6" t="s">
        <v>1184</v>
      </c>
      <c r="F31" s="85" t="s">
        <v>1143</v>
      </c>
      <c r="G31" s="85" t="s">
        <v>1185</v>
      </c>
      <c r="H31" s="85" t="s">
        <v>478</v>
      </c>
      <c r="I31" s="85" t="s">
        <v>478</v>
      </c>
      <c r="J31" s="85" t="s">
        <v>1157</v>
      </c>
      <c r="K31" s="85" t="s">
        <v>478</v>
      </c>
      <c r="L31" s="85" t="s">
        <v>478</v>
      </c>
      <c r="M31" s="85" t="s">
        <v>478</v>
      </c>
      <c r="N31" s="85" t="s">
        <v>478</v>
      </c>
      <c r="O31" s="6" t="s">
        <v>1146</v>
      </c>
      <c r="P31" s="6"/>
    </row>
    <row r="32" spans="1:16" x14ac:dyDescent="0.3">
      <c r="A32" s="1"/>
      <c r="B32" s="6" t="s">
        <v>74</v>
      </c>
      <c r="C32" s="6" t="s">
        <v>84</v>
      </c>
      <c r="D32" s="85" t="s">
        <v>1049</v>
      </c>
      <c r="E32" s="6" t="s">
        <v>1186</v>
      </c>
      <c r="F32" s="85" t="s">
        <v>1143</v>
      </c>
      <c r="G32" s="85" t="s">
        <v>1187</v>
      </c>
      <c r="H32" s="85" t="s">
        <v>478</v>
      </c>
      <c r="I32" s="85" t="s">
        <v>478</v>
      </c>
      <c r="J32" s="85" t="s">
        <v>1157</v>
      </c>
      <c r="K32" s="85" t="s">
        <v>478</v>
      </c>
      <c r="L32" s="85" t="s">
        <v>478</v>
      </c>
      <c r="M32" s="85" t="s">
        <v>478</v>
      </c>
      <c r="N32" s="85" t="s">
        <v>478</v>
      </c>
      <c r="O32" s="6" t="s">
        <v>1146</v>
      </c>
      <c r="P32" s="6"/>
    </row>
    <row r="33" spans="1:16" x14ac:dyDescent="0.3">
      <c r="A33" s="1"/>
      <c r="B33" s="6" t="s">
        <v>74</v>
      </c>
      <c r="C33" s="6" t="s">
        <v>84</v>
      </c>
      <c r="D33" s="85" t="s">
        <v>418</v>
      </c>
      <c r="E33" s="6" t="s">
        <v>1184</v>
      </c>
      <c r="F33" s="85" t="s">
        <v>1185</v>
      </c>
      <c r="G33" s="85" t="s">
        <v>1188</v>
      </c>
      <c r="H33" s="85" t="s">
        <v>478</v>
      </c>
      <c r="I33" s="85" t="s">
        <v>1189</v>
      </c>
      <c r="J33" s="85" t="s">
        <v>1163</v>
      </c>
      <c r="K33" s="85" t="s">
        <v>478</v>
      </c>
      <c r="L33" s="85" t="s">
        <v>478</v>
      </c>
      <c r="M33" s="85" t="s">
        <v>478</v>
      </c>
      <c r="N33" s="85" t="s">
        <v>478</v>
      </c>
      <c r="O33" s="6" t="s">
        <v>1146</v>
      </c>
      <c r="P33" s="6"/>
    </row>
    <row r="34" spans="1:16" x14ac:dyDescent="0.3">
      <c r="A34" s="1"/>
      <c r="B34" s="6" t="s">
        <v>74</v>
      </c>
      <c r="C34" s="6" t="s">
        <v>84</v>
      </c>
      <c r="D34" s="85" t="s">
        <v>1049</v>
      </c>
      <c r="E34" s="6" t="s">
        <v>1186</v>
      </c>
      <c r="F34" s="85" t="s">
        <v>1187</v>
      </c>
      <c r="G34" s="85" t="s">
        <v>1190</v>
      </c>
      <c r="H34" s="85" t="s">
        <v>478</v>
      </c>
      <c r="I34" s="85" t="s">
        <v>478</v>
      </c>
      <c r="J34" s="85" t="s">
        <v>1163</v>
      </c>
      <c r="K34" s="85" t="s">
        <v>478</v>
      </c>
      <c r="L34" s="85" t="s">
        <v>478</v>
      </c>
      <c r="M34" s="85" t="s">
        <v>478</v>
      </c>
      <c r="N34" s="85" t="s">
        <v>478</v>
      </c>
      <c r="O34" s="6" t="s">
        <v>1146</v>
      </c>
      <c r="P34" s="6"/>
    </row>
    <row r="35" spans="1:16" x14ac:dyDescent="0.3">
      <c r="A35" s="1"/>
      <c r="B35" s="6" t="s">
        <v>74</v>
      </c>
      <c r="C35" s="6" t="s">
        <v>84</v>
      </c>
      <c r="D35" s="85" t="s">
        <v>1049</v>
      </c>
      <c r="E35" s="6" t="s">
        <v>1186</v>
      </c>
      <c r="F35" s="85" t="s">
        <v>1190</v>
      </c>
      <c r="G35" s="85" t="s">
        <v>1191</v>
      </c>
      <c r="H35" s="85" t="s">
        <v>478</v>
      </c>
      <c r="I35" s="85" t="s">
        <v>478</v>
      </c>
      <c r="J35" s="85" t="s">
        <v>1157</v>
      </c>
      <c r="K35" s="85" t="s">
        <v>478</v>
      </c>
      <c r="L35" s="85" t="s">
        <v>478</v>
      </c>
      <c r="M35" s="85" t="s">
        <v>478</v>
      </c>
      <c r="N35" s="85" t="s">
        <v>478</v>
      </c>
      <c r="O35" s="6" t="s">
        <v>1146</v>
      </c>
      <c r="P35" s="6"/>
    </row>
    <row r="36" spans="1:16" x14ac:dyDescent="0.3">
      <c r="A36" s="1"/>
      <c r="B36" s="6" t="s">
        <v>74</v>
      </c>
      <c r="C36" s="6" t="s">
        <v>84</v>
      </c>
      <c r="D36" s="85" t="s">
        <v>1049</v>
      </c>
      <c r="E36" s="6" t="s">
        <v>1186</v>
      </c>
      <c r="F36" s="85" t="s">
        <v>1191</v>
      </c>
      <c r="G36" s="85" t="s">
        <v>1171</v>
      </c>
      <c r="H36" s="85" t="s">
        <v>478</v>
      </c>
      <c r="I36" s="85" t="s">
        <v>478</v>
      </c>
      <c r="J36" s="85" t="s">
        <v>1163</v>
      </c>
      <c r="K36" s="85" t="s">
        <v>478</v>
      </c>
      <c r="L36" s="85" t="s">
        <v>478</v>
      </c>
      <c r="M36" s="85" t="s">
        <v>478</v>
      </c>
      <c r="N36" s="85" t="s">
        <v>478</v>
      </c>
      <c r="O36" s="6" t="s">
        <v>1146</v>
      </c>
      <c r="P36" s="6"/>
    </row>
    <row r="37" spans="1:16" x14ac:dyDescent="0.3">
      <c r="A37" s="1"/>
      <c r="B37" s="6" t="s">
        <v>74</v>
      </c>
      <c r="C37" s="6" t="s">
        <v>84</v>
      </c>
      <c r="D37" s="85" t="s">
        <v>1049</v>
      </c>
      <c r="E37" s="6" t="s">
        <v>1186</v>
      </c>
      <c r="F37" s="85" t="s">
        <v>1171</v>
      </c>
      <c r="G37" s="85" t="s">
        <v>1159</v>
      </c>
      <c r="H37" s="85" t="s">
        <v>478</v>
      </c>
      <c r="I37" s="85" t="s">
        <v>478</v>
      </c>
      <c r="J37" s="85" t="s">
        <v>1157</v>
      </c>
      <c r="K37" s="85" t="s">
        <v>478</v>
      </c>
      <c r="L37" s="85" t="s">
        <v>478</v>
      </c>
      <c r="M37" s="85" t="s">
        <v>478</v>
      </c>
      <c r="N37" s="85" t="s">
        <v>478</v>
      </c>
      <c r="O37" s="6" t="s">
        <v>1146</v>
      </c>
      <c r="P37" s="6" t="s">
        <v>1192</v>
      </c>
    </row>
    <row r="38" spans="1:16" x14ac:dyDescent="0.3">
      <c r="A38" s="1"/>
      <c r="B38" s="6" t="s">
        <v>74</v>
      </c>
      <c r="C38" s="6" t="s">
        <v>84</v>
      </c>
      <c r="D38" s="85" t="s">
        <v>1049</v>
      </c>
      <c r="E38" s="6" t="s">
        <v>1186</v>
      </c>
      <c r="F38" s="85" t="s">
        <v>1159</v>
      </c>
      <c r="G38" s="85" t="s">
        <v>1193</v>
      </c>
      <c r="H38" s="85" t="s">
        <v>478</v>
      </c>
      <c r="I38" s="85" t="s">
        <v>478</v>
      </c>
      <c r="J38" s="85" t="s">
        <v>1163</v>
      </c>
      <c r="K38" s="85" t="s">
        <v>478</v>
      </c>
      <c r="L38" s="85" t="s">
        <v>478</v>
      </c>
      <c r="M38" s="85" t="s">
        <v>478</v>
      </c>
      <c r="N38" s="85" t="s">
        <v>478</v>
      </c>
      <c r="O38" s="6" t="s">
        <v>1146</v>
      </c>
      <c r="P38" s="6"/>
    </row>
    <row r="39" spans="1:16" x14ac:dyDescent="0.3">
      <c r="A39" s="1"/>
      <c r="B39" s="6" t="s">
        <v>74</v>
      </c>
      <c r="C39" s="6" t="s">
        <v>84</v>
      </c>
      <c r="D39" s="85" t="s">
        <v>1049</v>
      </c>
      <c r="E39" s="6" t="s">
        <v>1186</v>
      </c>
      <c r="F39" s="85" t="s">
        <v>1193</v>
      </c>
      <c r="G39" s="85" t="s">
        <v>1144</v>
      </c>
      <c r="H39" s="85" t="s">
        <v>478</v>
      </c>
      <c r="I39" s="85" t="s">
        <v>478</v>
      </c>
      <c r="J39" s="85" t="s">
        <v>1157</v>
      </c>
      <c r="K39" s="85" t="s">
        <v>478</v>
      </c>
      <c r="L39" s="85" t="s">
        <v>478</v>
      </c>
      <c r="M39" s="85" t="s">
        <v>478</v>
      </c>
      <c r="N39" s="85" t="s">
        <v>478</v>
      </c>
      <c r="O39" s="6" t="s">
        <v>1146</v>
      </c>
      <c r="P39" s="6"/>
    </row>
    <row r="40" spans="1:16" x14ac:dyDescent="0.3">
      <c r="A40" s="1"/>
      <c r="B40" s="6" t="s">
        <v>74</v>
      </c>
      <c r="C40" s="6" t="s">
        <v>84</v>
      </c>
      <c r="D40" s="85" t="s">
        <v>418</v>
      </c>
      <c r="E40" s="6" t="s">
        <v>1184</v>
      </c>
      <c r="F40" s="85" t="s">
        <v>1194</v>
      </c>
      <c r="G40" s="85" t="s">
        <v>1144</v>
      </c>
      <c r="H40" s="85" t="s">
        <v>1195</v>
      </c>
      <c r="I40" s="85" t="s">
        <v>478</v>
      </c>
      <c r="J40" s="85" t="s">
        <v>1157</v>
      </c>
      <c r="K40" s="85" t="s">
        <v>478</v>
      </c>
      <c r="L40" s="85" t="s">
        <v>478</v>
      </c>
      <c r="M40" s="85" t="s">
        <v>478</v>
      </c>
      <c r="N40" s="85" t="s">
        <v>478</v>
      </c>
      <c r="O40" s="6" t="s">
        <v>1146</v>
      </c>
      <c r="P40" s="6"/>
    </row>
    <row r="41" spans="1:16" x14ac:dyDescent="0.3">
      <c r="A41" s="1"/>
      <c r="B41" s="6" t="s">
        <v>74</v>
      </c>
      <c r="C41" s="6" t="s">
        <v>87</v>
      </c>
      <c r="D41" s="85" t="s">
        <v>418</v>
      </c>
      <c r="E41" s="6" t="s">
        <v>1196</v>
      </c>
      <c r="F41" s="85" t="s">
        <v>1143</v>
      </c>
      <c r="G41" s="85" t="s">
        <v>1156</v>
      </c>
      <c r="H41" s="85" t="s">
        <v>478</v>
      </c>
      <c r="I41" s="85" t="s">
        <v>478</v>
      </c>
      <c r="J41" s="85" t="s">
        <v>1157</v>
      </c>
      <c r="K41" s="85" t="s">
        <v>478</v>
      </c>
      <c r="L41" s="85" t="s">
        <v>478</v>
      </c>
      <c r="M41" s="85" t="s">
        <v>478</v>
      </c>
      <c r="N41" s="85" t="s">
        <v>478</v>
      </c>
      <c r="O41" s="6" t="s">
        <v>1146</v>
      </c>
      <c r="P41" s="6"/>
    </row>
    <row r="42" spans="1:16" x14ac:dyDescent="0.3">
      <c r="A42" s="1"/>
      <c r="B42" s="6" t="s">
        <v>74</v>
      </c>
      <c r="C42" s="6" t="s">
        <v>87</v>
      </c>
      <c r="D42" s="85" t="s">
        <v>418</v>
      </c>
      <c r="E42" s="6" t="s">
        <v>1196</v>
      </c>
      <c r="F42" s="85" t="s">
        <v>1156</v>
      </c>
      <c r="G42" s="85" t="s">
        <v>1197</v>
      </c>
      <c r="H42" s="85" t="s">
        <v>478</v>
      </c>
      <c r="I42" s="85" t="s">
        <v>1198</v>
      </c>
      <c r="J42" s="85" t="s">
        <v>1163</v>
      </c>
      <c r="K42" s="85" t="s">
        <v>478</v>
      </c>
      <c r="L42" s="85" t="s">
        <v>478</v>
      </c>
      <c r="M42" s="85" t="s">
        <v>478</v>
      </c>
      <c r="N42" s="85" t="s">
        <v>478</v>
      </c>
      <c r="O42" s="6" t="s">
        <v>1146</v>
      </c>
      <c r="P42" s="6"/>
    </row>
    <row r="43" spans="1:16" x14ac:dyDescent="0.3">
      <c r="A43" s="1"/>
      <c r="B43" s="6" t="s">
        <v>74</v>
      </c>
      <c r="C43" s="6" t="s">
        <v>87</v>
      </c>
      <c r="D43" s="85" t="s">
        <v>418</v>
      </c>
      <c r="E43" s="6" t="s">
        <v>1196</v>
      </c>
      <c r="F43" s="85" t="s">
        <v>1199</v>
      </c>
      <c r="G43" s="85" t="s">
        <v>1144</v>
      </c>
      <c r="H43" s="85" t="s">
        <v>1200</v>
      </c>
      <c r="I43" s="85" t="s">
        <v>478</v>
      </c>
      <c r="J43" s="85" t="s">
        <v>1157</v>
      </c>
      <c r="K43" s="85" t="s">
        <v>478</v>
      </c>
      <c r="L43" s="85" t="s">
        <v>478</v>
      </c>
      <c r="M43" s="85" t="s">
        <v>478</v>
      </c>
      <c r="N43" s="85" t="s">
        <v>478</v>
      </c>
      <c r="O43" s="6" t="s">
        <v>1146</v>
      </c>
      <c r="P43" s="6"/>
    </row>
    <row r="44" spans="1:16" x14ac:dyDescent="0.3">
      <c r="A44" s="1"/>
      <c r="B44" s="6" t="s">
        <v>23</v>
      </c>
      <c r="C44" s="6" t="s">
        <v>1067</v>
      </c>
      <c r="D44" s="85" t="s">
        <v>26</v>
      </c>
      <c r="E44" s="6" t="s">
        <v>1201</v>
      </c>
      <c r="F44" s="85" t="s">
        <v>1202</v>
      </c>
      <c r="G44" s="85" t="s">
        <v>27</v>
      </c>
      <c r="H44" s="85" t="s">
        <v>1203</v>
      </c>
      <c r="I44" s="85" t="s">
        <v>478</v>
      </c>
      <c r="J44" s="85" t="s">
        <v>1157</v>
      </c>
      <c r="K44" s="85" t="s">
        <v>478</v>
      </c>
      <c r="L44" s="85" t="s">
        <v>478</v>
      </c>
      <c r="M44" s="85" t="s">
        <v>478</v>
      </c>
      <c r="N44" s="85" t="s">
        <v>478</v>
      </c>
      <c r="O44" s="6" t="s">
        <v>1146</v>
      </c>
      <c r="P44" s="6"/>
    </row>
    <row r="45" spans="1:16" x14ac:dyDescent="0.3">
      <c r="A45" s="1"/>
      <c r="B45" s="6" t="s">
        <v>23</v>
      </c>
      <c r="C45" s="6" t="s">
        <v>1067</v>
      </c>
      <c r="D45" s="85" t="s">
        <v>26</v>
      </c>
      <c r="E45" s="6" t="s">
        <v>1201</v>
      </c>
      <c r="F45" s="85" t="s">
        <v>1204</v>
      </c>
      <c r="G45" s="85" t="s">
        <v>1205</v>
      </c>
      <c r="H45" s="85" t="s">
        <v>478</v>
      </c>
      <c r="I45" s="85" t="s">
        <v>478</v>
      </c>
      <c r="J45" s="85" t="s">
        <v>1206</v>
      </c>
      <c r="K45" s="85" t="s">
        <v>478</v>
      </c>
      <c r="L45" s="85" t="s">
        <v>478</v>
      </c>
      <c r="M45" s="85" t="s">
        <v>478</v>
      </c>
      <c r="N45" s="85" t="s">
        <v>478</v>
      </c>
      <c r="O45" s="6" t="s">
        <v>1146</v>
      </c>
      <c r="P45" s="6"/>
    </row>
    <row r="46" spans="1:16" x14ac:dyDescent="0.3">
      <c r="A46" s="1"/>
      <c r="B46" s="6" t="s">
        <v>23</v>
      </c>
      <c r="C46" s="6" t="s">
        <v>1070</v>
      </c>
      <c r="D46" s="85" t="s">
        <v>45</v>
      </c>
      <c r="E46" s="6" t="s">
        <v>1207</v>
      </c>
      <c r="F46" s="85" t="s">
        <v>1143</v>
      </c>
      <c r="G46" s="85" t="s">
        <v>1208</v>
      </c>
      <c r="H46" s="85" t="s">
        <v>478</v>
      </c>
      <c r="I46" s="85" t="s">
        <v>478</v>
      </c>
      <c r="J46" s="85" t="s">
        <v>1157</v>
      </c>
      <c r="K46" s="85" t="s">
        <v>478</v>
      </c>
      <c r="L46" s="85" t="s">
        <v>478</v>
      </c>
      <c r="M46" s="85" t="s">
        <v>478</v>
      </c>
      <c r="N46" s="85" t="s">
        <v>478</v>
      </c>
      <c r="O46" s="6" t="s">
        <v>1146</v>
      </c>
      <c r="P46" s="6"/>
    </row>
    <row r="47" spans="1:16" x14ac:dyDescent="0.3">
      <c r="A47" s="1"/>
      <c r="B47" s="6" t="s">
        <v>23</v>
      </c>
      <c r="C47" s="6" t="s">
        <v>1070</v>
      </c>
      <c r="D47" s="85" t="s">
        <v>45</v>
      </c>
      <c r="E47" s="6" t="s">
        <v>1207</v>
      </c>
      <c r="F47" s="85" t="s">
        <v>1208</v>
      </c>
      <c r="G47" s="85" t="s">
        <v>1209</v>
      </c>
      <c r="H47" s="85" t="s">
        <v>478</v>
      </c>
      <c r="I47" s="85" t="s">
        <v>1210</v>
      </c>
      <c r="J47" s="85" t="s">
        <v>1163</v>
      </c>
      <c r="K47" s="85" t="s">
        <v>478</v>
      </c>
      <c r="L47" s="85" t="s">
        <v>478</v>
      </c>
      <c r="M47" s="85" t="s">
        <v>478</v>
      </c>
      <c r="N47" s="85" t="s">
        <v>478</v>
      </c>
      <c r="O47" s="6" t="s">
        <v>1146</v>
      </c>
      <c r="P47" s="6"/>
    </row>
    <row r="48" spans="1:16" x14ac:dyDescent="0.3">
      <c r="A48" s="1"/>
      <c r="B48" s="6" t="s">
        <v>23</v>
      </c>
      <c r="C48" s="6" t="s">
        <v>1070</v>
      </c>
      <c r="D48" s="85" t="s">
        <v>45</v>
      </c>
      <c r="E48" s="6" t="s">
        <v>1207</v>
      </c>
      <c r="F48" s="85" t="s">
        <v>1211</v>
      </c>
      <c r="G48" s="85" t="s">
        <v>1144</v>
      </c>
      <c r="H48" s="85" t="s">
        <v>1212</v>
      </c>
      <c r="I48" s="85" t="s">
        <v>478</v>
      </c>
      <c r="J48" s="85" t="s">
        <v>1157</v>
      </c>
      <c r="K48" s="85" t="s">
        <v>478</v>
      </c>
      <c r="L48" s="85" t="s">
        <v>478</v>
      </c>
      <c r="M48" s="85" t="s">
        <v>478</v>
      </c>
      <c r="N48" s="85" t="s">
        <v>478</v>
      </c>
      <c r="O48" s="6" t="s">
        <v>1146</v>
      </c>
      <c r="P48" s="6"/>
    </row>
    <row r="49" spans="1:16" ht="26.4" x14ac:dyDescent="0.3">
      <c r="A49" s="1"/>
      <c r="B49" s="6" t="s">
        <v>23</v>
      </c>
      <c r="C49" s="6" t="s">
        <v>114</v>
      </c>
      <c r="D49" s="85" t="s">
        <v>45</v>
      </c>
      <c r="E49" s="6" t="s">
        <v>1213</v>
      </c>
      <c r="F49" s="85" t="s">
        <v>1143</v>
      </c>
      <c r="G49" s="85" t="s">
        <v>1156</v>
      </c>
      <c r="H49" s="85" t="s">
        <v>478</v>
      </c>
      <c r="I49" s="85" t="s">
        <v>478</v>
      </c>
      <c r="J49" s="85" t="s">
        <v>1157</v>
      </c>
      <c r="K49" s="85" t="s">
        <v>478</v>
      </c>
      <c r="L49" s="85" t="s">
        <v>478</v>
      </c>
      <c r="M49" s="85" t="s">
        <v>478</v>
      </c>
      <c r="N49" s="85" t="s">
        <v>478</v>
      </c>
      <c r="O49" s="6" t="s">
        <v>1146</v>
      </c>
      <c r="P49" s="6"/>
    </row>
    <row r="50" spans="1:16" ht="26.4" x14ac:dyDescent="0.3">
      <c r="A50" s="1"/>
      <c r="B50" s="6" t="s">
        <v>23</v>
      </c>
      <c r="C50" s="6" t="s">
        <v>114</v>
      </c>
      <c r="D50" s="85" t="s">
        <v>45</v>
      </c>
      <c r="E50" s="6" t="s">
        <v>1213</v>
      </c>
      <c r="F50" s="85" t="s">
        <v>1156</v>
      </c>
      <c r="G50" s="85" t="s">
        <v>1214</v>
      </c>
      <c r="H50" s="85" t="s">
        <v>478</v>
      </c>
      <c r="I50" s="85" t="s">
        <v>478</v>
      </c>
      <c r="J50" s="85" t="s">
        <v>1163</v>
      </c>
      <c r="K50" s="85" t="s">
        <v>478</v>
      </c>
      <c r="L50" s="85" t="s">
        <v>478</v>
      </c>
      <c r="M50" s="85" t="s">
        <v>478</v>
      </c>
      <c r="N50" s="85" t="s">
        <v>478</v>
      </c>
      <c r="O50" s="6" t="s">
        <v>1146</v>
      </c>
      <c r="P50" s="6"/>
    </row>
    <row r="51" spans="1:16" x14ac:dyDescent="0.3">
      <c r="A51" s="1"/>
      <c r="B51" s="6" t="s">
        <v>23</v>
      </c>
      <c r="C51" s="6" t="s">
        <v>114</v>
      </c>
      <c r="D51" s="85" t="s">
        <v>45</v>
      </c>
      <c r="E51" s="6" t="s">
        <v>1215</v>
      </c>
      <c r="F51" s="85" t="s">
        <v>1214</v>
      </c>
      <c r="G51" s="85" t="s">
        <v>1216</v>
      </c>
      <c r="H51" s="85" t="s">
        <v>478</v>
      </c>
      <c r="I51" s="85" t="s">
        <v>478</v>
      </c>
      <c r="J51" s="85" t="s">
        <v>1157</v>
      </c>
      <c r="K51" s="85" t="s">
        <v>478</v>
      </c>
      <c r="L51" s="85" t="s">
        <v>478</v>
      </c>
      <c r="M51" s="85" t="s">
        <v>478</v>
      </c>
      <c r="N51" s="85" t="s">
        <v>478</v>
      </c>
      <c r="O51" s="6" t="s">
        <v>1146</v>
      </c>
      <c r="P51" s="6"/>
    </row>
    <row r="52" spans="1:16" ht="26.4" x14ac:dyDescent="0.3">
      <c r="A52" s="1"/>
      <c r="B52" s="6" t="s">
        <v>23</v>
      </c>
      <c r="C52" s="6" t="s">
        <v>114</v>
      </c>
      <c r="D52" s="85" t="s">
        <v>45</v>
      </c>
      <c r="E52" s="6" t="s">
        <v>1213</v>
      </c>
      <c r="F52" s="85" t="s">
        <v>1216</v>
      </c>
      <c r="G52" s="85" t="s">
        <v>1217</v>
      </c>
      <c r="H52" s="85" t="s">
        <v>478</v>
      </c>
      <c r="I52" s="85" t="s">
        <v>478</v>
      </c>
      <c r="J52" s="85" t="s">
        <v>1157</v>
      </c>
      <c r="K52" s="85" t="s">
        <v>478</v>
      </c>
      <c r="L52" s="85" t="s">
        <v>478</v>
      </c>
      <c r="M52" s="85" t="s">
        <v>478</v>
      </c>
      <c r="N52" s="85" t="s">
        <v>478</v>
      </c>
      <c r="O52" s="6" t="s">
        <v>1146</v>
      </c>
      <c r="P52" s="6"/>
    </row>
    <row r="53" spans="1:16" ht="26.4" x14ac:dyDescent="0.3">
      <c r="A53" s="1"/>
      <c r="B53" s="6" t="s">
        <v>23</v>
      </c>
      <c r="C53" s="6" t="s">
        <v>114</v>
      </c>
      <c r="D53" s="85" t="s">
        <v>45</v>
      </c>
      <c r="E53" s="6" t="s">
        <v>1213</v>
      </c>
      <c r="F53" s="85" t="s">
        <v>1217</v>
      </c>
      <c r="G53" s="85" t="s">
        <v>1218</v>
      </c>
      <c r="H53" s="85" t="s">
        <v>478</v>
      </c>
      <c r="I53" s="85" t="s">
        <v>478</v>
      </c>
      <c r="J53" s="85" t="s">
        <v>1163</v>
      </c>
      <c r="K53" s="85" t="s">
        <v>478</v>
      </c>
      <c r="L53" s="85" t="s">
        <v>478</v>
      </c>
      <c r="M53" s="85" t="s">
        <v>478</v>
      </c>
      <c r="N53" s="85" t="s">
        <v>478</v>
      </c>
      <c r="O53" s="6" t="s">
        <v>1146</v>
      </c>
      <c r="P53" s="6"/>
    </row>
    <row r="54" spans="1:16" x14ac:dyDescent="0.3">
      <c r="A54" s="1"/>
      <c r="B54" s="6" t="s">
        <v>23</v>
      </c>
      <c r="C54" s="6" t="s">
        <v>114</v>
      </c>
      <c r="D54" s="85" t="s">
        <v>45</v>
      </c>
      <c r="E54" s="6" t="s">
        <v>1215</v>
      </c>
      <c r="F54" s="85" t="s">
        <v>1218</v>
      </c>
      <c r="G54" s="85" t="s">
        <v>1219</v>
      </c>
      <c r="H54" s="85" t="s">
        <v>478</v>
      </c>
      <c r="I54" s="85" t="s">
        <v>478</v>
      </c>
      <c r="J54" s="85" t="s">
        <v>1157</v>
      </c>
      <c r="K54" s="85" t="s">
        <v>478</v>
      </c>
      <c r="L54" s="85" t="s">
        <v>478</v>
      </c>
      <c r="M54" s="85" t="s">
        <v>478</v>
      </c>
      <c r="N54" s="85" t="s">
        <v>478</v>
      </c>
      <c r="O54" s="6" t="s">
        <v>1146</v>
      </c>
      <c r="P54" s="6"/>
    </row>
    <row r="55" spans="1:16" ht="26.4" x14ac:dyDescent="0.3">
      <c r="A55" s="1"/>
      <c r="B55" s="6" t="s">
        <v>23</v>
      </c>
      <c r="C55" s="6" t="s">
        <v>114</v>
      </c>
      <c r="D55" s="85" t="s">
        <v>45</v>
      </c>
      <c r="E55" s="6" t="s">
        <v>1213</v>
      </c>
      <c r="F55" s="85" t="s">
        <v>1219</v>
      </c>
      <c r="G55" s="85" t="s">
        <v>1144</v>
      </c>
      <c r="H55" s="85" t="s">
        <v>478</v>
      </c>
      <c r="I55" s="85" t="s">
        <v>478</v>
      </c>
      <c r="J55" s="85" t="s">
        <v>1157</v>
      </c>
      <c r="K55" s="85" t="s">
        <v>478</v>
      </c>
      <c r="L55" s="85" t="s">
        <v>478</v>
      </c>
      <c r="M55" s="85" t="s">
        <v>478</v>
      </c>
      <c r="N55" s="85" t="s">
        <v>478</v>
      </c>
      <c r="O55" s="6" t="s">
        <v>1146</v>
      </c>
      <c r="P55" s="6"/>
    </row>
    <row r="56" spans="1:16" x14ac:dyDescent="0.3">
      <c r="A56" s="1"/>
      <c r="B56" s="6" t="s">
        <v>311</v>
      </c>
      <c r="C56" s="6" t="s">
        <v>974</v>
      </c>
      <c r="D56" s="85" t="s">
        <v>78</v>
      </c>
      <c r="E56" s="6" t="s">
        <v>1220</v>
      </c>
      <c r="F56" s="85" t="s">
        <v>1143</v>
      </c>
      <c r="G56" s="85" t="s">
        <v>1144</v>
      </c>
      <c r="H56" s="85" t="s">
        <v>478</v>
      </c>
      <c r="I56" s="85" t="s">
        <v>478</v>
      </c>
      <c r="J56" s="85" t="s">
        <v>1145</v>
      </c>
      <c r="K56" s="85" t="s">
        <v>478</v>
      </c>
      <c r="L56" s="85" t="s">
        <v>478</v>
      </c>
      <c r="M56" s="85" t="s">
        <v>478</v>
      </c>
      <c r="N56" s="85" t="s">
        <v>478</v>
      </c>
      <c r="O56" s="6" t="s">
        <v>1146</v>
      </c>
      <c r="P56" s="6"/>
    </row>
    <row r="57" spans="1:16" x14ac:dyDescent="0.3">
      <c r="A57" s="1"/>
      <c r="B57" s="6" t="s">
        <v>311</v>
      </c>
      <c r="C57" s="6" t="s">
        <v>1076</v>
      </c>
      <c r="D57" s="85" t="s">
        <v>78</v>
      </c>
      <c r="E57" s="6" t="s">
        <v>1221</v>
      </c>
      <c r="F57" s="85" t="s">
        <v>1143</v>
      </c>
      <c r="G57" s="85" t="s">
        <v>1144</v>
      </c>
      <c r="H57" s="85" t="s">
        <v>478</v>
      </c>
      <c r="I57" s="85" t="s">
        <v>478</v>
      </c>
      <c r="J57" s="85" t="s">
        <v>1145</v>
      </c>
      <c r="K57" s="85" t="s">
        <v>478</v>
      </c>
      <c r="L57" s="85" t="s">
        <v>478</v>
      </c>
      <c r="M57" s="85" t="s">
        <v>478</v>
      </c>
      <c r="N57" s="85" t="s">
        <v>478</v>
      </c>
      <c r="O57" s="6" t="s">
        <v>1146</v>
      </c>
      <c r="P57" s="6"/>
    </row>
    <row r="58" spans="1:16" x14ac:dyDescent="0.3">
      <c r="A58" s="1"/>
      <c r="B58" s="6" t="s">
        <v>311</v>
      </c>
      <c r="C58" s="6" t="s">
        <v>1077</v>
      </c>
      <c r="D58" s="85" t="s">
        <v>45</v>
      </c>
      <c r="E58" s="6" t="s">
        <v>1222</v>
      </c>
      <c r="F58" s="85" t="s">
        <v>1143</v>
      </c>
      <c r="G58" s="85" t="s">
        <v>1144</v>
      </c>
      <c r="H58" s="85" t="s">
        <v>478</v>
      </c>
      <c r="I58" s="85" t="s">
        <v>478</v>
      </c>
      <c r="J58" s="85" t="s">
        <v>1145</v>
      </c>
      <c r="K58" s="85" t="s">
        <v>478</v>
      </c>
      <c r="L58" s="85" t="s">
        <v>478</v>
      </c>
      <c r="M58" s="85" t="s">
        <v>478</v>
      </c>
      <c r="N58" s="85" t="s">
        <v>478</v>
      </c>
      <c r="O58" s="6" t="s">
        <v>1146</v>
      </c>
      <c r="P58" s="6"/>
    </row>
    <row r="59" spans="1:16" x14ac:dyDescent="0.3">
      <c r="A59" s="1"/>
      <c r="B59" s="6" t="s">
        <v>311</v>
      </c>
      <c r="C59" s="6" t="s">
        <v>1078</v>
      </c>
      <c r="D59" s="85" t="s">
        <v>45</v>
      </c>
      <c r="E59" s="6" t="s">
        <v>1223</v>
      </c>
      <c r="F59" s="85" t="s">
        <v>1143</v>
      </c>
      <c r="G59" s="85" t="s">
        <v>1144</v>
      </c>
      <c r="H59" s="85" t="s">
        <v>478</v>
      </c>
      <c r="I59" s="85" t="s">
        <v>478</v>
      </c>
      <c r="J59" s="85" t="s">
        <v>1145</v>
      </c>
      <c r="K59" s="85" t="s">
        <v>478</v>
      </c>
      <c r="L59" s="85" t="s">
        <v>478</v>
      </c>
      <c r="M59" s="85" t="s">
        <v>478</v>
      </c>
      <c r="N59" s="85" t="s">
        <v>478</v>
      </c>
      <c r="O59" s="6" t="s">
        <v>1146</v>
      </c>
      <c r="P59" s="6"/>
    </row>
    <row r="60" spans="1:16" ht="171.6" x14ac:dyDescent="0.3">
      <c r="A60" s="1"/>
      <c r="B60" s="6" t="s">
        <v>487</v>
      </c>
      <c r="C60" s="6" t="s">
        <v>1079</v>
      </c>
      <c r="D60" s="85" t="s">
        <v>1080</v>
      </c>
      <c r="E60" s="6" t="s">
        <v>1224</v>
      </c>
      <c r="F60" s="85" t="s">
        <v>1225</v>
      </c>
      <c r="G60" s="85" t="s">
        <v>1226</v>
      </c>
      <c r="H60" s="85" t="s">
        <v>1227</v>
      </c>
      <c r="I60" s="85" t="s">
        <v>1228</v>
      </c>
      <c r="J60" s="85" t="s">
        <v>1229</v>
      </c>
      <c r="K60" s="85" t="s">
        <v>478</v>
      </c>
      <c r="L60" s="85" t="s">
        <v>478</v>
      </c>
      <c r="M60" s="85" t="s">
        <v>478</v>
      </c>
      <c r="N60" s="85" t="s">
        <v>478</v>
      </c>
      <c r="O60" s="6" t="s">
        <v>1146</v>
      </c>
      <c r="P60" s="6" t="s">
        <v>1230</v>
      </c>
    </row>
    <row r="61" spans="1:16" x14ac:dyDescent="0.3">
      <c r="A61" s="1"/>
      <c r="B61" s="6" t="s">
        <v>126</v>
      </c>
      <c r="C61" s="6" t="s">
        <v>1089</v>
      </c>
      <c r="D61" s="85" t="s">
        <v>45</v>
      </c>
      <c r="E61" s="6" t="s">
        <v>1231</v>
      </c>
      <c r="F61" s="85" t="s">
        <v>1143</v>
      </c>
      <c r="G61" s="85" t="s">
        <v>1144</v>
      </c>
      <c r="H61" s="85" t="s">
        <v>478</v>
      </c>
      <c r="I61" s="85" t="s">
        <v>478</v>
      </c>
      <c r="J61" s="85" t="s">
        <v>1157</v>
      </c>
      <c r="K61" s="85" t="s">
        <v>478</v>
      </c>
      <c r="L61" s="85" t="s">
        <v>478</v>
      </c>
      <c r="M61" s="85" t="s">
        <v>478</v>
      </c>
      <c r="N61" s="85" t="s">
        <v>478</v>
      </c>
      <c r="O61" s="6" t="s">
        <v>1146</v>
      </c>
      <c r="P61" s="6"/>
    </row>
    <row r="62" spans="1:16" x14ac:dyDescent="0.3">
      <c r="A62" s="1"/>
      <c r="B62" s="6" t="s">
        <v>129</v>
      </c>
      <c r="C62" s="6" t="s">
        <v>1090</v>
      </c>
      <c r="D62" s="85" t="s">
        <v>1049</v>
      </c>
      <c r="E62" s="6" t="s">
        <v>1232</v>
      </c>
      <c r="F62" s="85" t="s">
        <v>1233</v>
      </c>
      <c r="G62" s="85" t="s">
        <v>1234</v>
      </c>
      <c r="H62" s="85" t="s">
        <v>1235</v>
      </c>
      <c r="I62" s="85" t="s">
        <v>478</v>
      </c>
      <c r="J62" s="85" t="s">
        <v>1163</v>
      </c>
      <c r="K62" s="85" t="s">
        <v>478</v>
      </c>
      <c r="L62" s="85" t="s">
        <v>478</v>
      </c>
      <c r="M62" s="85" t="s">
        <v>478</v>
      </c>
      <c r="N62" s="85" t="s">
        <v>478</v>
      </c>
      <c r="O62" s="6" t="s">
        <v>1146</v>
      </c>
      <c r="P62" s="6"/>
    </row>
    <row r="63" spans="1:16" x14ac:dyDescent="0.3">
      <c r="A63" s="1"/>
      <c r="B63" s="6" t="s">
        <v>129</v>
      </c>
      <c r="C63" s="6" t="s">
        <v>1090</v>
      </c>
      <c r="D63" s="85" t="s">
        <v>1049</v>
      </c>
      <c r="E63" s="6" t="s">
        <v>1232</v>
      </c>
      <c r="F63" s="85" t="s">
        <v>1234</v>
      </c>
      <c r="G63" s="85" t="s">
        <v>1236</v>
      </c>
      <c r="H63" s="85" t="s">
        <v>478</v>
      </c>
      <c r="I63" s="85" t="s">
        <v>478</v>
      </c>
      <c r="J63" s="85" t="s">
        <v>1157</v>
      </c>
      <c r="K63" s="85" t="s">
        <v>478</v>
      </c>
      <c r="L63" s="85" t="s">
        <v>478</v>
      </c>
      <c r="M63" s="85" t="s">
        <v>478</v>
      </c>
      <c r="N63" s="85" t="s">
        <v>1237</v>
      </c>
      <c r="O63" s="6" t="s">
        <v>1146</v>
      </c>
      <c r="P63" s="6" t="s">
        <v>1238</v>
      </c>
    </row>
    <row r="64" spans="1:16" x14ac:dyDescent="0.3">
      <c r="A64" s="1"/>
      <c r="B64" s="6" t="s">
        <v>129</v>
      </c>
      <c r="C64" s="6" t="s">
        <v>1090</v>
      </c>
      <c r="D64" s="85" t="s">
        <v>1049</v>
      </c>
      <c r="E64" s="6" t="s">
        <v>1232</v>
      </c>
      <c r="F64" s="85" t="s">
        <v>1236</v>
      </c>
      <c r="G64" s="85" t="s">
        <v>1144</v>
      </c>
      <c r="H64" s="85" t="s">
        <v>478</v>
      </c>
      <c r="I64" s="85" t="s">
        <v>478</v>
      </c>
      <c r="J64" s="85" t="s">
        <v>1157</v>
      </c>
      <c r="K64" s="85" t="s">
        <v>478</v>
      </c>
      <c r="L64" s="85" t="s">
        <v>478</v>
      </c>
      <c r="M64" s="85" t="s">
        <v>478</v>
      </c>
      <c r="N64" s="85" t="s">
        <v>478</v>
      </c>
      <c r="O64" s="6" t="s">
        <v>1146</v>
      </c>
      <c r="P6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1239</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x14ac:dyDescent="0.3">
      <c r="A7" s="1"/>
      <c r="B7" s="5" t="s">
        <v>180</v>
      </c>
      <c r="C7" s="5" t="s">
        <v>190</v>
      </c>
      <c r="D7" s="5" t="s">
        <v>191</v>
      </c>
      <c r="E7" s="4" t="s">
        <v>149</v>
      </c>
      <c r="F7" s="4" t="s">
        <v>150</v>
      </c>
      <c r="G7" s="6" t="s">
        <v>1240</v>
      </c>
      <c r="H7" s="8">
        <v>5.7320000000000002</v>
      </c>
      <c r="I7" s="5" t="s">
        <v>152</v>
      </c>
      <c r="J7" s="5" t="s">
        <v>162</v>
      </c>
      <c r="K7" s="5" t="s">
        <v>154</v>
      </c>
      <c r="L7" s="5" t="s">
        <v>172</v>
      </c>
      <c r="M7" s="8">
        <v>12779</v>
      </c>
      <c r="N7" s="5" t="s">
        <v>193</v>
      </c>
    </row>
    <row r="8" spans="1:14" x14ac:dyDescent="0.3">
      <c r="A8" s="1"/>
      <c r="B8" s="5" t="s">
        <v>62</v>
      </c>
      <c r="C8" s="5" t="s">
        <v>209</v>
      </c>
      <c r="D8" s="5" t="s">
        <v>210</v>
      </c>
      <c r="E8" s="4" t="s">
        <v>211</v>
      </c>
      <c r="F8" s="4" t="s">
        <v>150</v>
      </c>
      <c r="G8" s="6" t="s">
        <v>212</v>
      </c>
      <c r="H8" s="8">
        <v>0</v>
      </c>
      <c r="I8" s="5" t="s">
        <v>152</v>
      </c>
      <c r="J8" s="5" t="s">
        <v>162</v>
      </c>
      <c r="K8" s="5" t="s">
        <v>154</v>
      </c>
      <c r="L8" s="5" t="s">
        <v>196</v>
      </c>
      <c r="M8" s="8">
        <v>16325</v>
      </c>
      <c r="N8" s="5" t="s">
        <v>193</v>
      </c>
    </row>
    <row r="9" spans="1:14" x14ac:dyDescent="0.3">
      <c r="A9" s="1"/>
      <c r="B9" s="5" t="s">
        <v>62</v>
      </c>
      <c r="C9" s="5" t="s">
        <v>213</v>
      </c>
      <c r="D9" s="5" t="s">
        <v>217</v>
      </c>
      <c r="E9" s="4" t="s">
        <v>218</v>
      </c>
      <c r="F9" s="4" t="s">
        <v>150</v>
      </c>
      <c r="G9" s="6" t="s">
        <v>219</v>
      </c>
      <c r="H9" s="8">
        <v>0</v>
      </c>
      <c r="I9" s="5" t="s">
        <v>152</v>
      </c>
      <c r="J9" s="5" t="s">
        <v>162</v>
      </c>
      <c r="K9" s="5" t="s">
        <v>154</v>
      </c>
      <c r="L9" s="5" t="s">
        <v>172</v>
      </c>
      <c r="M9" s="8">
        <v>16329</v>
      </c>
      <c r="N9" s="5" t="s">
        <v>193</v>
      </c>
    </row>
    <row r="10" spans="1:14" x14ac:dyDescent="0.3">
      <c r="A10" s="1"/>
      <c r="B10" s="5" t="s">
        <v>74</v>
      </c>
      <c r="C10" s="5" t="s">
        <v>246</v>
      </c>
      <c r="D10" s="5" t="s">
        <v>247</v>
      </c>
      <c r="E10" s="4" t="s">
        <v>149</v>
      </c>
      <c r="F10" s="4" t="s">
        <v>150</v>
      </c>
      <c r="G10" s="6" t="s">
        <v>248</v>
      </c>
      <c r="H10" s="8">
        <v>0</v>
      </c>
      <c r="I10" s="5" t="s">
        <v>152</v>
      </c>
      <c r="J10" s="5" t="s">
        <v>162</v>
      </c>
      <c r="K10" s="5" t="s">
        <v>154</v>
      </c>
      <c r="L10" s="5" t="s">
        <v>172</v>
      </c>
      <c r="M10" s="8">
        <v>12713</v>
      </c>
      <c r="N10" s="5" t="s">
        <v>193</v>
      </c>
    </row>
    <row r="11" spans="1:14" x14ac:dyDescent="0.3">
      <c r="A11" s="1"/>
      <c r="B11" s="5" t="s">
        <v>74</v>
      </c>
      <c r="C11" s="5" t="s">
        <v>246</v>
      </c>
      <c r="D11" s="5" t="s">
        <v>249</v>
      </c>
      <c r="E11" s="4" t="s">
        <v>149</v>
      </c>
      <c r="F11" s="4" t="s">
        <v>150</v>
      </c>
      <c r="G11" s="6" t="s">
        <v>250</v>
      </c>
      <c r="H11" s="8">
        <v>0</v>
      </c>
      <c r="I11" s="5" t="s">
        <v>152</v>
      </c>
      <c r="J11" s="5" t="s">
        <v>162</v>
      </c>
      <c r="K11" s="5" t="s">
        <v>154</v>
      </c>
      <c r="L11" s="5" t="s">
        <v>172</v>
      </c>
      <c r="M11" s="8">
        <v>13204</v>
      </c>
      <c r="N11" s="5" t="s">
        <v>193</v>
      </c>
    </row>
    <row r="12" spans="1:14" ht="26.4" x14ac:dyDescent="0.3">
      <c r="A12" s="1"/>
      <c r="B12" s="5" t="s">
        <v>74</v>
      </c>
      <c r="C12" s="5" t="s">
        <v>255</v>
      </c>
      <c r="D12" s="5" t="s">
        <v>249</v>
      </c>
      <c r="E12" s="4" t="s">
        <v>149</v>
      </c>
      <c r="F12" s="4" t="s">
        <v>150</v>
      </c>
      <c r="G12" s="6" t="s">
        <v>1241</v>
      </c>
      <c r="H12" s="8">
        <v>0</v>
      </c>
      <c r="I12" s="5" t="s">
        <v>152</v>
      </c>
      <c r="J12" s="5" t="s">
        <v>162</v>
      </c>
      <c r="K12" s="5" t="s">
        <v>154</v>
      </c>
      <c r="L12" s="5" t="s">
        <v>196</v>
      </c>
      <c r="M12" s="8">
        <v>22082</v>
      </c>
      <c r="N12" s="5" t="s">
        <v>193</v>
      </c>
    </row>
    <row r="13" spans="1:14" x14ac:dyDescent="0.3">
      <c r="A13" s="1"/>
      <c r="B13" s="5" t="s">
        <v>284</v>
      </c>
      <c r="C13" s="5" t="s">
        <v>285</v>
      </c>
      <c r="D13" s="5" t="s">
        <v>286</v>
      </c>
      <c r="E13" s="4" t="s">
        <v>149</v>
      </c>
      <c r="F13" s="4" t="s">
        <v>150</v>
      </c>
      <c r="G13" s="6" t="s">
        <v>287</v>
      </c>
      <c r="H13" s="8">
        <v>179.37</v>
      </c>
      <c r="I13" s="5" t="s">
        <v>152</v>
      </c>
      <c r="J13" s="5" t="s">
        <v>162</v>
      </c>
      <c r="K13" s="5" t="s">
        <v>154</v>
      </c>
      <c r="L13" s="5" t="s">
        <v>172</v>
      </c>
      <c r="M13" s="8">
        <v>15108</v>
      </c>
      <c r="N13" s="5" t="s">
        <v>193</v>
      </c>
    </row>
    <row r="14" spans="1:14" x14ac:dyDescent="0.3">
      <c r="A14" s="1"/>
      <c r="B14" s="5" t="s">
        <v>90</v>
      </c>
      <c r="C14" s="5" t="s">
        <v>642</v>
      </c>
      <c r="D14" s="5" t="s">
        <v>301</v>
      </c>
      <c r="E14" s="4" t="s">
        <v>149</v>
      </c>
      <c r="F14" s="4" t="s">
        <v>150</v>
      </c>
      <c r="G14" s="6" t="s">
        <v>1242</v>
      </c>
      <c r="H14" s="8">
        <v>5.67</v>
      </c>
      <c r="I14" s="5" t="s">
        <v>152</v>
      </c>
      <c r="J14" s="5" t="s">
        <v>162</v>
      </c>
      <c r="K14" s="5" t="s">
        <v>154</v>
      </c>
      <c r="L14" s="5" t="s">
        <v>196</v>
      </c>
      <c r="M14" s="8">
        <v>205</v>
      </c>
      <c r="N14" s="5" t="s">
        <v>193</v>
      </c>
    </row>
    <row r="15" spans="1:14" x14ac:dyDescent="0.3">
      <c r="A15" s="1"/>
      <c r="B15" s="5" t="s">
        <v>23</v>
      </c>
      <c r="C15" s="5" t="s">
        <v>303</v>
      </c>
      <c r="D15" s="5" t="s">
        <v>78</v>
      </c>
      <c r="E15" s="4" t="s">
        <v>304</v>
      </c>
      <c r="F15" s="4" t="s">
        <v>305</v>
      </c>
      <c r="G15" s="6" t="s">
        <v>306</v>
      </c>
      <c r="H15" s="8">
        <v>65</v>
      </c>
      <c r="I15" s="5" t="s">
        <v>152</v>
      </c>
      <c r="J15" s="5" t="s">
        <v>162</v>
      </c>
      <c r="K15" s="5" t="s">
        <v>154</v>
      </c>
      <c r="L15" s="5" t="s">
        <v>172</v>
      </c>
      <c r="M15" s="8">
        <v>23</v>
      </c>
      <c r="N15" s="5" t="s">
        <v>193</v>
      </c>
    </row>
    <row r="16" spans="1:14" ht="26.4" x14ac:dyDescent="0.3">
      <c r="A16" s="1"/>
      <c r="B16" s="5" t="s">
        <v>23</v>
      </c>
      <c r="C16" s="5" t="s">
        <v>24</v>
      </c>
      <c r="D16" s="5" t="s">
        <v>26</v>
      </c>
      <c r="E16" s="4" t="s">
        <v>307</v>
      </c>
      <c r="F16" s="4" t="s">
        <v>308</v>
      </c>
      <c r="G16" s="6" t="s">
        <v>309</v>
      </c>
      <c r="H16" s="8">
        <v>120</v>
      </c>
      <c r="I16" s="5" t="s">
        <v>310</v>
      </c>
      <c r="J16" s="5" t="s">
        <v>162</v>
      </c>
      <c r="K16" s="5" t="s">
        <v>154</v>
      </c>
      <c r="L16" s="5" t="s">
        <v>155</v>
      </c>
      <c r="M16" s="8">
        <v>33</v>
      </c>
      <c r="N16" s="5" t="s">
        <v>193</v>
      </c>
    </row>
    <row r="17" spans="1:14" ht="39.6" x14ac:dyDescent="0.3">
      <c r="A17" s="1"/>
      <c r="B17" s="5" t="s">
        <v>311</v>
      </c>
      <c r="C17" s="5" t="s">
        <v>312</v>
      </c>
      <c r="D17" s="5" t="s">
        <v>76</v>
      </c>
      <c r="E17" s="4" t="s">
        <v>149</v>
      </c>
      <c r="F17" s="4" t="s">
        <v>150</v>
      </c>
      <c r="G17" s="6" t="s">
        <v>313</v>
      </c>
      <c r="H17" s="8">
        <v>1.5</v>
      </c>
      <c r="I17" s="5" t="s">
        <v>152</v>
      </c>
      <c r="J17" s="5" t="s">
        <v>162</v>
      </c>
      <c r="K17" s="5" t="s">
        <v>154</v>
      </c>
      <c r="L17" s="5" t="s">
        <v>172</v>
      </c>
      <c r="M17" s="8">
        <v>13299</v>
      </c>
      <c r="N17" s="5" t="s">
        <v>193</v>
      </c>
    </row>
    <row r="18" spans="1:14" ht="26.4" x14ac:dyDescent="0.3">
      <c r="A18" s="1"/>
      <c r="B18" s="5" t="s">
        <v>311</v>
      </c>
      <c r="C18" s="5" t="s">
        <v>312</v>
      </c>
      <c r="D18" s="5" t="s">
        <v>65</v>
      </c>
      <c r="E18" s="4" t="s">
        <v>149</v>
      </c>
      <c r="F18" s="4" t="s">
        <v>150</v>
      </c>
      <c r="G18" s="6" t="s">
        <v>314</v>
      </c>
      <c r="H18" s="8">
        <v>1.5</v>
      </c>
      <c r="I18" s="5" t="s">
        <v>152</v>
      </c>
      <c r="J18" s="5" t="s">
        <v>162</v>
      </c>
      <c r="K18" s="5" t="s">
        <v>154</v>
      </c>
      <c r="L18" s="5" t="s">
        <v>172</v>
      </c>
      <c r="M18" s="8">
        <v>13301</v>
      </c>
      <c r="N18" s="5" t="s">
        <v>193</v>
      </c>
    </row>
    <row r="19" spans="1:14" ht="26.4" x14ac:dyDescent="0.3">
      <c r="A19" s="1"/>
      <c r="B19" s="5" t="s">
        <v>311</v>
      </c>
      <c r="C19" s="5" t="s">
        <v>315</v>
      </c>
      <c r="D19" s="5" t="s">
        <v>76</v>
      </c>
      <c r="E19" s="4" t="s">
        <v>149</v>
      </c>
      <c r="F19" s="4" t="s">
        <v>150</v>
      </c>
      <c r="G19" s="6" t="s">
        <v>316</v>
      </c>
      <c r="H19" s="8">
        <v>1.5</v>
      </c>
      <c r="I19" s="5" t="s">
        <v>152</v>
      </c>
      <c r="J19" s="5" t="s">
        <v>162</v>
      </c>
      <c r="K19" s="5" t="s">
        <v>154</v>
      </c>
      <c r="L19" s="5" t="s">
        <v>172</v>
      </c>
      <c r="M19" s="8">
        <v>15113</v>
      </c>
      <c r="N19" s="5" t="s">
        <v>193</v>
      </c>
    </row>
    <row r="20" spans="1:14" ht="26.4" x14ac:dyDescent="0.3">
      <c r="A20" s="1"/>
      <c r="B20" s="5" t="s">
        <v>395</v>
      </c>
      <c r="C20" s="5" t="s">
        <v>396</v>
      </c>
      <c r="D20" s="5" t="s">
        <v>45</v>
      </c>
      <c r="E20" s="4" t="s">
        <v>149</v>
      </c>
      <c r="F20" s="4" t="s">
        <v>150</v>
      </c>
      <c r="G20" s="6" t="s">
        <v>1243</v>
      </c>
      <c r="H20" s="8">
        <v>0</v>
      </c>
      <c r="I20" s="5" t="s">
        <v>152</v>
      </c>
      <c r="J20" s="5" t="s">
        <v>162</v>
      </c>
      <c r="K20" s="5" t="s">
        <v>154</v>
      </c>
      <c r="L20" s="5" t="s">
        <v>155</v>
      </c>
      <c r="M20" s="8">
        <v>12193</v>
      </c>
      <c r="N20" s="5" t="s">
        <v>193</v>
      </c>
    </row>
    <row r="21" spans="1:14" x14ac:dyDescent="0.3">
      <c r="A21" s="1"/>
      <c r="B21" s="5" t="s">
        <v>129</v>
      </c>
      <c r="C21" s="5" t="s">
        <v>1244</v>
      </c>
      <c r="D21" s="5" t="s">
        <v>418</v>
      </c>
      <c r="E21" s="4" t="s">
        <v>149</v>
      </c>
      <c r="F21" s="4" t="s">
        <v>150</v>
      </c>
      <c r="G21" s="6" t="s">
        <v>1245</v>
      </c>
      <c r="H21" s="8">
        <v>80</v>
      </c>
      <c r="I21" s="5" t="s">
        <v>152</v>
      </c>
      <c r="J21" s="5" t="s">
        <v>162</v>
      </c>
      <c r="K21" s="5" t="s">
        <v>154</v>
      </c>
      <c r="L21" s="5" t="s">
        <v>155</v>
      </c>
      <c r="M21" s="8">
        <v>98</v>
      </c>
      <c r="N21"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DR7" activePane="bottomRight" state="frozen"/>
      <selection pane="topRight" activeCell="C1" sqref="C1"/>
      <selection pane="bottomLeft" activeCell="A7" sqref="A7"/>
      <selection pane="bottomRight" activeCell="DZ17" sqref="DZ17"/>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18" t="s">
        <v>39</v>
      </c>
      <c r="C3" s="193"/>
      <c r="D3" s="193"/>
      <c r="E3" s="219" t="s">
        <v>1246</v>
      </c>
      <c r="F3" s="219"/>
      <c r="G3" s="219"/>
      <c r="H3" s="2"/>
      <c r="I3" s="2"/>
      <c r="J3" s="2"/>
      <c r="K3" s="2"/>
      <c r="L3" s="2" t="s">
        <v>1247</v>
      </c>
      <c r="M3" s="2"/>
      <c r="N3" s="2"/>
      <c r="O3" s="2"/>
      <c r="P3" s="2"/>
      <c r="Q3" s="2"/>
      <c r="R3" s="2"/>
      <c r="S3" s="2"/>
      <c r="T3" s="2"/>
      <c r="U3" s="2"/>
      <c r="V3" s="2" t="s">
        <v>1246</v>
      </c>
      <c r="W3" s="2"/>
      <c r="X3" s="2"/>
      <c r="Y3" s="2"/>
      <c r="Z3" s="2"/>
      <c r="AA3" s="2"/>
      <c r="AB3" s="2"/>
      <c r="AC3" s="2" t="s">
        <v>1247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1248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6" t="s">
        <v>1249</v>
      </c>
      <c r="GU3" s="1"/>
      <c r="GV3" s="1"/>
      <c r="GW3" s="1"/>
      <c r="GX3" s="1"/>
      <c r="GY3" s="1"/>
      <c r="GZ3" s="1"/>
      <c r="HA3" s="1"/>
      <c r="HB3" s="1"/>
      <c r="HC3" s="86" t="s">
        <v>1250</v>
      </c>
      <c r="HD3" s="1"/>
      <c r="HE3" s="1"/>
      <c r="HF3" s="1"/>
      <c r="HG3" s="1"/>
      <c r="HH3" s="1"/>
      <c r="HI3" s="1"/>
      <c r="HJ3" s="1"/>
      <c r="HK3" s="1"/>
      <c r="HL3" s="86" t="s">
        <v>478</v>
      </c>
      <c r="HM3" s="1"/>
      <c r="HN3" s="1"/>
    </row>
    <row r="4" spans="1:222" ht="0" hidden="1" customHeight="1" x14ac:dyDescent="0.3">
      <c r="A4" s="1"/>
      <c r="B4" s="87" t="s">
        <v>1251</v>
      </c>
      <c r="C4" s="220" t="s">
        <v>1252</v>
      </c>
      <c r="D4" s="221" t="s">
        <v>52</v>
      </c>
      <c r="E4" s="222"/>
      <c r="F4" s="222"/>
      <c r="G4" s="223"/>
      <c r="H4" s="221" t="s">
        <v>1253</v>
      </c>
      <c r="I4" s="223"/>
      <c r="J4" s="221" t="s">
        <v>1254</v>
      </c>
      <c r="K4" s="223"/>
      <c r="L4" s="221" t="s">
        <v>74</v>
      </c>
      <c r="M4" s="222"/>
      <c r="N4" s="222"/>
      <c r="O4" s="222"/>
      <c r="P4" s="222"/>
      <c r="Q4" s="222"/>
      <c r="R4" s="222"/>
      <c r="S4" s="223"/>
      <c r="T4" s="221" t="s">
        <v>484</v>
      </c>
      <c r="U4" s="222"/>
      <c r="V4" s="222"/>
      <c r="W4" s="223"/>
      <c r="X4" s="220" t="s">
        <v>1255</v>
      </c>
      <c r="Y4" s="221" t="s">
        <v>180</v>
      </c>
      <c r="Z4" s="222"/>
      <c r="AA4" s="223"/>
      <c r="AB4" s="221" t="s">
        <v>47</v>
      </c>
      <c r="AC4" s="222"/>
      <c r="AD4" s="222"/>
      <c r="AE4" s="222"/>
      <c r="AF4" s="222"/>
      <c r="AG4" s="222"/>
      <c r="AH4" s="223"/>
      <c r="AI4" s="220" t="s">
        <v>1256</v>
      </c>
      <c r="AJ4" s="220" t="s">
        <v>1257</v>
      </c>
      <c r="AK4" s="220" t="s">
        <v>1258</v>
      </c>
      <c r="AL4" s="221" t="s">
        <v>1259</v>
      </c>
      <c r="AM4" s="223"/>
      <c r="AN4" s="221" t="s">
        <v>1260</v>
      </c>
      <c r="AO4" s="223"/>
      <c r="AP4" s="220" t="s">
        <v>1261</v>
      </c>
      <c r="AQ4" s="221" t="s">
        <v>1262</v>
      </c>
      <c r="AR4" s="223"/>
      <c r="AS4" s="220" t="s">
        <v>1263</v>
      </c>
      <c r="AT4" s="220" t="s">
        <v>1264</v>
      </c>
      <c r="AU4" s="220" t="s">
        <v>1265</v>
      </c>
      <c r="AV4" s="221" t="s">
        <v>71</v>
      </c>
      <c r="AW4" s="222"/>
      <c r="AX4" s="223"/>
      <c r="AY4" s="221" t="s">
        <v>123</v>
      </c>
      <c r="AZ4" s="222"/>
      <c r="BA4" s="222"/>
      <c r="BB4" s="222"/>
      <c r="BC4" s="222"/>
      <c r="BD4" s="223"/>
      <c r="BE4" s="221" t="s">
        <v>1266</v>
      </c>
      <c r="BF4" s="223"/>
      <c r="BG4" s="220" t="s">
        <v>595</v>
      </c>
      <c r="BH4" s="221" t="s">
        <v>55</v>
      </c>
      <c r="BI4" s="222"/>
      <c r="BJ4" s="223"/>
      <c r="BK4" s="221" t="s">
        <v>62</v>
      </c>
      <c r="BL4" s="222"/>
      <c r="BM4" s="222"/>
      <c r="BN4" s="222"/>
      <c r="BO4" s="222"/>
      <c r="BP4" s="222"/>
      <c r="BQ4" s="222"/>
      <c r="BR4" s="222"/>
      <c r="BS4" s="222"/>
      <c r="BT4" s="222"/>
      <c r="BU4" s="222"/>
      <c r="BV4" s="222"/>
      <c r="BW4" s="222"/>
      <c r="BX4" s="223"/>
      <c r="BY4" s="221" t="s">
        <v>1267</v>
      </c>
      <c r="BZ4" s="223"/>
      <c r="CA4" s="220" t="s">
        <v>1268</v>
      </c>
      <c r="CB4" s="221" t="s">
        <v>23</v>
      </c>
      <c r="CC4" s="222"/>
      <c r="CD4" s="222"/>
      <c r="CE4" s="222"/>
      <c r="CF4" s="222"/>
      <c r="CG4" s="222"/>
      <c r="CH4" s="222"/>
      <c r="CI4" s="222"/>
      <c r="CJ4" s="222"/>
      <c r="CK4" s="222"/>
      <c r="CL4" s="222"/>
      <c r="CM4" s="223"/>
      <c r="CN4" s="221" t="s">
        <v>120</v>
      </c>
      <c r="CO4" s="222"/>
      <c r="CP4" s="222"/>
      <c r="CQ4" s="223"/>
      <c r="CR4" s="221" t="s">
        <v>1269</v>
      </c>
      <c r="CS4" s="223"/>
      <c r="CT4" s="221" t="s">
        <v>1270</v>
      </c>
      <c r="CU4" s="223"/>
      <c r="CV4" s="221" t="s">
        <v>1271</v>
      </c>
      <c r="CW4" s="222"/>
      <c r="CX4" s="223"/>
      <c r="CY4" s="221" t="s">
        <v>1272</v>
      </c>
      <c r="CZ4" s="222"/>
      <c r="DA4" s="222"/>
      <c r="DB4" s="223"/>
      <c r="DC4" s="221" t="s">
        <v>1273</v>
      </c>
      <c r="DD4" s="222"/>
      <c r="DE4" s="222"/>
      <c r="DF4" s="222"/>
      <c r="DG4" s="222"/>
      <c r="DH4" s="222"/>
      <c r="DI4" s="222"/>
      <c r="DJ4" s="222"/>
      <c r="DK4" s="222"/>
      <c r="DL4" s="222"/>
      <c r="DM4" s="222"/>
      <c r="DN4" s="223"/>
      <c r="DO4" s="221" t="s">
        <v>1274</v>
      </c>
      <c r="DP4" s="222"/>
      <c r="DQ4" s="222"/>
      <c r="DR4" s="223"/>
      <c r="DS4" s="221" t="s">
        <v>1275</v>
      </c>
      <c r="DT4" s="222"/>
      <c r="DU4" s="222"/>
      <c r="DV4" s="223"/>
      <c r="DW4" s="220"/>
      <c r="DX4" s="221" t="s">
        <v>1276</v>
      </c>
      <c r="DY4" s="222"/>
      <c r="DZ4" s="222"/>
      <c r="EA4" s="222"/>
      <c r="EB4" s="222"/>
      <c r="EC4" s="223"/>
      <c r="ED4" s="1"/>
      <c r="EE4" s="220" t="s">
        <v>1277</v>
      </c>
      <c r="EF4" s="220" t="s">
        <v>1278</v>
      </c>
      <c r="EG4" s="220" t="s">
        <v>1279</v>
      </c>
      <c r="EH4" s="220" t="s">
        <v>1280</v>
      </c>
      <c r="EI4" s="220" t="s">
        <v>1281</v>
      </c>
      <c r="EJ4" s="220" t="s">
        <v>1282</v>
      </c>
      <c r="EK4" s="220" t="s">
        <v>1283</v>
      </c>
      <c r="EL4" s="220" t="s">
        <v>1284</v>
      </c>
      <c r="EM4" s="221" t="s">
        <v>1253</v>
      </c>
      <c r="EN4" s="223"/>
      <c r="EO4" s="220" t="s">
        <v>246</v>
      </c>
      <c r="EP4" s="220" t="s">
        <v>1256</v>
      </c>
      <c r="EQ4" s="220" t="s">
        <v>1285</v>
      </c>
      <c r="ER4" s="220" t="s">
        <v>1286</v>
      </c>
      <c r="ES4" s="220" t="s">
        <v>1287</v>
      </c>
      <c r="ET4" s="220" t="s">
        <v>1288</v>
      </c>
      <c r="EU4" s="220" t="s">
        <v>1289</v>
      </c>
      <c r="EV4" s="220" t="s">
        <v>1290</v>
      </c>
      <c r="EW4" s="220" t="s">
        <v>1291</v>
      </c>
      <c r="EX4" s="220" t="s">
        <v>1292</v>
      </c>
      <c r="EY4" s="220" t="s">
        <v>1293</v>
      </c>
      <c r="EZ4" s="220" t="s">
        <v>1294</v>
      </c>
      <c r="FA4" s="220" t="s">
        <v>1295</v>
      </c>
      <c r="FB4" s="220" t="s">
        <v>1296</v>
      </c>
      <c r="FC4" s="220" t="s">
        <v>1297</v>
      </c>
      <c r="FD4" s="220" t="s">
        <v>1298</v>
      </c>
      <c r="FE4" s="220" t="s">
        <v>1299</v>
      </c>
      <c r="FF4" s="220" t="s">
        <v>1300</v>
      </c>
      <c r="FG4" s="220" t="s">
        <v>1301</v>
      </c>
      <c r="FH4" s="220" t="s">
        <v>1302</v>
      </c>
      <c r="FI4" s="220" t="s">
        <v>1303</v>
      </c>
      <c r="FJ4" s="220" t="s">
        <v>1304</v>
      </c>
      <c r="FK4" s="220" t="s">
        <v>1305</v>
      </c>
      <c r="FL4" s="221" t="s">
        <v>521</v>
      </c>
      <c r="FM4" s="222"/>
      <c r="FN4" s="222"/>
      <c r="FO4" s="223"/>
      <c r="FP4" s="220" t="s">
        <v>1306</v>
      </c>
      <c r="FQ4" s="221" t="s">
        <v>1307</v>
      </c>
      <c r="FR4" s="223"/>
      <c r="FS4" s="221" t="s">
        <v>62</v>
      </c>
      <c r="FT4" s="222"/>
      <c r="FU4" s="222"/>
      <c r="FV4" s="222"/>
      <c r="FW4" s="223"/>
      <c r="FX4" s="221" t="s">
        <v>1308</v>
      </c>
      <c r="FY4" s="223"/>
      <c r="FZ4" s="221" t="s">
        <v>525</v>
      </c>
      <c r="GA4" s="222"/>
      <c r="GB4" s="222"/>
      <c r="GC4" s="223"/>
      <c r="GD4" s="220" t="s">
        <v>1309</v>
      </c>
      <c r="GE4" s="220" t="s">
        <v>1310</v>
      </c>
      <c r="GF4" s="220" t="s">
        <v>1311</v>
      </c>
      <c r="GG4" s="221" t="s">
        <v>23</v>
      </c>
      <c r="GH4" s="222"/>
      <c r="GI4" s="222"/>
      <c r="GJ4" s="222"/>
      <c r="GK4" s="223"/>
      <c r="GL4" s="221" t="s">
        <v>311</v>
      </c>
      <c r="GM4" s="222"/>
      <c r="GN4" s="222"/>
      <c r="GO4" s="223"/>
      <c r="GP4" s="220" t="s">
        <v>1312</v>
      </c>
      <c r="GQ4" s="221" t="s">
        <v>1313</v>
      </c>
      <c r="GR4" s="223"/>
      <c r="GS4" s="1"/>
      <c r="GT4" s="220" t="s">
        <v>1277</v>
      </c>
      <c r="GU4" s="221" t="s">
        <v>1314</v>
      </c>
      <c r="GV4" s="223"/>
      <c r="GW4" s="220" t="s">
        <v>1285</v>
      </c>
      <c r="GX4" s="220" t="s">
        <v>1299</v>
      </c>
      <c r="GY4" s="220" t="s">
        <v>1300</v>
      </c>
      <c r="GZ4" s="220" t="s">
        <v>1301</v>
      </c>
      <c r="HA4" s="220" t="s">
        <v>1305</v>
      </c>
      <c r="HB4" s="1"/>
      <c r="HC4" s="220" t="s">
        <v>1315</v>
      </c>
      <c r="HD4" s="220" t="s">
        <v>1316</v>
      </c>
      <c r="HE4" s="220" t="s">
        <v>1317</v>
      </c>
      <c r="HF4" s="220" t="s">
        <v>1318</v>
      </c>
      <c r="HG4" s="220" t="s">
        <v>1319</v>
      </c>
      <c r="HH4" s="220" t="s">
        <v>1320</v>
      </c>
      <c r="HI4" s="221" t="s">
        <v>1313</v>
      </c>
      <c r="HJ4" s="223"/>
      <c r="HK4" s="1"/>
      <c r="HL4" s="221" t="s">
        <v>1275</v>
      </c>
      <c r="HM4" s="222"/>
      <c r="HN4" s="223"/>
    </row>
    <row r="5" spans="1:222"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9">
        <v>225</v>
      </c>
      <c r="GM5" s="90">
        <v>2201</v>
      </c>
      <c r="GN5" s="90">
        <v>2171</v>
      </c>
      <c r="GO5" s="91">
        <v>760</v>
      </c>
      <c r="GP5" s="88">
        <v>234</v>
      </c>
      <c r="GQ5" s="89">
        <v>215</v>
      </c>
      <c r="GR5" s="91">
        <v>917</v>
      </c>
      <c r="GS5" s="1"/>
      <c r="GT5" s="88">
        <v>289</v>
      </c>
      <c r="GU5" s="89">
        <v>58333</v>
      </c>
      <c r="GV5" s="91">
        <v>58336</v>
      </c>
      <c r="GW5" s="88">
        <v>213</v>
      </c>
      <c r="GX5" s="88">
        <v>232</v>
      </c>
      <c r="GY5" s="88">
        <v>2190</v>
      </c>
      <c r="GZ5" s="88">
        <v>69867</v>
      </c>
      <c r="HA5" s="88">
        <v>75066</v>
      </c>
      <c r="HB5" s="1"/>
      <c r="HC5" s="88">
        <v>221</v>
      </c>
      <c r="HD5" s="88">
        <v>222</v>
      </c>
      <c r="HE5" s="88">
        <v>224</v>
      </c>
      <c r="HF5" s="88">
        <v>2187</v>
      </c>
      <c r="HG5" s="88">
        <v>227</v>
      </c>
      <c r="HH5" s="88">
        <v>49400</v>
      </c>
      <c r="HI5" s="89">
        <v>199</v>
      </c>
      <c r="HJ5" s="91">
        <v>200</v>
      </c>
      <c r="HK5" s="1"/>
      <c r="HL5" s="89">
        <v>7000</v>
      </c>
      <c r="HM5" s="90">
        <v>7001</v>
      </c>
      <c r="HN5" s="91">
        <v>7002</v>
      </c>
    </row>
    <row r="6" spans="1:222" ht="169.95" customHeight="1" x14ac:dyDescent="0.3">
      <c r="A6" s="1"/>
      <c r="B6" s="92" t="s">
        <v>1321</v>
      </c>
      <c r="C6" s="92" t="s">
        <v>542</v>
      </c>
      <c r="D6" s="93" t="s">
        <v>543</v>
      </c>
      <c r="E6" s="94" t="s">
        <v>544</v>
      </c>
      <c r="F6" s="94" t="s">
        <v>545</v>
      </c>
      <c r="G6" s="95" t="s">
        <v>546</v>
      </c>
      <c r="H6" s="93" t="s">
        <v>547</v>
      </c>
      <c r="I6" s="95" t="s">
        <v>548</v>
      </c>
      <c r="J6" s="93" t="s">
        <v>549</v>
      </c>
      <c r="K6" s="95" t="s">
        <v>550</v>
      </c>
      <c r="L6" s="93" t="s">
        <v>551</v>
      </c>
      <c r="M6" s="94" t="s">
        <v>552</v>
      </c>
      <c r="N6" s="94" t="s">
        <v>553</v>
      </c>
      <c r="O6" s="94" t="s">
        <v>554</v>
      </c>
      <c r="P6" s="94" t="s">
        <v>555</v>
      </c>
      <c r="Q6" s="94" t="s">
        <v>556</v>
      </c>
      <c r="R6" s="94" t="s">
        <v>557</v>
      </c>
      <c r="S6" s="95" t="s">
        <v>558</v>
      </c>
      <c r="T6" s="93" t="s">
        <v>559</v>
      </c>
      <c r="U6" s="94" t="s">
        <v>560</v>
      </c>
      <c r="V6" s="94" t="s">
        <v>561</v>
      </c>
      <c r="W6" s="95" t="s">
        <v>562</v>
      </c>
      <c r="X6" s="92" t="s">
        <v>563</v>
      </c>
      <c r="Y6" s="93" t="s">
        <v>564</v>
      </c>
      <c r="Z6" s="94" t="s">
        <v>565</v>
      </c>
      <c r="AA6" s="95" t="s">
        <v>190</v>
      </c>
      <c r="AB6" s="93" t="s">
        <v>566</v>
      </c>
      <c r="AC6" s="94" t="s">
        <v>567</v>
      </c>
      <c r="AD6" s="94" t="s">
        <v>568</v>
      </c>
      <c r="AE6" s="94" t="s">
        <v>569</v>
      </c>
      <c r="AF6" s="94" t="s">
        <v>570</v>
      </c>
      <c r="AG6" s="94" t="s">
        <v>571</v>
      </c>
      <c r="AH6" s="95" t="s">
        <v>572</v>
      </c>
      <c r="AI6" s="92" t="s">
        <v>573</v>
      </c>
      <c r="AJ6" s="92" t="s">
        <v>574</v>
      </c>
      <c r="AK6" s="92" t="s">
        <v>285</v>
      </c>
      <c r="AL6" s="93" t="s">
        <v>575</v>
      </c>
      <c r="AM6" s="95" t="s">
        <v>576</v>
      </c>
      <c r="AN6" s="93" t="s">
        <v>577</v>
      </c>
      <c r="AO6" s="95" t="s">
        <v>578</v>
      </c>
      <c r="AP6" s="92" t="s">
        <v>489</v>
      </c>
      <c r="AQ6" s="93" t="s">
        <v>579</v>
      </c>
      <c r="AR6" s="95" t="s">
        <v>580</v>
      </c>
      <c r="AS6" s="92" t="s">
        <v>581</v>
      </c>
      <c r="AT6" s="92" t="s">
        <v>582</v>
      </c>
      <c r="AU6" s="92" t="s">
        <v>583</v>
      </c>
      <c r="AV6" s="93" t="s">
        <v>584</v>
      </c>
      <c r="AW6" s="94" t="s">
        <v>585</v>
      </c>
      <c r="AX6" s="95" t="s">
        <v>586</v>
      </c>
      <c r="AY6" s="93" t="s">
        <v>587</v>
      </c>
      <c r="AZ6" s="94" t="s">
        <v>588</v>
      </c>
      <c r="BA6" s="94" t="s">
        <v>589</v>
      </c>
      <c r="BB6" s="94" t="s">
        <v>590</v>
      </c>
      <c r="BC6" s="94" t="s">
        <v>591</v>
      </c>
      <c r="BD6" s="95" t="s">
        <v>592</v>
      </c>
      <c r="BE6" s="93" t="s">
        <v>593</v>
      </c>
      <c r="BF6" s="95" t="s">
        <v>594</v>
      </c>
      <c r="BG6" s="92" t="s">
        <v>595</v>
      </c>
      <c r="BH6" s="93" t="s">
        <v>596</v>
      </c>
      <c r="BI6" s="94" t="s">
        <v>597</v>
      </c>
      <c r="BJ6" s="95" t="s">
        <v>598</v>
      </c>
      <c r="BK6" s="93" t="s">
        <v>599</v>
      </c>
      <c r="BL6" s="94" t="s">
        <v>600</v>
      </c>
      <c r="BM6" s="94" t="s">
        <v>601</v>
      </c>
      <c r="BN6" s="94" t="s">
        <v>602</v>
      </c>
      <c r="BO6" s="94" t="s">
        <v>603</v>
      </c>
      <c r="BP6" s="94" t="s">
        <v>604</v>
      </c>
      <c r="BQ6" s="94" t="s">
        <v>605</v>
      </c>
      <c r="BR6" s="94" t="s">
        <v>606</v>
      </c>
      <c r="BS6" s="94" t="s">
        <v>607</v>
      </c>
      <c r="BT6" s="94" t="s">
        <v>608</v>
      </c>
      <c r="BU6" s="94" t="s">
        <v>609</v>
      </c>
      <c r="BV6" s="94" t="s">
        <v>610</v>
      </c>
      <c r="BW6" s="94" t="s">
        <v>611</v>
      </c>
      <c r="BX6" s="95" t="s">
        <v>227</v>
      </c>
      <c r="BY6" s="93" t="s">
        <v>612</v>
      </c>
      <c r="BZ6" s="95" t="s">
        <v>613</v>
      </c>
      <c r="CA6" s="92" t="s">
        <v>614</v>
      </c>
      <c r="CB6" s="93" t="s">
        <v>303</v>
      </c>
      <c r="CC6" s="94" t="s">
        <v>615</v>
      </c>
      <c r="CD6" s="94" t="s">
        <v>616</v>
      </c>
      <c r="CE6" s="94" t="s">
        <v>617</v>
      </c>
      <c r="CF6" s="94" t="s">
        <v>618</v>
      </c>
      <c r="CG6" s="94" t="s">
        <v>619</v>
      </c>
      <c r="CH6" s="94" t="s">
        <v>620</v>
      </c>
      <c r="CI6" s="94" t="s">
        <v>621</v>
      </c>
      <c r="CJ6" s="94" t="s">
        <v>622</v>
      </c>
      <c r="CK6" s="94" t="s">
        <v>623</v>
      </c>
      <c r="CL6" s="94" t="s">
        <v>624</v>
      </c>
      <c r="CM6" s="95" t="s">
        <v>625</v>
      </c>
      <c r="CN6" s="93" t="s">
        <v>626</v>
      </c>
      <c r="CO6" s="94" t="s">
        <v>627</v>
      </c>
      <c r="CP6" s="94" t="s">
        <v>628</v>
      </c>
      <c r="CQ6" s="95" t="s">
        <v>629</v>
      </c>
      <c r="CR6" s="93" t="s">
        <v>630</v>
      </c>
      <c r="CS6" s="95" t="s">
        <v>631</v>
      </c>
      <c r="CT6" s="93" t="s">
        <v>632</v>
      </c>
      <c r="CU6" s="95" t="s">
        <v>633</v>
      </c>
      <c r="CV6" s="93" t="s">
        <v>1322</v>
      </c>
      <c r="CW6" s="94" t="s">
        <v>1323</v>
      </c>
      <c r="CX6" s="95" t="s">
        <v>1324</v>
      </c>
      <c r="CY6" s="93" t="s">
        <v>1325</v>
      </c>
      <c r="CZ6" s="94" t="s">
        <v>1326</v>
      </c>
      <c r="DA6" s="94" t="s">
        <v>1327</v>
      </c>
      <c r="DB6" s="95" t="s">
        <v>1328</v>
      </c>
      <c r="DC6" s="93" t="s">
        <v>1329</v>
      </c>
      <c r="DD6" s="94" t="s">
        <v>1330</v>
      </c>
      <c r="DE6" s="94" t="s">
        <v>1331</v>
      </c>
      <c r="DF6" s="94" t="s">
        <v>1332</v>
      </c>
      <c r="DG6" s="94" t="s">
        <v>1333</v>
      </c>
      <c r="DH6" s="94" t="s">
        <v>1334</v>
      </c>
      <c r="DI6" s="94" t="s">
        <v>1335</v>
      </c>
      <c r="DJ6" s="94" t="s">
        <v>1336</v>
      </c>
      <c r="DK6" s="94" t="s">
        <v>1337</v>
      </c>
      <c r="DL6" s="94" t="s">
        <v>1338</v>
      </c>
      <c r="DM6" s="94" t="s">
        <v>1339</v>
      </c>
      <c r="DN6" s="95" t="s">
        <v>1340</v>
      </c>
      <c r="DO6" s="93" t="s">
        <v>1341</v>
      </c>
      <c r="DP6" s="94" t="s">
        <v>1342</v>
      </c>
      <c r="DQ6" s="94" t="s">
        <v>1343</v>
      </c>
      <c r="DR6" s="95" t="s">
        <v>1344</v>
      </c>
      <c r="DS6" s="93" t="s">
        <v>1345</v>
      </c>
      <c r="DT6" s="94" t="s">
        <v>1346</v>
      </c>
      <c r="DU6" s="94" t="s">
        <v>1347</v>
      </c>
      <c r="DV6" s="95" t="s">
        <v>1348</v>
      </c>
      <c r="DW6" s="92" t="s">
        <v>1349</v>
      </c>
      <c r="DX6" s="93" t="s">
        <v>1350</v>
      </c>
      <c r="DY6" s="94" t="s">
        <v>1351</v>
      </c>
      <c r="DZ6" s="94" t="s">
        <v>1352</v>
      </c>
      <c r="EA6" s="94" t="s">
        <v>1353</v>
      </c>
      <c r="EB6" s="94" t="s">
        <v>1354</v>
      </c>
      <c r="EC6" s="95" t="s">
        <v>1355</v>
      </c>
      <c r="ED6" s="1"/>
      <c r="EE6" s="92" t="s">
        <v>692</v>
      </c>
      <c r="EF6" s="92" t="s">
        <v>634</v>
      </c>
      <c r="EG6" s="92" t="s">
        <v>635</v>
      </c>
      <c r="EH6" s="92" t="s">
        <v>636</v>
      </c>
      <c r="EI6" s="92" t="s">
        <v>637</v>
      </c>
      <c r="EJ6" s="92" t="s">
        <v>638</v>
      </c>
      <c r="EK6" s="92" t="s">
        <v>639</v>
      </c>
      <c r="EL6" s="92" t="s">
        <v>640</v>
      </c>
      <c r="EM6" s="93" t="s">
        <v>641</v>
      </c>
      <c r="EN6" s="95" t="s">
        <v>642</v>
      </c>
      <c r="EO6" s="92" t="s">
        <v>643</v>
      </c>
      <c r="EP6" s="92" t="s">
        <v>644</v>
      </c>
      <c r="EQ6" s="92" t="s">
        <v>695</v>
      </c>
      <c r="ER6" s="92" t="s">
        <v>645</v>
      </c>
      <c r="ES6" s="92" t="s">
        <v>646</v>
      </c>
      <c r="ET6" s="92" t="s">
        <v>647</v>
      </c>
      <c r="EU6" s="92" t="s">
        <v>648</v>
      </c>
      <c r="EV6" s="92" t="s">
        <v>649</v>
      </c>
      <c r="EW6" s="92" t="s">
        <v>650</v>
      </c>
      <c r="EX6" s="92" t="s">
        <v>651</v>
      </c>
      <c r="EY6" s="92" t="s">
        <v>652</v>
      </c>
      <c r="EZ6" s="92" t="s">
        <v>653</v>
      </c>
      <c r="FA6" s="92" t="s">
        <v>654</v>
      </c>
      <c r="FB6" s="92" t="s">
        <v>655</v>
      </c>
      <c r="FC6" s="92" t="s">
        <v>656</v>
      </c>
      <c r="FD6" s="92" t="s">
        <v>657</v>
      </c>
      <c r="FE6" s="92" t="s">
        <v>696</v>
      </c>
      <c r="FF6" s="92" t="s">
        <v>697</v>
      </c>
      <c r="FG6" s="92" t="s">
        <v>698</v>
      </c>
      <c r="FH6" s="92" t="s">
        <v>658</v>
      </c>
      <c r="FI6" s="92" t="s">
        <v>659</v>
      </c>
      <c r="FJ6" s="92" t="s">
        <v>660</v>
      </c>
      <c r="FK6" s="92" t="s">
        <v>699</v>
      </c>
      <c r="FL6" s="93" t="s">
        <v>661</v>
      </c>
      <c r="FM6" s="94" t="s">
        <v>662</v>
      </c>
      <c r="FN6" s="94" t="s">
        <v>663</v>
      </c>
      <c r="FO6" s="95" t="s">
        <v>664</v>
      </c>
      <c r="FP6" s="92" t="s">
        <v>665</v>
      </c>
      <c r="FQ6" s="93" t="s">
        <v>666</v>
      </c>
      <c r="FR6" s="95" t="s">
        <v>667</v>
      </c>
      <c r="FS6" s="93" t="s">
        <v>220</v>
      </c>
      <c r="FT6" s="94" t="s">
        <v>668</v>
      </c>
      <c r="FU6" s="94" t="s">
        <v>669</v>
      </c>
      <c r="FV6" s="94" t="s">
        <v>670</v>
      </c>
      <c r="FW6" s="95" t="s">
        <v>671</v>
      </c>
      <c r="FX6" s="93" t="s">
        <v>672</v>
      </c>
      <c r="FY6" s="95" t="s">
        <v>673</v>
      </c>
      <c r="FZ6" s="93" t="s">
        <v>674</v>
      </c>
      <c r="GA6" s="94" t="s">
        <v>675</v>
      </c>
      <c r="GB6" s="94" t="s">
        <v>676</v>
      </c>
      <c r="GC6" s="95" t="s">
        <v>677</v>
      </c>
      <c r="GD6" s="92" t="s">
        <v>678</v>
      </c>
      <c r="GE6" s="92" t="s">
        <v>679</v>
      </c>
      <c r="GF6" s="92" t="s">
        <v>680</v>
      </c>
      <c r="GG6" s="93" t="s">
        <v>681</v>
      </c>
      <c r="GH6" s="94" t="s">
        <v>682</v>
      </c>
      <c r="GI6" s="94" t="s">
        <v>683</v>
      </c>
      <c r="GJ6" s="94" t="s">
        <v>684</v>
      </c>
      <c r="GK6" s="95" t="s">
        <v>685</v>
      </c>
      <c r="GL6" s="93" t="s">
        <v>312</v>
      </c>
      <c r="GM6" s="94" t="s">
        <v>686</v>
      </c>
      <c r="GN6" s="94" t="s">
        <v>687</v>
      </c>
      <c r="GO6" s="95" t="s">
        <v>688</v>
      </c>
      <c r="GP6" s="92" t="s">
        <v>689</v>
      </c>
      <c r="GQ6" s="93" t="s">
        <v>690</v>
      </c>
      <c r="GR6" s="95" t="s">
        <v>691</v>
      </c>
      <c r="GS6" s="1"/>
      <c r="GT6" s="92" t="s">
        <v>692</v>
      </c>
      <c r="GU6" s="93" t="s">
        <v>693</v>
      </c>
      <c r="GV6" s="95" t="s">
        <v>694</v>
      </c>
      <c r="GW6" s="92" t="s">
        <v>695</v>
      </c>
      <c r="GX6" s="92" t="s">
        <v>696</v>
      </c>
      <c r="GY6" s="92" t="s">
        <v>697</v>
      </c>
      <c r="GZ6" s="92" t="s">
        <v>698</v>
      </c>
      <c r="HA6" s="92" t="s">
        <v>699</v>
      </c>
      <c r="HB6" s="1"/>
      <c r="HC6" s="92" t="s">
        <v>701</v>
      </c>
      <c r="HD6" s="92" t="s">
        <v>702</v>
      </c>
      <c r="HE6" s="92" t="s">
        <v>703</v>
      </c>
      <c r="HF6" s="92" t="s">
        <v>704</v>
      </c>
      <c r="HG6" s="92" t="s">
        <v>705</v>
      </c>
      <c r="HH6" s="92" t="s">
        <v>706</v>
      </c>
      <c r="HI6" s="93" t="s">
        <v>707</v>
      </c>
      <c r="HJ6" s="95" t="s">
        <v>708</v>
      </c>
      <c r="HK6" s="1"/>
      <c r="HL6" s="93" t="s">
        <v>1356</v>
      </c>
      <c r="HM6" s="94" t="s">
        <v>1357</v>
      </c>
      <c r="HN6" s="95" t="s">
        <v>1358</v>
      </c>
    </row>
    <row r="7" spans="1:222" x14ac:dyDescent="0.3">
      <c r="A7" s="1"/>
      <c r="B7" s="96" t="s">
        <v>709</v>
      </c>
      <c r="C7" s="97"/>
      <c r="D7" s="98"/>
      <c r="E7" s="99"/>
      <c r="F7" s="99">
        <v>8.8258700000000001</v>
      </c>
      <c r="G7" s="100">
        <v>8.5166900000000005</v>
      </c>
      <c r="H7" s="98"/>
      <c r="I7" s="100"/>
      <c r="J7" s="98"/>
      <c r="K7" s="100">
        <v>86.885199999999998</v>
      </c>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c r="BS7" s="99"/>
      <c r="BT7" s="99">
        <v>36.281509999999997</v>
      </c>
      <c r="BU7" s="99">
        <v>206.49456000000001</v>
      </c>
      <c r="BV7" s="99"/>
      <c r="BW7" s="99">
        <v>205.99002999999999</v>
      </c>
      <c r="BX7" s="100"/>
      <c r="BY7" s="98">
        <v>17.41583</v>
      </c>
      <c r="BZ7" s="100">
        <v>44.053669999999997</v>
      </c>
      <c r="CA7" s="97"/>
      <c r="CB7" s="98"/>
      <c r="CC7" s="99"/>
      <c r="CD7" s="99"/>
      <c r="CE7" s="99"/>
      <c r="CF7" s="99"/>
      <c r="CG7" s="99">
        <v>118.14735</v>
      </c>
      <c r="CH7" s="99">
        <v>52.418509999999998</v>
      </c>
      <c r="CI7" s="99">
        <v>53.710120000000003</v>
      </c>
      <c r="CJ7" s="99"/>
      <c r="CK7" s="99"/>
      <c r="CL7" s="99"/>
      <c r="CM7" s="100"/>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8"/>
      <c r="GM7" s="99"/>
      <c r="GN7" s="99"/>
      <c r="GO7" s="100"/>
      <c r="GP7" s="97"/>
      <c r="GQ7" s="98"/>
      <c r="GR7" s="100"/>
      <c r="GS7" s="1"/>
      <c r="GT7" s="97"/>
      <c r="GU7" s="98"/>
      <c r="GV7" s="100"/>
      <c r="GW7" s="97"/>
      <c r="GX7" s="97"/>
      <c r="GY7" s="97"/>
      <c r="GZ7" s="97"/>
      <c r="HA7" s="97"/>
      <c r="HB7" s="1"/>
      <c r="HC7" s="97"/>
      <c r="HD7" s="97"/>
      <c r="HE7" s="97"/>
      <c r="HF7" s="97"/>
      <c r="HG7" s="97"/>
      <c r="HH7" s="97"/>
      <c r="HI7" s="98"/>
      <c r="HJ7" s="100"/>
      <c r="HK7" s="1"/>
      <c r="HL7" s="98">
        <v>2573.9259400000001</v>
      </c>
      <c r="HM7" s="99">
        <v>2512.1673900000001</v>
      </c>
      <c r="HN7" s="100">
        <v>1088.69552</v>
      </c>
    </row>
    <row r="8" spans="1:222" x14ac:dyDescent="0.3">
      <c r="A8" s="1"/>
      <c r="B8" s="96" t="s">
        <v>710</v>
      </c>
      <c r="C8" s="97"/>
      <c r="D8" s="98"/>
      <c r="E8" s="99"/>
      <c r="F8" s="99">
        <v>8.8258700000000001</v>
      </c>
      <c r="G8" s="100">
        <v>8.5166900000000005</v>
      </c>
      <c r="H8" s="98"/>
      <c r="I8" s="100"/>
      <c r="J8" s="98"/>
      <c r="K8" s="100">
        <v>86.885199999999998</v>
      </c>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v>165.59853000000001</v>
      </c>
      <c r="BN8" s="99"/>
      <c r="BO8" s="99"/>
      <c r="BP8" s="99"/>
      <c r="BQ8" s="99"/>
      <c r="BR8" s="99"/>
      <c r="BS8" s="99"/>
      <c r="BT8" s="99">
        <v>36.281509999999997</v>
      </c>
      <c r="BU8" s="99">
        <v>206.49456000000001</v>
      </c>
      <c r="BV8" s="99"/>
      <c r="BW8" s="99">
        <v>205.99002999999999</v>
      </c>
      <c r="BX8" s="100"/>
      <c r="BY8" s="98">
        <v>17.41583</v>
      </c>
      <c r="BZ8" s="100">
        <v>44.053669999999997</v>
      </c>
      <c r="CA8" s="97"/>
      <c r="CB8" s="98"/>
      <c r="CC8" s="99"/>
      <c r="CD8" s="99"/>
      <c r="CE8" s="99"/>
      <c r="CF8" s="99"/>
      <c r="CG8" s="99">
        <v>118.14735</v>
      </c>
      <c r="CH8" s="99">
        <v>52.418509999999998</v>
      </c>
      <c r="CI8" s="99">
        <v>53.710120000000003</v>
      </c>
      <c r="CJ8" s="99"/>
      <c r="CK8" s="99"/>
      <c r="CL8" s="99"/>
      <c r="CM8" s="100"/>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8"/>
      <c r="GM8" s="99"/>
      <c r="GN8" s="99"/>
      <c r="GO8" s="100"/>
      <c r="GP8" s="97"/>
      <c r="GQ8" s="98"/>
      <c r="GR8" s="100"/>
      <c r="GS8" s="1"/>
      <c r="GT8" s="97"/>
      <c r="GU8" s="98"/>
      <c r="GV8" s="100"/>
      <c r="GW8" s="97"/>
      <c r="GX8" s="97"/>
      <c r="GY8" s="97"/>
      <c r="GZ8" s="97"/>
      <c r="HA8" s="97"/>
      <c r="HB8" s="1"/>
      <c r="HC8" s="97"/>
      <c r="HD8" s="97"/>
      <c r="HE8" s="97"/>
      <c r="HF8" s="97"/>
      <c r="HG8" s="97"/>
      <c r="HH8" s="97"/>
      <c r="HI8" s="98"/>
      <c r="HJ8" s="100"/>
      <c r="HK8" s="1"/>
      <c r="HL8" s="98">
        <v>2573.9259400000001</v>
      </c>
      <c r="HM8" s="99">
        <v>2512.1673900000001</v>
      </c>
      <c r="HN8" s="100">
        <v>1088.69552</v>
      </c>
    </row>
    <row r="9" spans="1:222" x14ac:dyDescent="0.3">
      <c r="A9" s="1"/>
      <c r="B9" s="96" t="s">
        <v>711</v>
      </c>
      <c r="C9" s="97"/>
      <c r="D9" s="98"/>
      <c r="E9" s="99"/>
      <c r="F9" s="99">
        <v>8.8258700000000001</v>
      </c>
      <c r="G9" s="100">
        <v>8.5166900000000005</v>
      </c>
      <c r="H9" s="98"/>
      <c r="I9" s="100"/>
      <c r="J9" s="98"/>
      <c r="K9" s="100">
        <v>86.885199999999998</v>
      </c>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v>165.59853000000001</v>
      </c>
      <c r="BN9" s="99"/>
      <c r="BO9" s="99"/>
      <c r="BP9" s="99"/>
      <c r="BQ9" s="99"/>
      <c r="BR9" s="99"/>
      <c r="BS9" s="99"/>
      <c r="BT9" s="99">
        <v>36.281509999999997</v>
      </c>
      <c r="BU9" s="99">
        <v>206.49456000000001</v>
      </c>
      <c r="BV9" s="99"/>
      <c r="BW9" s="99">
        <v>205.99002999999999</v>
      </c>
      <c r="BX9" s="100"/>
      <c r="BY9" s="98">
        <v>17.41583</v>
      </c>
      <c r="BZ9" s="100">
        <v>44.053669999999997</v>
      </c>
      <c r="CA9" s="97"/>
      <c r="CB9" s="98"/>
      <c r="CC9" s="99"/>
      <c r="CD9" s="99"/>
      <c r="CE9" s="99"/>
      <c r="CF9" s="99"/>
      <c r="CG9" s="99">
        <v>118.14735</v>
      </c>
      <c r="CH9" s="99">
        <v>52.418509999999998</v>
      </c>
      <c r="CI9" s="99">
        <v>53.710120000000003</v>
      </c>
      <c r="CJ9" s="99"/>
      <c r="CK9" s="99"/>
      <c r="CL9" s="99"/>
      <c r="CM9" s="100"/>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8"/>
      <c r="GM9" s="99"/>
      <c r="GN9" s="99"/>
      <c r="GO9" s="100"/>
      <c r="GP9" s="97"/>
      <c r="GQ9" s="98"/>
      <c r="GR9" s="100"/>
      <c r="GS9" s="1"/>
      <c r="GT9" s="97"/>
      <c r="GU9" s="98"/>
      <c r="GV9" s="100"/>
      <c r="GW9" s="97"/>
      <c r="GX9" s="97"/>
      <c r="GY9" s="97"/>
      <c r="GZ9" s="97"/>
      <c r="HA9" s="97"/>
      <c r="HB9" s="1"/>
      <c r="HC9" s="97"/>
      <c r="HD9" s="97"/>
      <c r="HE9" s="97"/>
      <c r="HF9" s="97"/>
      <c r="HG9" s="97"/>
      <c r="HH9" s="97"/>
      <c r="HI9" s="98"/>
      <c r="HJ9" s="100"/>
      <c r="HK9" s="1"/>
      <c r="HL9" s="98">
        <v>2573.9259400000001</v>
      </c>
      <c r="HM9" s="99">
        <v>2512.1673900000001</v>
      </c>
      <c r="HN9" s="100">
        <v>1088.69552</v>
      </c>
    </row>
    <row r="10" spans="1:222" x14ac:dyDescent="0.3">
      <c r="A10" s="1"/>
      <c r="B10" s="96" t="s">
        <v>712</v>
      </c>
      <c r="C10" s="97"/>
      <c r="D10" s="98"/>
      <c r="E10" s="99"/>
      <c r="F10" s="99">
        <v>8.8258700000000001</v>
      </c>
      <c r="G10" s="100">
        <v>8.5166900000000005</v>
      </c>
      <c r="H10" s="98"/>
      <c r="I10" s="100"/>
      <c r="J10" s="98"/>
      <c r="K10" s="100">
        <v>86.885199999999998</v>
      </c>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c r="BK10" s="98">
        <v>164.44227000000001</v>
      </c>
      <c r="BL10" s="99">
        <v>165.47058000000001</v>
      </c>
      <c r="BM10" s="99">
        <v>165.59853000000001</v>
      </c>
      <c r="BN10" s="99"/>
      <c r="BO10" s="99"/>
      <c r="BP10" s="99"/>
      <c r="BQ10" s="99"/>
      <c r="BR10" s="99"/>
      <c r="BS10" s="99"/>
      <c r="BT10" s="99">
        <v>36.281509999999997</v>
      </c>
      <c r="BU10" s="99">
        <v>206.49456000000001</v>
      </c>
      <c r="BV10" s="99"/>
      <c r="BW10" s="99">
        <v>205.99002999999999</v>
      </c>
      <c r="BX10" s="100"/>
      <c r="BY10" s="98">
        <v>17.41583</v>
      </c>
      <c r="BZ10" s="100">
        <v>44.053669999999997</v>
      </c>
      <c r="CA10" s="97"/>
      <c r="CB10" s="98"/>
      <c r="CC10" s="99"/>
      <c r="CD10" s="99"/>
      <c r="CE10" s="99"/>
      <c r="CF10" s="99"/>
      <c r="CG10" s="99">
        <v>118.14735</v>
      </c>
      <c r="CH10" s="99">
        <v>52.418509999999998</v>
      </c>
      <c r="CI10" s="99">
        <v>53.710120000000003</v>
      </c>
      <c r="CJ10" s="99"/>
      <c r="CK10" s="99"/>
      <c r="CL10" s="99"/>
      <c r="CM10" s="100"/>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8"/>
      <c r="GM10" s="99"/>
      <c r="GN10" s="99"/>
      <c r="GO10" s="100"/>
      <c r="GP10" s="97"/>
      <c r="GQ10" s="98"/>
      <c r="GR10" s="100"/>
      <c r="GS10" s="1"/>
      <c r="GT10" s="97"/>
      <c r="GU10" s="98"/>
      <c r="GV10" s="100"/>
      <c r="GW10" s="97"/>
      <c r="GX10" s="97"/>
      <c r="GY10" s="97"/>
      <c r="GZ10" s="97"/>
      <c r="HA10" s="97"/>
      <c r="HB10" s="1"/>
      <c r="HC10" s="97"/>
      <c r="HD10" s="97"/>
      <c r="HE10" s="97"/>
      <c r="HF10" s="97"/>
      <c r="HG10" s="97"/>
      <c r="HH10" s="97"/>
      <c r="HI10" s="98"/>
      <c r="HJ10" s="100"/>
      <c r="HK10" s="1"/>
      <c r="HL10" s="98">
        <v>2573.9259400000001</v>
      </c>
      <c r="HM10" s="99">
        <v>2512.1673900000001</v>
      </c>
      <c r="HN10" s="100">
        <v>1088.69552</v>
      </c>
    </row>
    <row r="11" spans="1:222" x14ac:dyDescent="0.3">
      <c r="A11" s="1"/>
      <c r="B11" s="96" t="s">
        <v>713</v>
      </c>
      <c r="C11" s="97"/>
      <c r="D11" s="98"/>
      <c r="E11" s="99"/>
      <c r="F11" s="99">
        <v>8.8258700000000001</v>
      </c>
      <c r="G11" s="100">
        <v>8.5166900000000005</v>
      </c>
      <c r="H11" s="98"/>
      <c r="I11" s="100"/>
      <c r="J11" s="98"/>
      <c r="K11" s="100">
        <v>86.885199999999998</v>
      </c>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c r="BK11" s="98">
        <v>164.44227000000001</v>
      </c>
      <c r="BL11" s="99">
        <v>165.47058000000001</v>
      </c>
      <c r="BM11" s="99">
        <v>165.59853000000001</v>
      </c>
      <c r="BN11" s="99"/>
      <c r="BO11" s="99"/>
      <c r="BP11" s="99"/>
      <c r="BQ11" s="99"/>
      <c r="BR11" s="99"/>
      <c r="BS11" s="99"/>
      <c r="BT11" s="99">
        <v>36.281509999999997</v>
      </c>
      <c r="BU11" s="99">
        <v>206.49456000000001</v>
      </c>
      <c r="BV11" s="99"/>
      <c r="BW11" s="99">
        <v>205.99002999999999</v>
      </c>
      <c r="BX11" s="100"/>
      <c r="BY11" s="98">
        <v>17.41583</v>
      </c>
      <c r="BZ11" s="100">
        <v>44.053669999999997</v>
      </c>
      <c r="CA11" s="97"/>
      <c r="CB11" s="98"/>
      <c r="CC11" s="99"/>
      <c r="CD11" s="99"/>
      <c r="CE11" s="99"/>
      <c r="CF11" s="99"/>
      <c r="CG11" s="99">
        <v>118.14735</v>
      </c>
      <c r="CH11" s="99">
        <v>52.418509999999998</v>
      </c>
      <c r="CI11" s="99">
        <v>53.710120000000003</v>
      </c>
      <c r="CJ11" s="99"/>
      <c r="CK11" s="99"/>
      <c r="CL11" s="99"/>
      <c r="CM11" s="100"/>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8"/>
      <c r="GM11" s="99"/>
      <c r="GN11" s="99"/>
      <c r="GO11" s="100"/>
      <c r="GP11" s="97"/>
      <c r="GQ11" s="98"/>
      <c r="GR11" s="100"/>
      <c r="GS11" s="1"/>
      <c r="GT11" s="97"/>
      <c r="GU11" s="98"/>
      <c r="GV11" s="100"/>
      <c r="GW11" s="97"/>
      <c r="GX11" s="97"/>
      <c r="GY11" s="97"/>
      <c r="GZ11" s="97"/>
      <c r="HA11" s="97"/>
      <c r="HB11" s="1"/>
      <c r="HC11" s="97"/>
      <c r="HD11" s="97"/>
      <c r="HE11" s="97"/>
      <c r="HF11" s="97"/>
      <c r="HG11" s="97"/>
      <c r="HH11" s="97"/>
      <c r="HI11" s="98"/>
      <c r="HJ11" s="100"/>
      <c r="HK11" s="1"/>
      <c r="HL11" s="98">
        <v>2573.9259400000001</v>
      </c>
      <c r="HM11" s="99">
        <v>2512.1673900000001</v>
      </c>
      <c r="HN11" s="100">
        <v>1088.69552</v>
      </c>
    </row>
    <row r="12" spans="1:222" x14ac:dyDescent="0.3">
      <c r="A12" s="1"/>
      <c r="B12" s="96" t="s">
        <v>714</v>
      </c>
      <c r="C12" s="97"/>
      <c r="D12" s="98"/>
      <c r="E12" s="99"/>
      <c r="F12" s="99">
        <v>8.8258700000000001</v>
      </c>
      <c r="G12" s="100">
        <v>8.5166900000000005</v>
      </c>
      <c r="H12" s="98"/>
      <c r="I12" s="100"/>
      <c r="J12" s="98"/>
      <c r="K12" s="100">
        <v>86.885199999999998</v>
      </c>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c r="BK12" s="98">
        <v>164.44227000000001</v>
      </c>
      <c r="BL12" s="99">
        <v>165.47058000000001</v>
      </c>
      <c r="BM12" s="99">
        <v>165.59853000000001</v>
      </c>
      <c r="BN12" s="99"/>
      <c r="BO12" s="99"/>
      <c r="BP12" s="99"/>
      <c r="BQ12" s="99"/>
      <c r="BR12" s="99"/>
      <c r="BS12" s="99"/>
      <c r="BT12" s="99">
        <v>36.281509999999997</v>
      </c>
      <c r="BU12" s="99">
        <v>206.49456000000001</v>
      </c>
      <c r="BV12" s="99"/>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8"/>
      <c r="GM12" s="99"/>
      <c r="GN12" s="99"/>
      <c r="GO12" s="100"/>
      <c r="GP12" s="97"/>
      <c r="GQ12" s="98"/>
      <c r="GR12" s="100"/>
      <c r="GS12" s="1"/>
      <c r="GT12" s="97"/>
      <c r="GU12" s="98"/>
      <c r="GV12" s="100"/>
      <c r="GW12" s="97"/>
      <c r="GX12" s="97"/>
      <c r="GY12" s="97"/>
      <c r="GZ12" s="97"/>
      <c r="HA12" s="97"/>
      <c r="HB12" s="1"/>
      <c r="HC12" s="97"/>
      <c r="HD12" s="97"/>
      <c r="HE12" s="97"/>
      <c r="HF12" s="97"/>
      <c r="HG12" s="97"/>
      <c r="HH12" s="97"/>
      <c r="HI12" s="98"/>
      <c r="HJ12" s="100"/>
      <c r="HK12" s="1"/>
      <c r="HL12" s="98">
        <v>2573.9259400000001</v>
      </c>
      <c r="HM12" s="99">
        <v>2512.1673900000001</v>
      </c>
      <c r="HN12" s="100">
        <v>1088.69552</v>
      </c>
    </row>
    <row r="13" spans="1:222" x14ac:dyDescent="0.3">
      <c r="A13" s="1"/>
      <c r="B13" s="96" t="s">
        <v>715</v>
      </c>
      <c r="C13" s="97"/>
      <c r="D13" s="98"/>
      <c r="E13" s="99"/>
      <c r="F13" s="99">
        <v>8.8258700000000001</v>
      </c>
      <c r="G13" s="100">
        <v>8.5166900000000005</v>
      </c>
      <c r="H13" s="98"/>
      <c r="I13" s="100"/>
      <c r="J13" s="98"/>
      <c r="K13" s="100">
        <v>86.885199999999998</v>
      </c>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c r="BK13" s="98">
        <v>164.44227000000001</v>
      </c>
      <c r="BL13" s="99">
        <v>165.47058000000001</v>
      </c>
      <c r="BM13" s="99">
        <v>165.59853000000001</v>
      </c>
      <c r="BN13" s="99"/>
      <c r="BO13" s="99"/>
      <c r="BP13" s="99"/>
      <c r="BQ13" s="99"/>
      <c r="BR13" s="99"/>
      <c r="BS13" s="99"/>
      <c r="BT13" s="99">
        <v>36.281509999999997</v>
      </c>
      <c r="BU13" s="99">
        <v>206.49456000000001</v>
      </c>
      <c r="BV13" s="99"/>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8"/>
      <c r="GM13" s="99"/>
      <c r="GN13" s="99"/>
      <c r="GO13" s="100"/>
      <c r="GP13" s="97"/>
      <c r="GQ13" s="98"/>
      <c r="GR13" s="100"/>
      <c r="GS13" s="1"/>
      <c r="GT13" s="97"/>
      <c r="GU13" s="98"/>
      <c r="GV13" s="100"/>
      <c r="GW13" s="97"/>
      <c r="GX13" s="97"/>
      <c r="GY13" s="97"/>
      <c r="GZ13" s="97"/>
      <c r="HA13" s="97"/>
      <c r="HB13" s="1"/>
      <c r="HC13" s="97"/>
      <c r="HD13" s="97"/>
      <c r="HE13" s="97"/>
      <c r="HF13" s="97"/>
      <c r="HG13" s="97"/>
      <c r="HH13" s="97"/>
      <c r="HI13" s="98"/>
      <c r="HJ13" s="100"/>
      <c r="HK13" s="1"/>
      <c r="HL13" s="98">
        <v>2573.9259400000001</v>
      </c>
      <c r="HM13" s="99">
        <v>2512.1673900000001</v>
      </c>
      <c r="HN13" s="100">
        <v>1088.69552</v>
      </c>
    </row>
    <row r="14" spans="1:222" x14ac:dyDescent="0.3">
      <c r="A14" s="1"/>
      <c r="B14" s="96" t="s">
        <v>716</v>
      </c>
      <c r="C14" s="97"/>
      <c r="D14" s="98"/>
      <c r="E14" s="99"/>
      <c r="F14" s="99">
        <v>8.8258700000000001</v>
      </c>
      <c r="G14" s="100">
        <v>8.5166900000000005</v>
      </c>
      <c r="H14" s="98"/>
      <c r="I14" s="100"/>
      <c r="J14" s="98"/>
      <c r="K14" s="100">
        <v>86.885199999999998</v>
      </c>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c r="BS14" s="99"/>
      <c r="BT14" s="99">
        <v>36.281509999999997</v>
      </c>
      <c r="BU14" s="99">
        <v>206.49456000000001</v>
      </c>
      <c r="BV14" s="99"/>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8"/>
      <c r="GM14" s="99"/>
      <c r="GN14" s="99"/>
      <c r="GO14" s="100"/>
      <c r="GP14" s="97"/>
      <c r="GQ14" s="98"/>
      <c r="GR14" s="100"/>
      <c r="GS14" s="1"/>
      <c r="GT14" s="97"/>
      <c r="GU14" s="98"/>
      <c r="GV14" s="100"/>
      <c r="GW14" s="97"/>
      <c r="GX14" s="97"/>
      <c r="GY14" s="97"/>
      <c r="GZ14" s="97"/>
      <c r="HA14" s="97"/>
      <c r="HB14" s="1"/>
      <c r="HC14" s="97"/>
      <c r="HD14" s="97"/>
      <c r="HE14" s="97"/>
      <c r="HF14" s="97"/>
      <c r="HG14" s="97"/>
      <c r="HH14" s="97"/>
      <c r="HI14" s="98"/>
      <c r="HJ14" s="100"/>
      <c r="HK14" s="1"/>
      <c r="HL14" s="98">
        <v>2573.9259400000001</v>
      </c>
      <c r="HM14" s="99">
        <v>2512.1673900000001</v>
      </c>
      <c r="HN14" s="100">
        <v>1088.69552</v>
      </c>
    </row>
    <row r="15" spans="1:222" x14ac:dyDescent="0.3">
      <c r="A15" s="1"/>
      <c r="B15" s="96" t="s">
        <v>717</v>
      </c>
      <c r="C15" s="97"/>
      <c r="D15" s="98"/>
      <c r="E15" s="99"/>
      <c r="F15" s="99">
        <v>8.8258700000000001</v>
      </c>
      <c r="G15" s="100">
        <v>8.5166900000000005</v>
      </c>
      <c r="H15" s="98"/>
      <c r="I15" s="100"/>
      <c r="J15" s="98"/>
      <c r="K15" s="100">
        <v>86.885199999999998</v>
      </c>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c r="BS15" s="99"/>
      <c r="BT15" s="99">
        <v>36.281509999999997</v>
      </c>
      <c r="BU15" s="99">
        <v>206.49456000000001</v>
      </c>
      <c r="BV15" s="99"/>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8"/>
      <c r="GM15" s="99"/>
      <c r="GN15" s="99"/>
      <c r="GO15" s="100"/>
      <c r="GP15" s="97"/>
      <c r="GQ15" s="98"/>
      <c r="GR15" s="100"/>
      <c r="GS15" s="1"/>
      <c r="GT15" s="97"/>
      <c r="GU15" s="98"/>
      <c r="GV15" s="100"/>
      <c r="GW15" s="97"/>
      <c r="GX15" s="97"/>
      <c r="GY15" s="97"/>
      <c r="GZ15" s="97"/>
      <c r="HA15" s="97"/>
      <c r="HB15" s="1"/>
      <c r="HC15" s="97"/>
      <c r="HD15" s="97"/>
      <c r="HE15" s="97"/>
      <c r="HF15" s="97"/>
      <c r="HG15" s="97"/>
      <c r="HH15" s="97"/>
      <c r="HI15" s="98"/>
      <c r="HJ15" s="100"/>
      <c r="HK15" s="1"/>
      <c r="HL15" s="98">
        <v>2573.9259400000001</v>
      </c>
      <c r="HM15" s="99">
        <v>2512.1673900000001</v>
      </c>
      <c r="HN15" s="100">
        <v>1088.69552</v>
      </c>
    </row>
    <row r="16" spans="1:222" x14ac:dyDescent="0.3">
      <c r="A16" s="1"/>
      <c r="B16" s="96" t="s">
        <v>718</v>
      </c>
      <c r="C16" s="97"/>
      <c r="D16" s="98"/>
      <c r="E16" s="99"/>
      <c r="F16" s="99">
        <v>8.8258700000000001</v>
      </c>
      <c r="G16" s="100">
        <v>8.5166900000000005</v>
      </c>
      <c r="H16" s="98"/>
      <c r="I16" s="100"/>
      <c r="J16" s="98"/>
      <c r="K16" s="100">
        <v>86.885199999999998</v>
      </c>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c r="BS16" s="99"/>
      <c r="BT16" s="99">
        <v>36.281509999999997</v>
      </c>
      <c r="BU16" s="99">
        <v>206.49456000000001</v>
      </c>
      <c r="BV16" s="99"/>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8"/>
      <c r="GM16" s="99"/>
      <c r="GN16" s="99"/>
      <c r="GO16" s="100"/>
      <c r="GP16" s="97"/>
      <c r="GQ16" s="98"/>
      <c r="GR16" s="100"/>
      <c r="GS16" s="1"/>
      <c r="GT16" s="97"/>
      <c r="GU16" s="98"/>
      <c r="GV16" s="100"/>
      <c r="GW16" s="97"/>
      <c r="GX16" s="97"/>
      <c r="GY16" s="97"/>
      <c r="GZ16" s="97"/>
      <c r="HA16" s="97"/>
      <c r="HB16" s="1"/>
      <c r="HC16" s="97"/>
      <c r="HD16" s="97"/>
      <c r="HE16" s="97"/>
      <c r="HF16" s="97"/>
      <c r="HG16" s="97"/>
      <c r="HH16" s="97"/>
      <c r="HI16" s="98"/>
      <c r="HJ16" s="100"/>
      <c r="HK16" s="1"/>
      <c r="HL16" s="98">
        <v>2573.9259400000001</v>
      </c>
      <c r="HM16" s="99">
        <v>2512.1673900000001</v>
      </c>
      <c r="HN16" s="100">
        <v>1088.69552</v>
      </c>
    </row>
    <row r="17" spans="1:222" x14ac:dyDescent="0.3">
      <c r="A17" s="1"/>
      <c r="B17" s="96" t="s">
        <v>719</v>
      </c>
      <c r="C17" s="97"/>
      <c r="D17" s="98"/>
      <c r="E17" s="99"/>
      <c r="F17" s="99">
        <v>8.8258700000000001</v>
      </c>
      <c r="G17" s="100">
        <v>8.5166900000000005</v>
      </c>
      <c r="H17" s="98"/>
      <c r="I17" s="100"/>
      <c r="J17" s="98"/>
      <c r="K17" s="100">
        <v>86.885199999999998</v>
      </c>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c r="BS17" s="99"/>
      <c r="BT17" s="99">
        <v>36.281509999999997</v>
      </c>
      <c r="BU17" s="99">
        <v>206.49456000000001</v>
      </c>
      <c r="BV17" s="99"/>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8"/>
      <c r="GM17" s="99"/>
      <c r="GN17" s="99"/>
      <c r="GO17" s="100"/>
      <c r="GP17" s="97"/>
      <c r="GQ17" s="98"/>
      <c r="GR17" s="100"/>
      <c r="GS17" s="1"/>
      <c r="GT17" s="97"/>
      <c r="GU17" s="98"/>
      <c r="GV17" s="100"/>
      <c r="GW17" s="97"/>
      <c r="GX17" s="97"/>
      <c r="GY17" s="97"/>
      <c r="GZ17" s="97"/>
      <c r="HA17" s="97"/>
      <c r="HB17" s="1"/>
      <c r="HC17" s="97"/>
      <c r="HD17" s="97"/>
      <c r="HE17" s="97"/>
      <c r="HF17" s="97"/>
      <c r="HG17" s="97"/>
      <c r="HH17" s="97"/>
      <c r="HI17" s="98"/>
      <c r="HJ17" s="100"/>
      <c r="HK17" s="1"/>
      <c r="HL17" s="98">
        <v>2573.9259400000001</v>
      </c>
      <c r="HM17" s="99">
        <v>2512.1673900000001</v>
      </c>
      <c r="HN17" s="100">
        <v>1088.69552</v>
      </c>
    </row>
    <row r="18" spans="1:222" x14ac:dyDescent="0.3">
      <c r="A18" s="1"/>
      <c r="B18" s="96" t="s">
        <v>720</v>
      </c>
      <c r="C18" s="97"/>
      <c r="D18" s="98"/>
      <c r="E18" s="99"/>
      <c r="F18" s="99">
        <v>8.8258700000000001</v>
      </c>
      <c r="G18" s="100">
        <v>8.5166900000000005</v>
      </c>
      <c r="H18" s="98"/>
      <c r="I18" s="100"/>
      <c r="J18" s="98"/>
      <c r="K18" s="100">
        <v>86.885199999999998</v>
      </c>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c r="BS18" s="99"/>
      <c r="BT18" s="99">
        <v>36.281509999999997</v>
      </c>
      <c r="BU18" s="99">
        <v>206.49456000000001</v>
      </c>
      <c r="BV18" s="99"/>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8"/>
      <c r="GM18" s="99"/>
      <c r="GN18" s="99"/>
      <c r="GO18" s="100"/>
      <c r="GP18" s="97"/>
      <c r="GQ18" s="98"/>
      <c r="GR18" s="100"/>
      <c r="GS18" s="1"/>
      <c r="GT18" s="97"/>
      <c r="GU18" s="98"/>
      <c r="GV18" s="100"/>
      <c r="GW18" s="97"/>
      <c r="GX18" s="97"/>
      <c r="GY18" s="97"/>
      <c r="GZ18" s="97"/>
      <c r="HA18" s="97"/>
      <c r="HB18" s="1"/>
      <c r="HC18" s="97"/>
      <c r="HD18" s="97"/>
      <c r="HE18" s="97"/>
      <c r="HF18" s="97"/>
      <c r="HG18" s="97"/>
      <c r="HH18" s="97"/>
      <c r="HI18" s="98"/>
      <c r="HJ18" s="100"/>
      <c r="HK18" s="1"/>
      <c r="HL18" s="98">
        <v>2573.9259400000001</v>
      </c>
      <c r="HM18" s="99">
        <v>2512.1673900000001</v>
      </c>
      <c r="HN18" s="100">
        <v>1088.69552</v>
      </c>
    </row>
    <row r="19" spans="1:222" x14ac:dyDescent="0.3">
      <c r="A19" s="1"/>
      <c r="B19" s="96" t="s">
        <v>721</v>
      </c>
      <c r="C19" s="97"/>
      <c r="D19" s="98"/>
      <c r="E19" s="99"/>
      <c r="F19" s="99">
        <v>8.8258700000000001</v>
      </c>
      <c r="G19" s="100">
        <v>8.5166900000000005</v>
      </c>
      <c r="H19" s="98"/>
      <c r="I19" s="100"/>
      <c r="J19" s="98"/>
      <c r="K19" s="100">
        <v>86.885199999999998</v>
      </c>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c r="BS19" s="99"/>
      <c r="BT19" s="99">
        <v>36.281509999999997</v>
      </c>
      <c r="BU19" s="99">
        <v>206.49456000000001</v>
      </c>
      <c r="BV19" s="99"/>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8"/>
      <c r="GM19" s="99"/>
      <c r="GN19" s="99"/>
      <c r="GO19" s="100"/>
      <c r="GP19" s="97"/>
      <c r="GQ19" s="98"/>
      <c r="GR19" s="100"/>
      <c r="GS19" s="1"/>
      <c r="GT19" s="97"/>
      <c r="GU19" s="98"/>
      <c r="GV19" s="100"/>
      <c r="GW19" s="97"/>
      <c r="GX19" s="97"/>
      <c r="GY19" s="97"/>
      <c r="GZ19" s="97"/>
      <c r="HA19" s="97"/>
      <c r="HB19" s="1"/>
      <c r="HC19" s="97"/>
      <c r="HD19" s="97"/>
      <c r="HE19" s="97"/>
      <c r="HF19" s="97"/>
      <c r="HG19" s="97"/>
      <c r="HH19" s="97"/>
      <c r="HI19" s="98"/>
      <c r="HJ19" s="100"/>
      <c r="HK19" s="1"/>
      <c r="HL19" s="98">
        <v>2573.9259400000001</v>
      </c>
      <c r="HM19" s="99">
        <v>2512.1673900000001</v>
      </c>
      <c r="HN19" s="100">
        <v>1088.69552</v>
      </c>
    </row>
    <row r="20" spans="1:222" x14ac:dyDescent="0.3">
      <c r="A20" s="1"/>
      <c r="B20" s="96" t="s">
        <v>722</v>
      </c>
      <c r="C20" s="97"/>
      <c r="D20" s="98"/>
      <c r="E20" s="99"/>
      <c r="F20" s="99">
        <v>8.8258700000000001</v>
      </c>
      <c r="G20" s="100">
        <v>8.5166900000000005</v>
      </c>
      <c r="H20" s="98"/>
      <c r="I20" s="100"/>
      <c r="J20" s="98"/>
      <c r="K20" s="100">
        <v>86.885199999999998</v>
      </c>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v>165.59853000000001</v>
      </c>
      <c r="BN20" s="99"/>
      <c r="BO20" s="99"/>
      <c r="BP20" s="99"/>
      <c r="BQ20" s="99"/>
      <c r="BR20" s="99"/>
      <c r="BS20" s="99"/>
      <c r="BT20" s="99">
        <v>36.281509999999997</v>
      </c>
      <c r="BU20" s="99">
        <v>206.49456000000001</v>
      </c>
      <c r="BV20" s="99"/>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8"/>
      <c r="GM20" s="99"/>
      <c r="GN20" s="99"/>
      <c r="GO20" s="100"/>
      <c r="GP20" s="97"/>
      <c r="GQ20" s="98"/>
      <c r="GR20" s="100"/>
      <c r="GS20" s="1"/>
      <c r="GT20" s="97"/>
      <c r="GU20" s="98"/>
      <c r="GV20" s="100"/>
      <c r="GW20" s="97"/>
      <c r="GX20" s="97"/>
      <c r="GY20" s="97"/>
      <c r="GZ20" s="97"/>
      <c r="HA20" s="97"/>
      <c r="HB20" s="1"/>
      <c r="HC20" s="97"/>
      <c r="HD20" s="97"/>
      <c r="HE20" s="97"/>
      <c r="HF20" s="97"/>
      <c r="HG20" s="97"/>
      <c r="HH20" s="97"/>
      <c r="HI20" s="98"/>
      <c r="HJ20" s="100"/>
      <c r="HK20" s="1"/>
      <c r="HL20" s="98">
        <v>2573.9259400000001</v>
      </c>
      <c r="HM20" s="99">
        <v>2512.1673900000001</v>
      </c>
      <c r="HN20" s="100">
        <v>999.1639899999999</v>
      </c>
    </row>
    <row r="21" spans="1:222" x14ac:dyDescent="0.3">
      <c r="A21" s="1"/>
      <c r="B21" s="96" t="s">
        <v>723</v>
      </c>
      <c r="C21" s="97"/>
      <c r="D21" s="98"/>
      <c r="E21" s="99"/>
      <c r="F21" s="99">
        <v>8.8258700000000001</v>
      </c>
      <c r="G21" s="100">
        <v>8.5166900000000005</v>
      </c>
      <c r="H21" s="98"/>
      <c r="I21" s="100"/>
      <c r="J21" s="98"/>
      <c r="K21" s="100">
        <v>86.885199999999998</v>
      </c>
      <c r="L21" s="98"/>
      <c r="M21" s="99"/>
      <c r="N21" s="99"/>
      <c r="O21" s="99"/>
      <c r="P21" s="99"/>
      <c r="Q21" s="99"/>
      <c r="R21" s="99"/>
      <c r="S21" s="100"/>
      <c r="T21" s="98">
        <v>18.14123</v>
      </c>
      <c r="U21" s="99">
        <v>19.191960000000002</v>
      </c>
      <c r="V21" s="99">
        <v>24.425360000000001</v>
      </c>
      <c r="W21" s="100">
        <v>1.0612699999999999</v>
      </c>
      <c r="X21" s="97"/>
      <c r="Y21" s="98"/>
      <c r="Z21" s="99"/>
      <c r="AA21" s="100">
        <v>17.279389999999999</v>
      </c>
      <c r="AB21" s="98"/>
      <c r="AC21" s="99"/>
      <c r="AD21" s="99"/>
      <c r="AE21" s="99"/>
      <c r="AF21" s="99">
        <v>12.23925</v>
      </c>
      <c r="AG21" s="99">
        <v>24.4617</v>
      </c>
      <c r="AH21" s="100">
        <v>10.27692</v>
      </c>
      <c r="AI21" s="97"/>
      <c r="AJ21" s="97"/>
      <c r="AK21" s="97"/>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v>165.59853000000001</v>
      </c>
      <c r="BN21" s="99"/>
      <c r="BO21" s="99"/>
      <c r="BP21" s="99"/>
      <c r="BQ21" s="99"/>
      <c r="BR21" s="99"/>
      <c r="BS21" s="99"/>
      <c r="BT21" s="99">
        <v>36.281509999999997</v>
      </c>
      <c r="BU21" s="99">
        <v>206.49456000000001</v>
      </c>
      <c r="BV21" s="99"/>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8"/>
      <c r="GM21" s="99"/>
      <c r="GN21" s="99"/>
      <c r="GO21" s="100"/>
      <c r="GP21" s="97"/>
      <c r="GQ21" s="98"/>
      <c r="GR21" s="100"/>
      <c r="GS21" s="1"/>
      <c r="GT21" s="97"/>
      <c r="GU21" s="98"/>
      <c r="GV21" s="100"/>
      <c r="GW21" s="97"/>
      <c r="GX21" s="97"/>
      <c r="GY21" s="97"/>
      <c r="GZ21" s="97"/>
      <c r="HA21" s="97"/>
      <c r="HB21" s="1"/>
      <c r="HC21" s="97"/>
      <c r="HD21" s="97"/>
      <c r="HE21" s="97"/>
      <c r="HF21" s="97"/>
      <c r="HG21" s="97"/>
      <c r="HH21" s="97"/>
      <c r="HI21" s="98"/>
      <c r="HJ21" s="100"/>
      <c r="HK21" s="1"/>
      <c r="HL21" s="98">
        <v>2591.2053300000002</v>
      </c>
      <c r="HM21" s="99">
        <v>2529.4467800000002</v>
      </c>
      <c r="HN21" s="100">
        <v>890.13172999999995</v>
      </c>
    </row>
    <row r="22" spans="1:222" x14ac:dyDescent="0.3">
      <c r="A22" s="1"/>
      <c r="B22" s="96" t="s">
        <v>724</v>
      </c>
      <c r="C22" s="97"/>
      <c r="D22" s="98"/>
      <c r="E22" s="99"/>
      <c r="F22" s="99">
        <v>8.8258700000000001</v>
      </c>
      <c r="G22" s="100">
        <v>8.5166900000000005</v>
      </c>
      <c r="H22" s="98"/>
      <c r="I22" s="100"/>
      <c r="J22" s="98"/>
      <c r="K22" s="100">
        <v>86.885199999999998</v>
      </c>
      <c r="L22" s="98">
        <v>182.37953999999999</v>
      </c>
      <c r="M22" s="99"/>
      <c r="N22" s="99"/>
      <c r="O22" s="99"/>
      <c r="P22" s="99"/>
      <c r="Q22" s="99"/>
      <c r="R22" s="99"/>
      <c r="S22" s="100"/>
      <c r="T22" s="98">
        <v>18.14123</v>
      </c>
      <c r="U22" s="99">
        <v>19.191960000000002</v>
      </c>
      <c r="V22" s="99">
        <v>24.425360000000001</v>
      </c>
      <c r="W22" s="100">
        <v>1.0612699999999999</v>
      </c>
      <c r="X22" s="97"/>
      <c r="Y22" s="98"/>
      <c r="Z22" s="99"/>
      <c r="AA22" s="100">
        <v>17.279389999999999</v>
      </c>
      <c r="AB22" s="98"/>
      <c r="AC22" s="99"/>
      <c r="AD22" s="99"/>
      <c r="AE22" s="99"/>
      <c r="AF22" s="99">
        <v>12.23925</v>
      </c>
      <c r="AG22" s="99">
        <v>24.4617</v>
      </c>
      <c r="AH22" s="100">
        <v>10.27692</v>
      </c>
      <c r="AI22" s="97"/>
      <c r="AJ22" s="97"/>
      <c r="AK22" s="97"/>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c r="BS22" s="99"/>
      <c r="BT22" s="99">
        <v>36.281509999999997</v>
      </c>
      <c r="BU22" s="99">
        <v>206.49456000000001</v>
      </c>
      <c r="BV22" s="99"/>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8"/>
      <c r="GM22" s="99"/>
      <c r="GN22" s="99"/>
      <c r="GO22" s="100"/>
      <c r="GP22" s="97"/>
      <c r="GQ22" s="98"/>
      <c r="GR22" s="100"/>
      <c r="GS22" s="1"/>
      <c r="GT22" s="97"/>
      <c r="GU22" s="98"/>
      <c r="GV22" s="100"/>
      <c r="GW22" s="97"/>
      <c r="GX22" s="97"/>
      <c r="GY22" s="97"/>
      <c r="GZ22" s="97"/>
      <c r="HA22" s="97"/>
      <c r="HB22" s="1"/>
      <c r="HC22" s="97"/>
      <c r="HD22" s="97"/>
      <c r="HE22" s="97"/>
      <c r="HF22" s="97"/>
      <c r="HG22" s="97"/>
      <c r="HH22" s="97"/>
      <c r="HI22" s="98"/>
      <c r="HJ22" s="100"/>
      <c r="HK22" s="1"/>
      <c r="HL22" s="98">
        <v>2773.5848700000001</v>
      </c>
      <c r="HM22" s="99">
        <v>2711.8263200000001</v>
      </c>
      <c r="HN22" s="100">
        <v>979.66326000000015</v>
      </c>
    </row>
    <row r="23" spans="1:222" x14ac:dyDescent="0.3">
      <c r="A23" s="1"/>
      <c r="B23" s="96" t="s">
        <v>725</v>
      </c>
      <c r="C23" s="97"/>
      <c r="D23" s="98"/>
      <c r="E23" s="99"/>
      <c r="F23" s="99">
        <v>8.8258700000000001</v>
      </c>
      <c r="G23" s="100">
        <v>8.5166900000000005</v>
      </c>
      <c r="H23" s="98"/>
      <c r="I23" s="100"/>
      <c r="J23" s="98"/>
      <c r="K23" s="100">
        <v>86.885199999999998</v>
      </c>
      <c r="L23" s="98">
        <v>182.37953999999999</v>
      </c>
      <c r="M23" s="99"/>
      <c r="N23" s="99"/>
      <c r="O23" s="99"/>
      <c r="P23" s="99"/>
      <c r="Q23" s="99">
        <v>211.16728000000001</v>
      </c>
      <c r="R23" s="99"/>
      <c r="S23" s="100"/>
      <c r="T23" s="98">
        <v>18.14123</v>
      </c>
      <c r="U23" s="99">
        <v>19.191960000000002</v>
      </c>
      <c r="V23" s="99">
        <v>24.425360000000001</v>
      </c>
      <c r="W23" s="100">
        <v>1.0612699999999999</v>
      </c>
      <c r="X23" s="97"/>
      <c r="Y23" s="98"/>
      <c r="Z23" s="99"/>
      <c r="AA23" s="100">
        <v>17.279389999999999</v>
      </c>
      <c r="AB23" s="98"/>
      <c r="AC23" s="99"/>
      <c r="AD23" s="99"/>
      <c r="AE23" s="99"/>
      <c r="AF23" s="99">
        <v>12.23925</v>
      </c>
      <c r="AG23" s="99">
        <v>24.4617</v>
      </c>
      <c r="AH23" s="100">
        <v>10.27692</v>
      </c>
      <c r="AI23" s="97"/>
      <c r="AJ23" s="97"/>
      <c r="AK23" s="97"/>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c r="BS23" s="99"/>
      <c r="BT23" s="99">
        <v>36.281509999999997</v>
      </c>
      <c r="BU23" s="99">
        <v>206.49456000000001</v>
      </c>
      <c r="BV23" s="99"/>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8"/>
      <c r="GM23" s="99"/>
      <c r="GN23" s="99"/>
      <c r="GO23" s="100"/>
      <c r="GP23" s="97"/>
      <c r="GQ23" s="98"/>
      <c r="GR23" s="100"/>
      <c r="GS23" s="1"/>
      <c r="GT23" s="97"/>
      <c r="GU23" s="98"/>
      <c r="GV23" s="100"/>
      <c r="GW23" s="97"/>
      <c r="GX23" s="97"/>
      <c r="GY23" s="97"/>
      <c r="GZ23" s="97"/>
      <c r="HA23" s="97"/>
      <c r="HB23" s="1"/>
      <c r="HC23" s="97"/>
      <c r="HD23" s="97"/>
      <c r="HE23" s="97"/>
      <c r="HF23" s="97"/>
      <c r="HG23" s="97"/>
      <c r="HH23" s="97"/>
      <c r="HI23" s="98"/>
      <c r="HJ23" s="100"/>
      <c r="HK23" s="1"/>
      <c r="HL23" s="98">
        <v>2984.7521500000003</v>
      </c>
      <c r="HM23" s="99">
        <v>2922.9936000000002</v>
      </c>
      <c r="HN23" s="100">
        <v>1088.69552</v>
      </c>
    </row>
    <row r="24" spans="1:222" x14ac:dyDescent="0.3">
      <c r="A24" s="1"/>
      <c r="B24" s="96" t="s">
        <v>726</v>
      </c>
      <c r="C24" s="97"/>
      <c r="D24" s="98"/>
      <c r="E24" s="99"/>
      <c r="F24" s="99">
        <v>8.8258700000000001</v>
      </c>
      <c r="G24" s="100">
        <v>8.5166900000000005</v>
      </c>
      <c r="H24" s="98"/>
      <c r="I24" s="100"/>
      <c r="J24" s="98"/>
      <c r="K24" s="100"/>
      <c r="L24" s="98">
        <v>182.37953999999999</v>
      </c>
      <c r="M24" s="99"/>
      <c r="N24" s="99"/>
      <c r="O24" s="99"/>
      <c r="P24" s="99"/>
      <c r="Q24" s="99">
        <v>211.16728000000001</v>
      </c>
      <c r="R24" s="99"/>
      <c r="S24" s="100"/>
      <c r="T24" s="98">
        <v>18.14123</v>
      </c>
      <c r="U24" s="99">
        <v>19.191960000000002</v>
      </c>
      <c r="V24" s="99">
        <v>24.425360000000001</v>
      </c>
      <c r="W24" s="100">
        <v>1.0612699999999999</v>
      </c>
      <c r="X24" s="97"/>
      <c r="Y24" s="98"/>
      <c r="Z24" s="99"/>
      <c r="AA24" s="100">
        <v>17.279389999999999</v>
      </c>
      <c r="AB24" s="98"/>
      <c r="AC24" s="99"/>
      <c r="AD24" s="99"/>
      <c r="AE24" s="99"/>
      <c r="AF24" s="99">
        <v>12.23925</v>
      </c>
      <c r="AG24" s="99">
        <v>24.4617</v>
      </c>
      <c r="AH24" s="100">
        <v>10.27692</v>
      </c>
      <c r="AI24" s="97"/>
      <c r="AJ24" s="97"/>
      <c r="AK24" s="97"/>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c r="BS24" s="99"/>
      <c r="BT24" s="99">
        <v>36.281509999999997</v>
      </c>
      <c r="BU24" s="99">
        <v>206.49456000000001</v>
      </c>
      <c r="BV24" s="99"/>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8"/>
      <c r="GM24" s="99"/>
      <c r="GN24" s="99"/>
      <c r="GO24" s="100"/>
      <c r="GP24" s="97"/>
      <c r="GQ24" s="98"/>
      <c r="GR24" s="100"/>
      <c r="GS24" s="1"/>
      <c r="GT24" s="97"/>
      <c r="GU24" s="98"/>
      <c r="GV24" s="100"/>
      <c r="GW24" s="97"/>
      <c r="GX24" s="97"/>
      <c r="GY24" s="97"/>
      <c r="GZ24" s="97"/>
      <c r="HA24" s="97"/>
      <c r="HB24" s="1"/>
      <c r="HC24" s="97"/>
      <c r="HD24" s="97"/>
      <c r="HE24" s="97"/>
      <c r="HF24" s="97"/>
      <c r="HG24" s="97"/>
      <c r="HH24" s="97"/>
      <c r="HI24" s="98"/>
      <c r="HJ24" s="100"/>
      <c r="HK24" s="1"/>
      <c r="HL24" s="98">
        <v>2897.8669500000005</v>
      </c>
      <c r="HM24" s="99">
        <v>2836.1084000000005</v>
      </c>
      <c r="HN24" s="100">
        <v>1088.69552</v>
      </c>
    </row>
    <row r="25" spans="1:222" x14ac:dyDescent="0.3">
      <c r="A25" s="1"/>
      <c r="B25" s="96" t="s">
        <v>727</v>
      </c>
      <c r="C25" s="97"/>
      <c r="D25" s="98"/>
      <c r="E25" s="99"/>
      <c r="F25" s="99">
        <v>8.8258700000000001</v>
      </c>
      <c r="G25" s="100">
        <v>8.5166900000000005</v>
      </c>
      <c r="H25" s="98"/>
      <c r="I25" s="100"/>
      <c r="J25" s="98"/>
      <c r="K25" s="100"/>
      <c r="L25" s="98">
        <v>182.37953999999999</v>
      </c>
      <c r="M25" s="99"/>
      <c r="N25" s="99"/>
      <c r="O25" s="99"/>
      <c r="P25" s="99"/>
      <c r="Q25" s="99">
        <v>211.16728000000001</v>
      </c>
      <c r="R25" s="99"/>
      <c r="S25" s="100"/>
      <c r="T25" s="98">
        <v>18.14123</v>
      </c>
      <c r="U25" s="99">
        <v>19.191960000000002</v>
      </c>
      <c r="V25" s="99">
        <v>24.425360000000001</v>
      </c>
      <c r="W25" s="100">
        <v>1.0612699999999999</v>
      </c>
      <c r="X25" s="97"/>
      <c r="Y25" s="98"/>
      <c r="Z25" s="99"/>
      <c r="AA25" s="100">
        <v>17.279389999999999</v>
      </c>
      <c r="AB25" s="98"/>
      <c r="AC25" s="99"/>
      <c r="AD25" s="99"/>
      <c r="AE25" s="99"/>
      <c r="AF25" s="99">
        <v>12.23925</v>
      </c>
      <c r="AG25" s="99">
        <v>24.4617</v>
      </c>
      <c r="AH25" s="100">
        <v>10.27692</v>
      </c>
      <c r="AI25" s="97"/>
      <c r="AJ25" s="97"/>
      <c r="AK25" s="97"/>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c r="BS25" s="99"/>
      <c r="BT25" s="99">
        <v>36.281509999999997</v>
      </c>
      <c r="BU25" s="99">
        <v>206.49456000000001</v>
      </c>
      <c r="BV25" s="99"/>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8"/>
      <c r="GM25" s="99"/>
      <c r="GN25" s="99"/>
      <c r="GO25" s="100"/>
      <c r="GP25" s="97"/>
      <c r="GQ25" s="98"/>
      <c r="GR25" s="100"/>
      <c r="GS25" s="1"/>
      <c r="GT25" s="97"/>
      <c r="GU25" s="98"/>
      <c r="GV25" s="100"/>
      <c r="GW25" s="97"/>
      <c r="GX25" s="97"/>
      <c r="GY25" s="97"/>
      <c r="GZ25" s="97"/>
      <c r="HA25" s="97"/>
      <c r="HB25" s="1"/>
      <c r="HC25" s="97"/>
      <c r="HD25" s="97"/>
      <c r="HE25" s="97"/>
      <c r="HF25" s="97"/>
      <c r="HG25" s="97"/>
      <c r="HH25" s="97"/>
      <c r="HI25" s="98"/>
      <c r="HJ25" s="100"/>
      <c r="HK25" s="1"/>
      <c r="HL25" s="98">
        <v>2897.8669500000005</v>
      </c>
      <c r="HM25" s="99">
        <v>2836.1084000000005</v>
      </c>
      <c r="HN25" s="100">
        <v>1088.69552</v>
      </c>
    </row>
    <row r="26" spans="1:222" x14ac:dyDescent="0.3">
      <c r="A26" s="1"/>
      <c r="B26" s="96" t="s">
        <v>728</v>
      </c>
      <c r="C26" s="97"/>
      <c r="D26" s="98"/>
      <c r="E26" s="99"/>
      <c r="F26" s="99">
        <v>8.8258700000000001</v>
      </c>
      <c r="G26" s="100">
        <v>8.5166900000000005</v>
      </c>
      <c r="H26" s="98"/>
      <c r="I26" s="100"/>
      <c r="J26" s="98"/>
      <c r="K26" s="100"/>
      <c r="L26" s="98">
        <v>182.37953999999999</v>
      </c>
      <c r="M26" s="99"/>
      <c r="N26" s="99"/>
      <c r="O26" s="99"/>
      <c r="P26" s="99"/>
      <c r="Q26" s="99">
        <v>211.16728000000001</v>
      </c>
      <c r="R26" s="99"/>
      <c r="S26" s="100"/>
      <c r="T26" s="98">
        <v>18.14123</v>
      </c>
      <c r="U26" s="99">
        <v>19.191960000000002</v>
      </c>
      <c r="V26" s="99">
        <v>24.425360000000001</v>
      </c>
      <c r="W26" s="100">
        <v>1.0612699999999999</v>
      </c>
      <c r="X26" s="97"/>
      <c r="Y26" s="98"/>
      <c r="Z26" s="99"/>
      <c r="AA26" s="100">
        <v>17.279389999999999</v>
      </c>
      <c r="AB26" s="98"/>
      <c r="AC26" s="99"/>
      <c r="AD26" s="99"/>
      <c r="AE26" s="99"/>
      <c r="AF26" s="99">
        <v>12.23925</v>
      </c>
      <c r="AG26" s="99">
        <v>24.4617</v>
      </c>
      <c r="AH26" s="100">
        <v>10.27692</v>
      </c>
      <c r="AI26" s="97"/>
      <c r="AJ26" s="97"/>
      <c r="AK26" s="97"/>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v>165.59853000000001</v>
      </c>
      <c r="BN26" s="99"/>
      <c r="BO26" s="99"/>
      <c r="BP26" s="99"/>
      <c r="BQ26" s="99"/>
      <c r="BR26" s="99"/>
      <c r="BS26" s="99"/>
      <c r="BT26" s="99">
        <v>36.281509999999997</v>
      </c>
      <c r="BU26" s="99">
        <v>206.49456000000001</v>
      </c>
      <c r="BV26" s="99"/>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8"/>
      <c r="GM26" s="99"/>
      <c r="GN26" s="99"/>
      <c r="GO26" s="100"/>
      <c r="GP26" s="97"/>
      <c r="GQ26" s="98"/>
      <c r="GR26" s="100"/>
      <c r="GS26" s="1"/>
      <c r="GT26" s="97"/>
      <c r="GU26" s="98"/>
      <c r="GV26" s="100"/>
      <c r="GW26" s="97"/>
      <c r="GX26" s="97"/>
      <c r="GY26" s="97"/>
      <c r="GZ26" s="97"/>
      <c r="HA26" s="97"/>
      <c r="HB26" s="1"/>
      <c r="HC26" s="97"/>
      <c r="HD26" s="97"/>
      <c r="HE26" s="97"/>
      <c r="HF26" s="97"/>
      <c r="HG26" s="97"/>
      <c r="HH26" s="97"/>
      <c r="HI26" s="98"/>
      <c r="HJ26" s="100"/>
      <c r="HK26" s="1"/>
      <c r="HL26" s="98">
        <v>2897.8669500000005</v>
      </c>
      <c r="HM26" s="99">
        <v>2836.1084000000005</v>
      </c>
      <c r="HN26" s="100">
        <v>1088.69552</v>
      </c>
    </row>
    <row r="27" spans="1:222" x14ac:dyDescent="0.3">
      <c r="A27" s="1"/>
      <c r="B27" s="96" t="s">
        <v>729</v>
      </c>
      <c r="C27" s="97"/>
      <c r="D27" s="98"/>
      <c r="E27" s="99"/>
      <c r="F27" s="99">
        <v>8.8258700000000001</v>
      </c>
      <c r="G27" s="100">
        <v>8.5166900000000005</v>
      </c>
      <c r="H27" s="98"/>
      <c r="I27" s="100"/>
      <c r="J27" s="98"/>
      <c r="K27" s="100"/>
      <c r="L27" s="98">
        <v>182.37953999999999</v>
      </c>
      <c r="M27" s="99"/>
      <c r="N27" s="99"/>
      <c r="O27" s="99"/>
      <c r="P27" s="99"/>
      <c r="Q27" s="99">
        <v>211.16728000000001</v>
      </c>
      <c r="R27" s="99"/>
      <c r="S27" s="100"/>
      <c r="T27" s="98">
        <v>18.14123</v>
      </c>
      <c r="U27" s="99">
        <v>19.191960000000002</v>
      </c>
      <c r="V27" s="99">
        <v>24.425360000000001</v>
      </c>
      <c r="W27" s="100">
        <v>1.0612699999999999</v>
      </c>
      <c r="X27" s="97"/>
      <c r="Y27" s="98"/>
      <c r="Z27" s="99"/>
      <c r="AA27" s="100">
        <v>17.279389999999999</v>
      </c>
      <c r="AB27" s="98"/>
      <c r="AC27" s="99"/>
      <c r="AD27" s="99"/>
      <c r="AE27" s="99"/>
      <c r="AF27" s="99">
        <v>12.23925</v>
      </c>
      <c r="AG27" s="99">
        <v>24.4617</v>
      </c>
      <c r="AH27" s="100">
        <v>10.27692</v>
      </c>
      <c r="AI27" s="97"/>
      <c r="AJ27" s="97"/>
      <c r="AK27" s="97"/>
      <c r="AL27" s="98"/>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v>165.59853000000001</v>
      </c>
      <c r="BN27" s="99"/>
      <c r="BO27" s="99"/>
      <c r="BP27" s="99"/>
      <c r="BQ27" s="99"/>
      <c r="BR27" s="99"/>
      <c r="BS27" s="99"/>
      <c r="BT27" s="99">
        <v>36.281509999999997</v>
      </c>
      <c r="BU27" s="99">
        <v>206.49456000000001</v>
      </c>
      <c r="BV27" s="99"/>
      <c r="BW27" s="99">
        <v>205.99002999999999</v>
      </c>
      <c r="BX27" s="100"/>
      <c r="BY27" s="98">
        <v>17.41583</v>
      </c>
      <c r="BZ27" s="100">
        <v>44.053669999999997</v>
      </c>
      <c r="CA27" s="97"/>
      <c r="CB27" s="98"/>
      <c r="CC27" s="99"/>
      <c r="CD27" s="99"/>
      <c r="CE27" s="99"/>
      <c r="CF27" s="99"/>
      <c r="CG27" s="99">
        <v>118.14735</v>
      </c>
      <c r="CH27" s="99">
        <v>52.418509999999998</v>
      </c>
      <c r="CI27" s="99">
        <v>53.710120000000003</v>
      </c>
      <c r="CJ27" s="99"/>
      <c r="CK27" s="99"/>
      <c r="CL27" s="99"/>
      <c r="CM27" s="100"/>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8"/>
      <c r="GM27" s="99"/>
      <c r="GN27" s="99"/>
      <c r="GO27" s="100"/>
      <c r="GP27" s="97"/>
      <c r="GQ27" s="98"/>
      <c r="GR27" s="100"/>
      <c r="GS27" s="1"/>
      <c r="GT27" s="97"/>
      <c r="GU27" s="98"/>
      <c r="GV27" s="100"/>
      <c r="GW27" s="97"/>
      <c r="GX27" s="97"/>
      <c r="GY27" s="97"/>
      <c r="GZ27" s="97"/>
      <c r="HA27" s="97"/>
      <c r="HB27" s="1"/>
      <c r="HC27" s="97"/>
      <c r="HD27" s="97"/>
      <c r="HE27" s="97"/>
      <c r="HF27" s="97"/>
      <c r="HG27" s="97"/>
      <c r="HH27" s="97"/>
      <c r="HI27" s="98"/>
      <c r="HJ27" s="100"/>
      <c r="HK27" s="1"/>
      <c r="HL27" s="98">
        <v>2684.1516999999999</v>
      </c>
      <c r="HM27" s="99">
        <v>2622.3931499999999</v>
      </c>
      <c r="HN27" s="100">
        <v>1088.69552</v>
      </c>
    </row>
    <row r="28" spans="1:222" x14ac:dyDescent="0.3">
      <c r="A28" s="1"/>
      <c r="B28" s="96" t="s">
        <v>730</v>
      </c>
      <c r="C28" s="97"/>
      <c r="D28" s="98"/>
      <c r="E28" s="99"/>
      <c r="F28" s="99">
        <v>8.8258700000000001</v>
      </c>
      <c r="G28" s="100">
        <v>8.5166900000000005</v>
      </c>
      <c r="H28" s="98"/>
      <c r="I28" s="100"/>
      <c r="J28" s="98"/>
      <c r="K28" s="100"/>
      <c r="L28" s="98">
        <v>182.37953999999999</v>
      </c>
      <c r="M28" s="99"/>
      <c r="N28" s="99"/>
      <c r="O28" s="99"/>
      <c r="P28" s="99"/>
      <c r="Q28" s="99">
        <v>211.16728000000001</v>
      </c>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c r="AL28" s="98"/>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v>165.59853000000001</v>
      </c>
      <c r="BN28" s="99"/>
      <c r="BO28" s="99"/>
      <c r="BP28" s="99"/>
      <c r="BQ28" s="99"/>
      <c r="BR28" s="99"/>
      <c r="BS28" s="99"/>
      <c r="BT28" s="99">
        <v>36.281509999999997</v>
      </c>
      <c r="BU28" s="99">
        <v>206.49456000000001</v>
      </c>
      <c r="BV28" s="99"/>
      <c r="BW28" s="99">
        <v>205.99002999999999</v>
      </c>
      <c r="BX28" s="100"/>
      <c r="BY28" s="98">
        <v>17.41583</v>
      </c>
      <c r="BZ28" s="100">
        <v>44.053669999999997</v>
      </c>
      <c r="CA28" s="97"/>
      <c r="CB28" s="98"/>
      <c r="CC28" s="99"/>
      <c r="CD28" s="99"/>
      <c r="CE28" s="99"/>
      <c r="CF28" s="99"/>
      <c r="CG28" s="99">
        <v>118.14735</v>
      </c>
      <c r="CH28" s="99">
        <v>52.418509999999998</v>
      </c>
      <c r="CI28" s="99">
        <v>53.710120000000003</v>
      </c>
      <c r="CJ28" s="99"/>
      <c r="CK28" s="99"/>
      <c r="CL28" s="99"/>
      <c r="CM28" s="100">
        <v>191.19621000000001</v>
      </c>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8"/>
      <c r="GM28" s="99"/>
      <c r="GN28" s="99"/>
      <c r="GO28" s="100"/>
      <c r="GP28" s="97"/>
      <c r="GQ28" s="98"/>
      <c r="GR28" s="100"/>
      <c r="GS28" s="1"/>
      <c r="GT28" s="97"/>
      <c r="GU28" s="98"/>
      <c r="GV28" s="100"/>
      <c r="GW28" s="97"/>
      <c r="GX28" s="97"/>
      <c r="GY28" s="97"/>
      <c r="GZ28" s="97"/>
      <c r="HA28" s="97"/>
      <c r="HB28" s="1"/>
      <c r="HC28" s="97"/>
      <c r="HD28" s="97"/>
      <c r="HE28" s="97"/>
      <c r="HF28" s="97"/>
      <c r="HG28" s="97"/>
      <c r="HH28" s="97"/>
      <c r="HI28" s="98"/>
      <c r="HJ28" s="100"/>
      <c r="HK28" s="1"/>
      <c r="HL28" s="98">
        <v>2858.0685200000003</v>
      </c>
      <c r="HM28" s="99">
        <v>2796.3099700000002</v>
      </c>
      <c r="HN28" s="100">
        <v>1088.69552</v>
      </c>
    </row>
    <row r="29" spans="1:222" x14ac:dyDescent="0.3">
      <c r="A29" s="1"/>
      <c r="B29" s="96" t="s">
        <v>731</v>
      </c>
      <c r="C29" s="97"/>
      <c r="D29" s="98"/>
      <c r="E29" s="99"/>
      <c r="F29" s="99">
        <v>8.8258700000000001</v>
      </c>
      <c r="G29" s="100">
        <v>8.5166900000000005</v>
      </c>
      <c r="H29" s="98"/>
      <c r="I29" s="100"/>
      <c r="J29" s="98"/>
      <c r="K29" s="100"/>
      <c r="L29" s="98">
        <v>182.37953999999999</v>
      </c>
      <c r="M29" s="99"/>
      <c r="N29" s="99"/>
      <c r="O29" s="99"/>
      <c r="P29" s="99"/>
      <c r="Q29" s="99">
        <v>211.16728000000001</v>
      </c>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c r="AL29" s="98"/>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c r="BS29" s="99"/>
      <c r="BT29" s="99">
        <v>36.281509999999997</v>
      </c>
      <c r="BU29" s="99">
        <v>206.49456000000001</v>
      </c>
      <c r="BV29" s="99"/>
      <c r="BW29" s="99">
        <v>205.99002999999999</v>
      </c>
      <c r="BX29" s="100"/>
      <c r="BY29" s="98">
        <v>17.41583</v>
      </c>
      <c r="BZ29" s="100">
        <v>44.053669999999997</v>
      </c>
      <c r="CA29" s="97"/>
      <c r="CB29" s="98"/>
      <c r="CC29" s="99"/>
      <c r="CD29" s="99"/>
      <c r="CE29" s="99"/>
      <c r="CF29" s="99"/>
      <c r="CG29" s="99">
        <v>118.14735</v>
      </c>
      <c r="CH29" s="99">
        <v>52.418509999999998</v>
      </c>
      <c r="CI29" s="99">
        <v>53.710120000000003</v>
      </c>
      <c r="CJ29" s="99"/>
      <c r="CK29" s="99"/>
      <c r="CL29" s="99"/>
      <c r="CM29" s="100">
        <v>191.19621000000001</v>
      </c>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8"/>
      <c r="GM29" s="99"/>
      <c r="GN29" s="99"/>
      <c r="GO29" s="100"/>
      <c r="GP29" s="97"/>
      <c r="GQ29" s="98"/>
      <c r="GR29" s="100"/>
      <c r="GS29" s="1"/>
      <c r="GT29" s="97"/>
      <c r="GU29" s="98"/>
      <c r="GV29" s="100"/>
      <c r="GW29" s="97"/>
      <c r="GX29" s="97"/>
      <c r="GY29" s="97"/>
      <c r="GZ29" s="97"/>
      <c r="HA29" s="97"/>
      <c r="HB29" s="1"/>
      <c r="HC29" s="97"/>
      <c r="HD29" s="97"/>
      <c r="HE29" s="97"/>
      <c r="HF29" s="97"/>
      <c r="HG29" s="97"/>
      <c r="HH29" s="97"/>
      <c r="HI29" s="98"/>
      <c r="HJ29" s="100"/>
      <c r="HK29" s="1"/>
      <c r="HL29" s="98">
        <v>2858.0685200000003</v>
      </c>
      <c r="HM29" s="99">
        <v>2796.3099700000002</v>
      </c>
      <c r="HN29" s="100">
        <v>1088.69552</v>
      </c>
    </row>
    <row r="30" spans="1:222" x14ac:dyDescent="0.3">
      <c r="A30" s="1"/>
      <c r="B30" s="96" t="s">
        <v>732</v>
      </c>
      <c r="C30" s="97"/>
      <c r="D30" s="98"/>
      <c r="E30" s="99"/>
      <c r="F30" s="99">
        <v>8.8258700000000001</v>
      </c>
      <c r="G30" s="100">
        <v>8.5166900000000005</v>
      </c>
      <c r="H30" s="98"/>
      <c r="I30" s="100"/>
      <c r="J30" s="98"/>
      <c r="K30" s="100"/>
      <c r="L30" s="98">
        <v>182.37953999999999</v>
      </c>
      <c r="M30" s="99"/>
      <c r="N30" s="99"/>
      <c r="O30" s="99"/>
      <c r="P30" s="99"/>
      <c r="Q30" s="99">
        <v>211.16728000000001</v>
      </c>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c r="AL30" s="98"/>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c r="BS30" s="99"/>
      <c r="BT30" s="99"/>
      <c r="BU30" s="99">
        <v>206.49456000000001</v>
      </c>
      <c r="BV30" s="99"/>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v>191.19621000000001</v>
      </c>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8"/>
      <c r="GM30" s="99"/>
      <c r="GN30" s="99"/>
      <c r="GO30" s="100"/>
      <c r="GP30" s="97"/>
      <c r="GQ30" s="98"/>
      <c r="GR30" s="100"/>
      <c r="GS30" s="1"/>
      <c r="GT30" s="97"/>
      <c r="GU30" s="98"/>
      <c r="GV30" s="100"/>
      <c r="GW30" s="97"/>
      <c r="GX30" s="97"/>
      <c r="GY30" s="97"/>
      <c r="GZ30" s="97"/>
      <c r="HA30" s="97"/>
      <c r="HB30" s="1"/>
      <c r="HC30" s="97"/>
      <c r="HD30" s="97"/>
      <c r="HE30" s="97"/>
      <c r="HF30" s="97"/>
      <c r="HG30" s="97"/>
      <c r="HH30" s="97"/>
      <c r="HI30" s="98"/>
      <c r="HJ30" s="100"/>
      <c r="HK30" s="1"/>
      <c r="HL30" s="98">
        <v>2821.78701</v>
      </c>
      <c r="HM30" s="99">
        <v>2760.02846</v>
      </c>
      <c r="HN30" s="100">
        <v>1124.97703</v>
      </c>
    </row>
    <row r="31" spans="1:222" x14ac:dyDescent="0.3">
      <c r="A31" s="1"/>
      <c r="B31" s="96" t="s">
        <v>733</v>
      </c>
      <c r="C31" s="97"/>
      <c r="D31" s="98"/>
      <c r="E31" s="99"/>
      <c r="F31" s="99">
        <v>8.8258700000000001</v>
      </c>
      <c r="G31" s="100">
        <v>8.5166900000000005</v>
      </c>
      <c r="H31" s="98"/>
      <c r="I31" s="100"/>
      <c r="J31" s="98"/>
      <c r="K31" s="100"/>
      <c r="L31" s="98">
        <v>182.37953999999999</v>
      </c>
      <c r="M31" s="99"/>
      <c r="N31" s="99"/>
      <c r="O31" s="99"/>
      <c r="P31" s="99"/>
      <c r="Q31" s="99">
        <v>211.16728000000001</v>
      </c>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c r="AL31" s="98"/>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c r="BS31" s="99"/>
      <c r="BT31" s="99"/>
      <c r="BU31" s="99">
        <v>206.49456000000001</v>
      </c>
      <c r="BV31" s="99"/>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8"/>
      <c r="GM31" s="99"/>
      <c r="GN31" s="99"/>
      <c r="GO31" s="100"/>
      <c r="GP31" s="97"/>
      <c r="GQ31" s="98"/>
      <c r="GR31" s="100"/>
      <c r="GS31" s="1"/>
      <c r="GT31" s="97"/>
      <c r="GU31" s="98"/>
      <c r="GV31" s="100"/>
      <c r="GW31" s="97"/>
      <c r="GX31" s="97"/>
      <c r="GY31" s="97"/>
      <c r="GZ31" s="97"/>
      <c r="HA31" s="97"/>
      <c r="HB31" s="1"/>
      <c r="HC31" s="97"/>
      <c r="HD31" s="97"/>
      <c r="HE31" s="97"/>
      <c r="HF31" s="97"/>
      <c r="HG31" s="97"/>
      <c r="HH31" s="97"/>
      <c r="HI31" s="98"/>
      <c r="HJ31" s="100"/>
      <c r="HK31" s="1"/>
      <c r="HL31" s="98">
        <v>2821.78701</v>
      </c>
      <c r="HM31" s="99">
        <v>2760.02846</v>
      </c>
      <c r="HN31" s="100">
        <v>1124.97703</v>
      </c>
    </row>
    <row r="32" spans="1:222" x14ac:dyDescent="0.3">
      <c r="A32" s="1"/>
      <c r="B32" s="96" t="s">
        <v>734</v>
      </c>
      <c r="C32" s="97"/>
      <c r="D32" s="98"/>
      <c r="E32" s="99"/>
      <c r="F32" s="99">
        <v>8.8258700000000001</v>
      </c>
      <c r="G32" s="100">
        <v>8.5166900000000005</v>
      </c>
      <c r="H32" s="98"/>
      <c r="I32" s="100"/>
      <c r="J32" s="98"/>
      <c r="K32" s="100"/>
      <c r="L32" s="98">
        <v>182.37953999999999</v>
      </c>
      <c r="M32" s="99"/>
      <c r="N32" s="99"/>
      <c r="O32" s="99"/>
      <c r="P32" s="99"/>
      <c r="Q32" s="99">
        <v>211.16728000000001</v>
      </c>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c r="AL32" s="98"/>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c r="BS32" s="99"/>
      <c r="BT32" s="99"/>
      <c r="BU32" s="99">
        <v>206.49456000000001</v>
      </c>
      <c r="BV32" s="99"/>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8"/>
      <c r="GM32" s="99"/>
      <c r="GN32" s="99"/>
      <c r="GO32" s="100"/>
      <c r="GP32" s="97"/>
      <c r="GQ32" s="98"/>
      <c r="GR32" s="100"/>
      <c r="GS32" s="1"/>
      <c r="GT32" s="97"/>
      <c r="GU32" s="98"/>
      <c r="GV32" s="100"/>
      <c r="GW32" s="97"/>
      <c r="GX32" s="97"/>
      <c r="GY32" s="97"/>
      <c r="GZ32" s="97"/>
      <c r="HA32" s="97"/>
      <c r="HB32" s="1"/>
      <c r="HC32" s="97"/>
      <c r="HD32" s="97"/>
      <c r="HE32" s="97"/>
      <c r="HF32" s="97"/>
      <c r="HG32" s="97"/>
      <c r="HH32" s="97"/>
      <c r="HI32" s="98"/>
      <c r="HJ32" s="100"/>
      <c r="HK32" s="1"/>
      <c r="HL32" s="98">
        <v>2821.78701</v>
      </c>
      <c r="HM32" s="99">
        <v>2760.02846</v>
      </c>
      <c r="HN32" s="100">
        <v>1124.97703</v>
      </c>
    </row>
    <row r="33" spans="1:222" x14ac:dyDescent="0.3">
      <c r="A33" s="1"/>
      <c r="B33" s="96" t="s">
        <v>735</v>
      </c>
      <c r="C33" s="97"/>
      <c r="D33" s="98"/>
      <c r="E33" s="99"/>
      <c r="F33" s="99">
        <v>8.8258700000000001</v>
      </c>
      <c r="G33" s="100">
        <v>8.5166900000000005</v>
      </c>
      <c r="H33" s="98"/>
      <c r="I33" s="100"/>
      <c r="J33" s="98"/>
      <c r="K33" s="100"/>
      <c r="L33" s="98">
        <v>182.37953999999999</v>
      </c>
      <c r="M33" s="99"/>
      <c r="N33" s="99"/>
      <c r="O33" s="99"/>
      <c r="P33" s="99"/>
      <c r="Q33" s="99">
        <v>211.16728000000001</v>
      </c>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c r="AL33" s="98"/>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c r="BS33" s="99"/>
      <c r="BT33" s="99"/>
      <c r="BU33" s="99">
        <v>206.49456000000001</v>
      </c>
      <c r="BV33" s="99"/>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8"/>
      <c r="GM33" s="99"/>
      <c r="GN33" s="99"/>
      <c r="GO33" s="100"/>
      <c r="GP33" s="97"/>
      <c r="GQ33" s="98"/>
      <c r="GR33" s="100"/>
      <c r="GS33" s="1"/>
      <c r="GT33" s="97"/>
      <c r="GU33" s="98"/>
      <c r="GV33" s="100"/>
      <c r="GW33" s="97"/>
      <c r="GX33" s="97"/>
      <c r="GY33" s="97"/>
      <c r="GZ33" s="97"/>
      <c r="HA33" s="97"/>
      <c r="HB33" s="1"/>
      <c r="HC33" s="97"/>
      <c r="HD33" s="97"/>
      <c r="HE33" s="97"/>
      <c r="HF33" s="97"/>
      <c r="HG33" s="97"/>
      <c r="HH33" s="97"/>
      <c r="HI33" s="98"/>
      <c r="HJ33" s="100"/>
      <c r="HK33" s="1"/>
      <c r="HL33" s="98">
        <v>2821.78701</v>
      </c>
      <c r="HM33" s="99">
        <v>2760.02846</v>
      </c>
      <c r="HN33" s="100">
        <v>1124.97703</v>
      </c>
    </row>
    <row r="34" spans="1:222" x14ac:dyDescent="0.3">
      <c r="A34" s="1"/>
      <c r="B34" s="96" t="s">
        <v>736</v>
      </c>
      <c r="C34" s="97"/>
      <c r="D34" s="98"/>
      <c r="E34" s="99"/>
      <c r="F34" s="99">
        <v>8.8258700000000001</v>
      </c>
      <c r="G34" s="100">
        <v>8.5166900000000005</v>
      </c>
      <c r="H34" s="98"/>
      <c r="I34" s="100"/>
      <c r="J34" s="98"/>
      <c r="K34" s="100"/>
      <c r="L34" s="98">
        <v>182.37953999999999</v>
      </c>
      <c r="M34" s="99"/>
      <c r="N34" s="99"/>
      <c r="O34" s="99"/>
      <c r="P34" s="99"/>
      <c r="Q34" s="99">
        <v>211.16728000000001</v>
      </c>
      <c r="R34" s="99"/>
      <c r="S34" s="100"/>
      <c r="T34" s="98">
        <v>18.14123</v>
      </c>
      <c r="U34" s="99">
        <v>19.191960000000002</v>
      </c>
      <c r="V34" s="99">
        <v>24.425360000000001</v>
      </c>
      <c r="W34" s="100">
        <v>1.0612699999999999</v>
      </c>
      <c r="X34" s="97"/>
      <c r="Y34" s="98"/>
      <c r="Z34" s="99"/>
      <c r="AA34" s="100">
        <v>17.279389999999999</v>
      </c>
      <c r="AB34" s="98"/>
      <c r="AC34" s="99"/>
      <c r="AD34" s="99"/>
      <c r="AE34" s="99"/>
      <c r="AF34" s="99">
        <v>12.23925</v>
      </c>
      <c r="AG34" s="99">
        <v>24.4617</v>
      </c>
      <c r="AH34" s="100">
        <v>10.27692</v>
      </c>
      <c r="AI34" s="97"/>
      <c r="AJ34" s="97"/>
      <c r="AK34" s="97"/>
      <c r="AL34" s="98"/>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c r="BS34" s="99"/>
      <c r="BT34" s="99"/>
      <c r="BU34" s="99">
        <v>206.49456000000001</v>
      </c>
      <c r="BV34" s="99"/>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8"/>
      <c r="GM34" s="99"/>
      <c r="GN34" s="99"/>
      <c r="GO34" s="100"/>
      <c r="GP34" s="97"/>
      <c r="GQ34" s="98"/>
      <c r="GR34" s="100"/>
      <c r="GS34" s="1"/>
      <c r="GT34" s="97"/>
      <c r="GU34" s="98"/>
      <c r="GV34" s="100"/>
      <c r="GW34" s="97"/>
      <c r="GX34" s="97"/>
      <c r="GY34" s="97"/>
      <c r="GZ34" s="97"/>
      <c r="HA34" s="97"/>
      <c r="HB34" s="1"/>
      <c r="HC34" s="97"/>
      <c r="HD34" s="97"/>
      <c r="HE34" s="97"/>
      <c r="HF34" s="97"/>
      <c r="HG34" s="97"/>
      <c r="HH34" s="97"/>
      <c r="HI34" s="98"/>
      <c r="HJ34" s="100"/>
      <c r="HK34" s="1"/>
      <c r="HL34" s="98">
        <v>2839.0664000000002</v>
      </c>
      <c r="HM34" s="99">
        <v>2777.3078500000001</v>
      </c>
      <c r="HN34" s="100">
        <v>1124.97703</v>
      </c>
    </row>
    <row r="35" spans="1:222" x14ac:dyDescent="0.3">
      <c r="A35" s="1"/>
      <c r="B35" s="96" t="s">
        <v>737</v>
      </c>
      <c r="C35" s="97"/>
      <c r="D35" s="98"/>
      <c r="E35" s="99"/>
      <c r="F35" s="99">
        <v>8.8258700000000001</v>
      </c>
      <c r="G35" s="100">
        <v>8.5166900000000005</v>
      </c>
      <c r="H35" s="98"/>
      <c r="I35" s="100"/>
      <c r="J35" s="98"/>
      <c r="K35" s="100"/>
      <c r="L35" s="98">
        <v>182.37953999999999</v>
      </c>
      <c r="M35" s="99"/>
      <c r="N35" s="99"/>
      <c r="O35" s="99"/>
      <c r="P35" s="99"/>
      <c r="Q35" s="99">
        <v>211.16728000000001</v>
      </c>
      <c r="R35" s="99"/>
      <c r="S35" s="100"/>
      <c r="T35" s="98">
        <v>18.14123</v>
      </c>
      <c r="U35" s="99">
        <v>19.191960000000002</v>
      </c>
      <c r="V35" s="99">
        <v>24.425360000000001</v>
      </c>
      <c r="W35" s="100">
        <v>1.0612699999999999</v>
      </c>
      <c r="X35" s="97"/>
      <c r="Y35" s="98"/>
      <c r="Z35" s="99"/>
      <c r="AA35" s="100">
        <v>17.279389999999999</v>
      </c>
      <c r="AB35" s="98"/>
      <c r="AC35" s="99"/>
      <c r="AD35" s="99"/>
      <c r="AE35" s="99"/>
      <c r="AF35" s="99">
        <v>12.23925</v>
      </c>
      <c r="AG35" s="99">
        <v>24.4617</v>
      </c>
      <c r="AH35" s="100">
        <v>10.27692</v>
      </c>
      <c r="AI35" s="97"/>
      <c r="AJ35" s="97"/>
      <c r="AK35" s="97"/>
      <c r="AL35" s="98"/>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c r="BS35" s="99"/>
      <c r="BT35" s="99"/>
      <c r="BU35" s="99">
        <v>206.49456000000001</v>
      </c>
      <c r="BV35" s="99"/>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8"/>
      <c r="GM35" s="99"/>
      <c r="GN35" s="99"/>
      <c r="GO35" s="100"/>
      <c r="GP35" s="97"/>
      <c r="GQ35" s="98"/>
      <c r="GR35" s="100"/>
      <c r="GS35" s="1"/>
      <c r="GT35" s="97"/>
      <c r="GU35" s="98"/>
      <c r="GV35" s="100"/>
      <c r="GW35" s="97"/>
      <c r="GX35" s="97"/>
      <c r="GY35" s="97"/>
      <c r="GZ35" s="97"/>
      <c r="HA35" s="97"/>
      <c r="HB35" s="1"/>
      <c r="HC35" s="97"/>
      <c r="HD35" s="97"/>
      <c r="HE35" s="97"/>
      <c r="HF35" s="97"/>
      <c r="HG35" s="97"/>
      <c r="HH35" s="97"/>
      <c r="HI35" s="98"/>
      <c r="HJ35" s="100"/>
      <c r="HK35" s="1"/>
      <c r="HL35" s="98">
        <v>2839.0664000000002</v>
      </c>
      <c r="HM35" s="99">
        <v>2777.3078500000001</v>
      </c>
      <c r="HN35" s="100">
        <v>1124.97703</v>
      </c>
    </row>
    <row r="36" spans="1:222" x14ac:dyDescent="0.3">
      <c r="A36" s="1"/>
      <c r="B36" s="96" t="s">
        <v>738</v>
      </c>
      <c r="C36" s="97"/>
      <c r="D36" s="98"/>
      <c r="E36" s="99"/>
      <c r="F36" s="99">
        <v>8.8258700000000001</v>
      </c>
      <c r="G36" s="100">
        <v>8.5166900000000005</v>
      </c>
      <c r="H36" s="98"/>
      <c r="I36" s="100"/>
      <c r="J36" s="98"/>
      <c r="K36" s="100"/>
      <c r="L36" s="98">
        <v>182.37953999999999</v>
      </c>
      <c r="M36" s="99"/>
      <c r="N36" s="99"/>
      <c r="O36" s="99"/>
      <c r="P36" s="99"/>
      <c r="Q36" s="99">
        <v>211.16728000000001</v>
      </c>
      <c r="R36" s="99"/>
      <c r="S36" s="100"/>
      <c r="T36" s="98">
        <v>18.14123</v>
      </c>
      <c r="U36" s="99">
        <v>19.191960000000002</v>
      </c>
      <c r="V36" s="99">
        <v>24.425360000000001</v>
      </c>
      <c r="W36" s="100">
        <v>1.0612699999999999</v>
      </c>
      <c r="X36" s="97"/>
      <c r="Y36" s="98"/>
      <c r="Z36" s="99"/>
      <c r="AA36" s="100">
        <v>17.279389999999999</v>
      </c>
      <c r="AB36" s="98"/>
      <c r="AC36" s="99"/>
      <c r="AD36" s="99"/>
      <c r="AE36" s="99"/>
      <c r="AF36" s="99">
        <v>12.23925</v>
      </c>
      <c r="AG36" s="99">
        <v>24.4617</v>
      </c>
      <c r="AH36" s="100">
        <v>10.27692</v>
      </c>
      <c r="AI36" s="97"/>
      <c r="AJ36" s="97"/>
      <c r="AK36" s="97"/>
      <c r="AL36" s="98"/>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c r="BS36" s="99"/>
      <c r="BT36" s="99"/>
      <c r="BU36" s="99">
        <v>206.49456000000001</v>
      </c>
      <c r="BV36" s="99"/>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8"/>
      <c r="GM36" s="99"/>
      <c r="GN36" s="99"/>
      <c r="GO36" s="100"/>
      <c r="GP36" s="97"/>
      <c r="GQ36" s="98"/>
      <c r="GR36" s="100"/>
      <c r="GS36" s="1"/>
      <c r="GT36" s="97"/>
      <c r="GU36" s="98"/>
      <c r="GV36" s="100"/>
      <c r="GW36" s="97"/>
      <c r="GX36" s="97"/>
      <c r="GY36" s="97"/>
      <c r="GZ36" s="97"/>
      <c r="HA36" s="97"/>
      <c r="HB36" s="1"/>
      <c r="HC36" s="97"/>
      <c r="HD36" s="97"/>
      <c r="HE36" s="97"/>
      <c r="HF36" s="97"/>
      <c r="HG36" s="97"/>
      <c r="HH36" s="97"/>
      <c r="HI36" s="98"/>
      <c r="HJ36" s="100"/>
      <c r="HK36" s="1"/>
      <c r="HL36" s="98">
        <v>2839.0664000000002</v>
      </c>
      <c r="HM36" s="99">
        <v>2777.3078500000001</v>
      </c>
      <c r="HN36" s="100">
        <v>1124.97703</v>
      </c>
    </row>
    <row r="37" spans="1:222" x14ac:dyDescent="0.3">
      <c r="A37" s="1"/>
      <c r="B37" s="96" t="s">
        <v>739</v>
      </c>
      <c r="C37" s="97"/>
      <c r="D37" s="98"/>
      <c r="E37" s="99"/>
      <c r="F37" s="99">
        <v>8.8258700000000001</v>
      </c>
      <c r="G37" s="100">
        <v>8.5166900000000005</v>
      </c>
      <c r="H37" s="98"/>
      <c r="I37" s="100"/>
      <c r="J37" s="98"/>
      <c r="K37" s="100"/>
      <c r="L37" s="98">
        <v>182.37953999999999</v>
      </c>
      <c r="M37" s="99"/>
      <c r="N37" s="99"/>
      <c r="O37" s="99"/>
      <c r="P37" s="99"/>
      <c r="Q37" s="99">
        <v>211.16728000000001</v>
      </c>
      <c r="R37" s="99"/>
      <c r="S37" s="100"/>
      <c r="T37" s="98">
        <v>18.14123</v>
      </c>
      <c r="U37" s="99">
        <v>19.191960000000002</v>
      </c>
      <c r="V37" s="99">
        <v>24.425360000000001</v>
      </c>
      <c r="W37" s="100">
        <v>1.0612699999999999</v>
      </c>
      <c r="X37" s="97"/>
      <c r="Y37" s="98"/>
      <c r="Z37" s="99"/>
      <c r="AA37" s="100">
        <v>17.279389999999999</v>
      </c>
      <c r="AB37" s="98"/>
      <c r="AC37" s="99"/>
      <c r="AD37" s="99"/>
      <c r="AE37" s="99"/>
      <c r="AF37" s="99">
        <v>12.23925</v>
      </c>
      <c r="AG37" s="99">
        <v>24.4617</v>
      </c>
      <c r="AH37" s="100">
        <v>10.27692</v>
      </c>
      <c r="AI37" s="97"/>
      <c r="AJ37" s="97"/>
      <c r="AK37" s="97"/>
      <c r="AL37" s="98"/>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c r="BS37" s="99"/>
      <c r="BT37" s="99"/>
      <c r="BU37" s="99">
        <v>206.49456000000001</v>
      </c>
      <c r="BV37" s="99"/>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8"/>
      <c r="GM37" s="99"/>
      <c r="GN37" s="99"/>
      <c r="GO37" s="100"/>
      <c r="GP37" s="97"/>
      <c r="GQ37" s="98"/>
      <c r="GR37" s="100"/>
      <c r="GS37" s="1"/>
      <c r="GT37" s="97"/>
      <c r="GU37" s="98"/>
      <c r="GV37" s="100"/>
      <c r="GW37" s="97"/>
      <c r="GX37" s="97"/>
      <c r="GY37" s="97"/>
      <c r="GZ37" s="97"/>
      <c r="HA37" s="97"/>
      <c r="HB37" s="1"/>
      <c r="HC37" s="97"/>
      <c r="HD37" s="97"/>
      <c r="HE37" s="97"/>
      <c r="HF37" s="97"/>
      <c r="HG37" s="97"/>
      <c r="HH37" s="97"/>
      <c r="HI37" s="98"/>
      <c r="HJ37" s="100"/>
      <c r="HK37" s="1"/>
      <c r="HL37" s="98">
        <v>2839.0664000000002</v>
      </c>
      <c r="HM37" s="99">
        <v>2777.3078500000001</v>
      </c>
      <c r="HN37" s="100">
        <v>1124.97703</v>
      </c>
    </row>
    <row r="38" spans="1:222" x14ac:dyDescent="0.3">
      <c r="A38" s="1"/>
      <c r="B38" s="96" t="s">
        <v>740</v>
      </c>
      <c r="C38" s="97"/>
      <c r="D38" s="98"/>
      <c r="E38" s="99"/>
      <c r="F38" s="99">
        <v>8.8258700000000001</v>
      </c>
      <c r="G38" s="100">
        <v>8.5166900000000005</v>
      </c>
      <c r="H38" s="98"/>
      <c r="I38" s="100"/>
      <c r="J38" s="98"/>
      <c r="K38" s="100"/>
      <c r="L38" s="98">
        <v>182.37953999999999</v>
      </c>
      <c r="M38" s="99"/>
      <c r="N38" s="99"/>
      <c r="O38" s="99"/>
      <c r="P38" s="99"/>
      <c r="Q38" s="99">
        <v>211.16728000000001</v>
      </c>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c r="AL38" s="98"/>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c r="BS38" s="99"/>
      <c r="BT38" s="99"/>
      <c r="BU38" s="99">
        <v>206.49456000000001</v>
      </c>
      <c r="BV38" s="99"/>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8"/>
      <c r="GM38" s="99"/>
      <c r="GN38" s="99"/>
      <c r="GO38" s="100"/>
      <c r="GP38" s="97"/>
      <c r="GQ38" s="98"/>
      <c r="GR38" s="100"/>
      <c r="GS38" s="1"/>
      <c r="GT38" s="97"/>
      <c r="GU38" s="98"/>
      <c r="GV38" s="100"/>
      <c r="GW38" s="97"/>
      <c r="GX38" s="97"/>
      <c r="GY38" s="97"/>
      <c r="GZ38" s="97"/>
      <c r="HA38" s="97"/>
      <c r="HB38" s="1"/>
      <c r="HC38" s="97"/>
      <c r="HD38" s="97"/>
      <c r="HE38" s="97"/>
      <c r="HF38" s="97"/>
      <c r="HG38" s="97"/>
      <c r="HH38" s="97"/>
      <c r="HI38" s="98"/>
      <c r="HJ38" s="100"/>
      <c r="HK38" s="1"/>
      <c r="HL38" s="98">
        <v>2821.78701</v>
      </c>
      <c r="HM38" s="99">
        <v>2760.02846</v>
      </c>
      <c r="HN38" s="100">
        <v>1124.97703</v>
      </c>
    </row>
    <row r="39" spans="1:222" x14ac:dyDescent="0.3">
      <c r="A39" s="1"/>
      <c r="B39" s="96" t="s">
        <v>741</v>
      </c>
      <c r="C39" s="97"/>
      <c r="D39" s="98"/>
      <c r="E39" s="99"/>
      <c r="F39" s="99">
        <v>8.8258700000000001</v>
      </c>
      <c r="G39" s="100">
        <v>8.5166900000000005</v>
      </c>
      <c r="H39" s="98"/>
      <c r="I39" s="100"/>
      <c r="J39" s="98"/>
      <c r="K39" s="100"/>
      <c r="L39" s="98">
        <v>182.37953999999999</v>
      </c>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c r="AL39" s="98"/>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c r="BS39" s="99"/>
      <c r="BT39" s="99"/>
      <c r="BU39" s="99">
        <v>206.49456000000001</v>
      </c>
      <c r="BV39" s="99"/>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8"/>
      <c r="GM39" s="99"/>
      <c r="GN39" s="99"/>
      <c r="GO39" s="100"/>
      <c r="GP39" s="97"/>
      <c r="GQ39" s="98"/>
      <c r="GR39" s="100"/>
      <c r="GS39" s="1"/>
      <c r="GT39" s="97"/>
      <c r="GU39" s="98"/>
      <c r="GV39" s="100"/>
      <c r="GW39" s="97"/>
      <c r="GX39" s="97"/>
      <c r="GY39" s="97"/>
      <c r="GZ39" s="97"/>
      <c r="HA39" s="97"/>
      <c r="HB39" s="1"/>
      <c r="HC39" s="97"/>
      <c r="HD39" s="97"/>
      <c r="HE39" s="97"/>
      <c r="HF39" s="97"/>
      <c r="HG39" s="97"/>
      <c r="HH39" s="97"/>
      <c r="HI39" s="98"/>
      <c r="HJ39" s="100"/>
      <c r="HK39" s="1"/>
      <c r="HL39" s="98">
        <v>2610.6197300000003</v>
      </c>
      <c r="HM39" s="99">
        <v>2548.8611800000003</v>
      </c>
      <c r="HN39" s="100">
        <v>1124.97703</v>
      </c>
    </row>
    <row r="40" spans="1:222" x14ac:dyDescent="0.3">
      <c r="A40" s="1"/>
      <c r="B40" s="96" t="s">
        <v>742</v>
      </c>
      <c r="C40" s="97"/>
      <c r="D40" s="98"/>
      <c r="E40" s="99"/>
      <c r="F40" s="99">
        <v>8.8258700000000001</v>
      </c>
      <c r="G40" s="100">
        <v>8.5166900000000005</v>
      </c>
      <c r="H40" s="98"/>
      <c r="I40" s="100"/>
      <c r="J40" s="98"/>
      <c r="K40" s="100"/>
      <c r="L40" s="98">
        <v>182.37953999999999</v>
      </c>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c r="AL40" s="98"/>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v>165.59853000000001</v>
      </c>
      <c r="BN40" s="99"/>
      <c r="BO40" s="99"/>
      <c r="BP40" s="99"/>
      <c r="BQ40" s="99"/>
      <c r="BR40" s="99"/>
      <c r="BS40" s="99"/>
      <c r="BT40" s="99"/>
      <c r="BU40" s="99">
        <v>206.49456000000001</v>
      </c>
      <c r="BV40" s="99"/>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8"/>
      <c r="GM40" s="99"/>
      <c r="GN40" s="99"/>
      <c r="GO40" s="100"/>
      <c r="GP40" s="97"/>
      <c r="GQ40" s="98"/>
      <c r="GR40" s="100"/>
      <c r="GS40" s="1"/>
      <c r="GT40" s="97"/>
      <c r="GU40" s="98"/>
      <c r="GV40" s="100"/>
      <c r="GW40" s="97"/>
      <c r="GX40" s="97"/>
      <c r="GY40" s="97"/>
      <c r="GZ40" s="97"/>
      <c r="HA40" s="97"/>
      <c r="HB40" s="1"/>
      <c r="HC40" s="97"/>
      <c r="HD40" s="97"/>
      <c r="HE40" s="97"/>
      <c r="HF40" s="97"/>
      <c r="HG40" s="97"/>
      <c r="HH40" s="97"/>
      <c r="HI40" s="98"/>
      <c r="HJ40" s="100"/>
      <c r="HK40" s="1"/>
      <c r="HL40" s="98">
        <v>2610.6197300000003</v>
      </c>
      <c r="HM40" s="99">
        <v>2548.8611800000003</v>
      </c>
      <c r="HN40" s="100">
        <v>1124.97703</v>
      </c>
    </row>
    <row r="41" spans="1:222" x14ac:dyDescent="0.3">
      <c r="A41" s="1"/>
      <c r="B41" s="96" t="s">
        <v>743</v>
      </c>
      <c r="C41" s="97"/>
      <c r="D41" s="98"/>
      <c r="E41" s="99"/>
      <c r="F41" s="99">
        <v>8.8258700000000001</v>
      </c>
      <c r="G41" s="100">
        <v>8.5166900000000005</v>
      </c>
      <c r="H41" s="98"/>
      <c r="I41" s="100"/>
      <c r="J41" s="98"/>
      <c r="K41" s="100"/>
      <c r="L41" s="98">
        <v>182.37953999999999</v>
      </c>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v>165.59853000000001</v>
      </c>
      <c r="BN41" s="99"/>
      <c r="BO41" s="99"/>
      <c r="BP41" s="99"/>
      <c r="BQ41" s="99"/>
      <c r="BR41" s="99"/>
      <c r="BS41" s="99"/>
      <c r="BT41" s="99"/>
      <c r="BU41" s="99">
        <v>206.49456000000001</v>
      </c>
      <c r="BV41" s="99"/>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8"/>
      <c r="GM41" s="99"/>
      <c r="GN41" s="99"/>
      <c r="GO41" s="100"/>
      <c r="GP41" s="97"/>
      <c r="GQ41" s="98"/>
      <c r="GR41" s="100"/>
      <c r="GS41" s="1"/>
      <c r="GT41" s="97"/>
      <c r="GU41" s="98"/>
      <c r="GV41" s="100"/>
      <c r="GW41" s="97"/>
      <c r="GX41" s="97"/>
      <c r="GY41" s="97"/>
      <c r="GZ41" s="97"/>
      <c r="HA41" s="97"/>
      <c r="HB41" s="1"/>
      <c r="HC41" s="97"/>
      <c r="HD41" s="97"/>
      <c r="HE41" s="97"/>
      <c r="HF41" s="97"/>
      <c r="HG41" s="97"/>
      <c r="HH41" s="97"/>
      <c r="HI41" s="98"/>
      <c r="HJ41" s="100"/>
      <c r="HK41" s="1"/>
      <c r="HL41" s="98">
        <v>2419.4235200000003</v>
      </c>
      <c r="HM41" s="99">
        <v>2357.6649700000003</v>
      </c>
      <c r="HN41" s="100">
        <v>1124.97703</v>
      </c>
    </row>
    <row r="42" spans="1:222" x14ac:dyDescent="0.3">
      <c r="A42" s="1"/>
      <c r="B42" s="96" t="s">
        <v>744</v>
      </c>
      <c r="C42" s="97"/>
      <c r="D42" s="98"/>
      <c r="E42" s="99"/>
      <c r="F42" s="99">
        <v>8.8258700000000001</v>
      </c>
      <c r="G42" s="100">
        <v>8.5166900000000005</v>
      </c>
      <c r="H42" s="98"/>
      <c r="I42" s="100"/>
      <c r="J42" s="98"/>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v>165.59853000000001</v>
      </c>
      <c r="BN42" s="99"/>
      <c r="BO42" s="99"/>
      <c r="BP42" s="99"/>
      <c r="BQ42" s="99"/>
      <c r="BR42" s="99"/>
      <c r="BS42" s="99"/>
      <c r="BT42" s="99"/>
      <c r="BU42" s="99">
        <v>206.49456000000001</v>
      </c>
      <c r="BV42" s="99"/>
      <c r="BW42" s="99">
        <v>205.99002999999999</v>
      </c>
      <c r="BX42" s="100"/>
      <c r="BY42" s="98">
        <v>17.41583</v>
      </c>
      <c r="BZ42" s="100">
        <v>44.053669999999997</v>
      </c>
      <c r="CA42" s="97"/>
      <c r="CB42" s="98"/>
      <c r="CC42" s="99"/>
      <c r="CD42" s="99"/>
      <c r="CE42" s="99"/>
      <c r="CF42" s="99"/>
      <c r="CG42" s="99"/>
      <c r="CH42" s="99">
        <v>52.418509999999998</v>
      </c>
      <c r="CI42" s="99">
        <v>53.710120000000003</v>
      </c>
      <c r="CJ42" s="99"/>
      <c r="CK42" s="99"/>
      <c r="CL42" s="99"/>
      <c r="CM42" s="100"/>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8"/>
      <c r="GM42" s="99"/>
      <c r="GN42" s="99"/>
      <c r="GO42" s="100"/>
      <c r="GP42" s="97"/>
      <c r="GQ42" s="98"/>
      <c r="GR42" s="100"/>
      <c r="GS42" s="1"/>
      <c r="GT42" s="97"/>
      <c r="GU42" s="98"/>
      <c r="GV42" s="100"/>
      <c r="GW42" s="97"/>
      <c r="GX42" s="97"/>
      <c r="GY42" s="97"/>
      <c r="GZ42" s="97"/>
      <c r="HA42" s="97"/>
      <c r="HB42" s="1"/>
      <c r="HC42" s="97"/>
      <c r="HD42" s="97"/>
      <c r="HE42" s="97"/>
      <c r="HF42" s="97"/>
      <c r="HG42" s="97"/>
      <c r="HH42" s="97"/>
      <c r="HI42" s="98"/>
      <c r="HJ42" s="100"/>
      <c r="HK42" s="1"/>
      <c r="HL42" s="98">
        <v>2332.6118799999999</v>
      </c>
      <c r="HM42" s="99">
        <v>2270.8533299999999</v>
      </c>
      <c r="HN42" s="100">
        <v>1243.12438</v>
      </c>
    </row>
    <row r="43" spans="1:222" x14ac:dyDescent="0.3">
      <c r="A43" s="1"/>
      <c r="B43" s="96" t="s">
        <v>745</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v>165.59853000000001</v>
      </c>
      <c r="BN43" s="99"/>
      <c r="BO43" s="99"/>
      <c r="BP43" s="99"/>
      <c r="BQ43" s="99"/>
      <c r="BR43" s="99"/>
      <c r="BS43" s="99"/>
      <c r="BT43" s="99"/>
      <c r="BU43" s="99">
        <v>206.49456000000001</v>
      </c>
      <c r="BV43" s="99"/>
      <c r="BW43" s="99">
        <v>205.99002999999999</v>
      </c>
      <c r="BX43" s="100"/>
      <c r="BY43" s="98">
        <v>17.41583</v>
      </c>
      <c r="BZ43" s="100">
        <v>44.053669999999997</v>
      </c>
      <c r="CA43" s="97"/>
      <c r="CB43" s="98"/>
      <c r="CC43" s="99"/>
      <c r="CD43" s="99"/>
      <c r="CE43" s="99"/>
      <c r="CF43" s="99"/>
      <c r="CG43" s="99"/>
      <c r="CH43" s="99">
        <v>52.418509999999998</v>
      </c>
      <c r="CI43" s="99">
        <v>53.710120000000003</v>
      </c>
      <c r="CJ43" s="99"/>
      <c r="CK43" s="99"/>
      <c r="CL43" s="99"/>
      <c r="CM43" s="100"/>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8"/>
      <c r="GM43" s="99"/>
      <c r="GN43" s="99"/>
      <c r="GO43" s="100"/>
      <c r="GP43" s="97"/>
      <c r="GQ43" s="98"/>
      <c r="GR43" s="100"/>
      <c r="GS43" s="1"/>
      <c r="GT43" s="97"/>
      <c r="GU43" s="98"/>
      <c r="GV43" s="100"/>
      <c r="GW43" s="97"/>
      <c r="GX43" s="97"/>
      <c r="GY43" s="97"/>
      <c r="GZ43" s="97"/>
      <c r="HA43" s="97"/>
      <c r="HB43" s="1"/>
      <c r="HC43" s="97"/>
      <c r="HD43" s="97"/>
      <c r="HE43" s="97"/>
      <c r="HF43" s="97"/>
      <c r="HG43" s="97"/>
      <c r="HH43" s="97"/>
      <c r="HI43" s="98"/>
      <c r="HJ43" s="100"/>
      <c r="HK43" s="1"/>
      <c r="HL43" s="98">
        <v>2332.6118799999999</v>
      </c>
      <c r="HM43" s="99">
        <v>2270.8533299999999</v>
      </c>
      <c r="HN43" s="100">
        <v>1243.12438</v>
      </c>
    </row>
    <row r="44" spans="1:222" x14ac:dyDescent="0.3">
      <c r="A44" s="1"/>
      <c r="B44" s="96" t="s">
        <v>746</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213.71525</v>
      </c>
      <c r="AM44" s="100">
        <v>7.8466800000000001</v>
      </c>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c r="BS44" s="99"/>
      <c r="BT44" s="99"/>
      <c r="BU44" s="99">
        <v>206.49456000000001</v>
      </c>
      <c r="BV44" s="99"/>
      <c r="BW44" s="99">
        <v>205.99002999999999</v>
      </c>
      <c r="BX44" s="100"/>
      <c r="BY44" s="98">
        <v>17.41583</v>
      </c>
      <c r="BZ44" s="100">
        <v>44.053669999999997</v>
      </c>
      <c r="CA44" s="97"/>
      <c r="CB44" s="98"/>
      <c r="CC44" s="99"/>
      <c r="CD44" s="99"/>
      <c r="CE44" s="99"/>
      <c r="CF44" s="99"/>
      <c r="CG44" s="99"/>
      <c r="CH44" s="99">
        <v>52.418509999999998</v>
      </c>
      <c r="CI44" s="99">
        <v>53.710120000000003</v>
      </c>
      <c r="CJ44" s="99"/>
      <c r="CK44" s="99"/>
      <c r="CL44" s="99"/>
      <c r="CM44" s="100"/>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8"/>
      <c r="GM44" s="99"/>
      <c r="GN44" s="99"/>
      <c r="GO44" s="100"/>
      <c r="GP44" s="97"/>
      <c r="GQ44" s="98"/>
      <c r="GR44" s="100"/>
      <c r="GS44" s="1"/>
      <c r="GT44" s="97"/>
      <c r="GU44" s="98"/>
      <c r="GV44" s="100"/>
      <c r="GW44" s="97"/>
      <c r="GX44" s="97"/>
      <c r="GY44" s="97"/>
      <c r="GZ44" s="97"/>
      <c r="HA44" s="97"/>
      <c r="HB44" s="1"/>
      <c r="HC44" s="97"/>
      <c r="HD44" s="97"/>
      <c r="HE44" s="97"/>
      <c r="HF44" s="97"/>
      <c r="HG44" s="97"/>
      <c r="HH44" s="97"/>
      <c r="HI44" s="98"/>
      <c r="HJ44" s="100"/>
      <c r="HK44" s="1"/>
      <c r="HL44" s="98">
        <v>2332.6118799999999</v>
      </c>
      <c r="HM44" s="99">
        <v>2270.8533299999999</v>
      </c>
      <c r="HN44" s="100">
        <v>1243.12438</v>
      </c>
    </row>
    <row r="45" spans="1:222" x14ac:dyDescent="0.3">
      <c r="A45" s="1"/>
      <c r="B45" s="96" t="s">
        <v>747</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213.71525</v>
      </c>
      <c r="AM45" s="100">
        <v>7.8466800000000001</v>
      </c>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c r="BS45" s="99"/>
      <c r="BT45" s="99"/>
      <c r="BU45" s="99">
        <v>206.49456000000001</v>
      </c>
      <c r="BV45" s="99"/>
      <c r="BW45" s="99">
        <v>205.99002999999999</v>
      </c>
      <c r="BX45" s="100"/>
      <c r="BY45" s="98">
        <v>17.41583</v>
      </c>
      <c r="BZ45" s="100">
        <v>44.053669999999997</v>
      </c>
      <c r="CA45" s="97"/>
      <c r="CB45" s="98"/>
      <c r="CC45" s="99"/>
      <c r="CD45" s="99"/>
      <c r="CE45" s="99"/>
      <c r="CF45" s="99"/>
      <c r="CG45" s="99"/>
      <c r="CH45" s="99">
        <v>52.418509999999998</v>
      </c>
      <c r="CI45" s="99">
        <v>53.710120000000003</v>
      </c>
      <c r="CJ45" s="99"/>
      <c r="CK45" s="99"/>
      <c r="CL45" s="99"/>
      <c r="CM45" s="100"/>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8"/>
      <c r="GM45" s="99"/>
      <c r="GN45" s="99"/>
      <c r="GO45" s="100"/>
      <c r="GP45" s="97"/>
      <c r="GQ45" s="98"/>
      <c r="GR45" s="100"/>
      <c r="GS45" s="1"/>
      <c r="GT45" s="97"/>
      <c r="GU45" s="98"/>
      <c r="GV45" s="100"/>
      <c r="GW45" s="97"/>
      <c r="GX45" s="97"/>
      <c r="GY45" s="97"/>
      <c r="GZ45" s="97"/>
      <c r="HA45" s="97"/>
      <c r="HB45" s="1"/>
      <c r="HC45" s="97"/>
      <c r="HD45" s="97"/>
      <c r="HE45" s="97"/>
      <c r="HF45" s="97"/>
      <c r="HG45" s="97"/>
      <c r="HH45" s="97"/>
      <c r="HI45" s="98"/>
      <c r="HJ45" s="100"/>
      <c r="HK45" s="1"/>
      <c r="HL45" s="98">
        <v>2332.6118799999999</v>
      </c>
      <c r="HM45" s="99">
        <v>2270.8533299999999</v>
      </c>
      <c r="HN45" s="100">
        <v>1243.12438</v>
      </c>
    </row>
    <row r="46" spans="1:222" x14ac:dyDescent="0.3">
      <c r="A46" s="1"/>
      <c r="B46" s="96" t="s">
        <v>748</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213.71525</v>
      </c>
      <c r="AM46" s="100">
        <v>7.8466800000000001</v>
      </c>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c r="BS46" s="99"/>
      <c r="BT46" s="99"/>
      <c r="BU46" s="99">
        <v>206.49456000000001</v>
      </c>
      <c r="BV46" s="99"/>
      <c r="BW46" s="99">
        <v>205.99002999999999</v>
      </c>
      <c r="BX46" s="100"/>
      <c r="BY46" s="98">
        <v>17.41583</v>
      </c>
      <c r="BZ46" s="100">
        <v>44.053669999999997</v>
      </c>
      <c r="CA46" s="97"/>
      <c r="CB46" s="98"/>
      <c r="CC46" s="99"/>
      <c r="CD46" s="99"/>
      <c r="CE46" s="99"/>
      <c r="CF46" s="99"/>
      <c r="CG46" s="99"/>
      <c r="CH46" s="99">
        <v>52.418509999999998</v>
      </c>
      <c r="CI46" s="99">
        <v>53.710120000000003</v>
      </c>
      <c r="CJ46" s="99"/>
      <c r="CK46" s="99"/>
      <c r="CL46" s="99"/>
      <c r="CM46" s="100"/>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8"/>
      <c r="GM46" s="99"/>
      <c r="GN46" s="99"/>
      <c r="GO46" s="100"/>
      <c r="GP46" s="97"/>
      <c r="GQ46" s="98"/>
      <c r="GR46" s="100"/>
      <c r="GS46" s="1"/>
      <c r="GT46" s="97"/>
      <c r="GU46" s="98"/>
      <c r="GV46" s="100"/>
      <c r="GW46" s="97"/>
      <c r="GX46" s="97"/>
      <c r="GY46" s="97"/>
      <c r="GZ46" s="97"/>
      <c r="HA46" s="97"/>
      <c r="HB46" s="1"/>
      <c r="HC46" s="97"/>
      <c r="HD46" s="97"/>
      <c r="HE46" s="97"/>
      <c r="HF46" s="97"/>
      <c r="HG46" s="97"/>
      <c r="HH46" s="97"/>
      <c r="HI46" s="98"/>
      <c r="HJ46" s="100"/>
      <c r="HK46" s="1"/>
      <c r="HL46" s="98">
        <v>2332.6118799999999</v>
      </c>
      <c r="HM46" s="99">
        <v>2270.8533299999999</v>
      </c>
      <c r="HN46" s="100">
        <v>1243.12438</v>
      </c>
    </row>
    <row r="47" spans="1:222" x14ac:dyDescent="0.3">
      <c r="A47" s="1"/>
      <c r="B47" s="96" t="s">
        <v>749</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c r="BS47" s="99"/>
      <c r="BT47" s="99"/>
      <c r="BU47" s="99">
        <v>206.49456000000001</v>
      </c>
      <c r="BV47" s="99"/>
      <c r="BW47" s="99">
        <v>205.99002999999999</v>
      </c>
      <c r="BX47" s="100"/>
      <c r="BY47" s="98">
        <v>17.41583</v>
      </c>
      <c r="BZ47" s="100">
        <v>44.053669999999997</v>
      </c>
      <c r="CA47" s="97"/>
      <c r="CB47" s="98"/>
      <c r="CC47" s="99"/>
      <c r="CD47" s="99"/>
      <c r="CE47" s="99"/>
      <c r="CF47" s="99"/>
      <c r="CG47" s="99"/>
      <c r="CH47" s="99">
        <v>52.418509999999998</v>
      </c>
      <c r="CI47" s="99">
        <v>53.710120000000003</v>
      </c>
      <c r="CJ47" s="99"/>
      <c r="CK47" s="99"/>
      <c r="CL47" s="99"/>
      <c r="CM47" s="100"/>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8"/>
      <c r="GM47" s="99"/>
      <c r="GN47" s="99"/>
      <c r="GO47" s="100"/>
      <c r="GP47" s="97"/>
      <c r="GQ47" s="98"/>
      <c r="GR47" s="100"/>
      <c r="GS47" s="1"/>
      <c r="GT47" s="97"/>
      <c r="GU47" s="98"/>
      <c r="GV47" s="100"/>
      <c r="GW47" s="97"/>
      <c r="GX47" s="97"/>
      <c r="GY47" s="97"/>
      <c r="GZ47" s="97"/>
      <c r="HA47" s="97"/>
      <c r="HB47" s="1"/>
      <c r="HC47" s="97"/>
      <c r="HD47" s="97"/>
      <c r="HE47" s="97"/>
      <c r="HF47" s="97"/>
      <c r="HG47" s="97"/>
      <c r="HH47" s="97"/>
      <c r="HI47" s="98"/>
      <c r="HJ47" s="100"/>
      <c r="HK47" s="1"/>
      <c r="HL47" s="98">
        <v>2332.6118799999999</v>
      </c>
      <c r="HM47" s="99">
        <v>2270.8533299999999</v>
      </c>
      <c r="HN47" s="100">
        <v>1243.12438</v>
      </c>
    </row>
    <row r="48" spans="1:222" x14ac:dyDescent="0.3">
      <c r="A48" s="1"/>
      <c r="B48" s="96" t="s">
        <v>750</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c r="BS48" s="99"/>
      <c r="BT48" s="99"/>
      <c r="BU48" s="99">
        <v>206.49456000000001</v>
      </c>
      <c r="BV48" s="99"/>
      <c r="BW48" s="99">
        <v>205.99002999999999</v>
      </c>
      <c r="BX48" s="100"/>
      <c r="BY48" s="98">
        <v>17.41583</v>
      </c>
      <c r="BZ48" s="100">
        <v>44.053669999999997</v>
      </c>
      <c r="CA48" s="97"/>
      <c r="CB48" s="98"/>
      <c r="CC48" s="99"/>
      <c r="CD48" s="99"/>
      <c r="CE48" s="99"/>
      <c r="CF48" s="99"/>
      <c r="CG48" s="99"/>
      <c r="CH48" s="99">
        <v>52.418509999999998</v>
      </c>
      <c r="CI48" s="99">
        <v>53.710120000000003</v>
      </c>
      <c r="CJ48" s="99"/>
      <c r="CK48" s="99"/>
      <c r="CL48" s="99"/>
      <c r="CM48" s="100"/>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8"/>
      <c r="GM48" s="99"/>
      <c r="GN48" s="99"/>
      <c r="GO48" s="100"/>
      <c r="GP48" s="97"/>
      <c r="GQ48" s="98"/>
      <c r="GR48" s="100"/>
      <c r="GS48" s="1"/>
      <c r="GT48" s="97"/>
      <c r="GU48" s="98"/>
      <c r="GV48" s="100"/>
      <c r="GW48" s="97"/>
      <c r="GX48" s="97"/>
      <c r="GY48" s="97"/>
      <c r="GZ48" s="97"/>
      <c r="HA48" s="97"/>
      <c r="HB48" s="1"/>
      <c r="HC48" s="97"/>
      <c r="HD48" s="97"/>
      <c r="HE48" s="97"/>
      <c r="HF48" s="97"/>
      <c r="HG48" s="97"/>
      <c r="HH48" s="97"/>
      <c r="HI48" s="98"/>
      <c r="HJ48" s="100"/>
      <c r="HK48" s="1"/>
      <c r="HL48" s="98">
        <v>2332.6118799999999</v>
      </c>
      <c r="HM48" s="99">
        <v>2270.8533299999999</v>
      </c>
      <c r="HN48" s="100">
        <v>1243.12438</v>
      </c>
    </row>
    <row r="49" spans="1:222" x14ac:dyDescent="0.3">
      <c r="A49" s="1"/>
      <c r="B49" s="96" t="s">
        <v>751</v>
      </c>
      <c r="C49" s="97"/>
      <c r="D49" s="98"/>
      <c r="E49" s="99"/>
      <c r="F49" s="99">
        <v>8.8258700000000001</v>
      </c>
      <c r="G49" s="100">
        <v>8.5166900000000005</v>
      </c>
      <c r="H49" s="98"/>
      <c r="I49" s="100"/>
      <c r="J49" s="98"/>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c r="BS49" s="99"/>
      <c r="BT49" s="99"/>
      <c r="BU49" s="99">
        <v>206.49456000000001</v>
      </c>
      <c r="BV49" s="99"/>
      <c r="BW49" s="99">
        <v>205.99002999999999</v>
      </c>
      <c r="BX49" s="100"/>
      <c r="BY49" s="98">
        <v>17.41583</v>
      </c>
      <c r="BZ49" s="100">
        <v>44.053669999999997</v>
      </c>
      <c r="CA49" s="97"/>
      <c r="CB49" s="98"/>
      <c r="CC49" s="99"/>
      <c r="CD49" s="99"/>
      <c r="CE49" s="99"/>
      <c r="CF49" s="99"/>
      <c r="CG49" s="99"/>
      <c r="CH49" s="99">
        <v>52.418509999999998</v>
      </c>
      <c r="CI49" s="99">
        <v>53.710120000000003</v>
      </c>
      <c r="CJ49" s="99"/>
      <c r="CK49" s="99"/>
      <c r="CL49" s="99"/>
      <c r="CM49" s="100"/>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8"/>
      <c r="GM49" s="99"/>
      <c r="GN49" s="99"/>
      <c r="GO49" s="100"/>
      <c r="GP49" s="97"/>
      <c r="GQ49" s="98"/>
      <c r="GR49" s="100"/>
      <c r="GS49" s="1"/>
      <c r="GT49" s="97"/>
      <c r="GU49" s="98"/>
      <c r="GV49" s="100"/>
      <c r="GW49" s="97"/>
      <c r="GX49" s="97"/>
      <c r="GY49" s="97"/>
      <c r="GZ49" s="97"/>
      <c r="HA49" s="97"/>
      <c r="HB49" s="1"/>
      <c r="HC49" s="97"/>
      <c r="HD49" s="97"/>
      <c r="HE49" s="97"/>
      <c r="HF49" s="97"/>
      <c r="HG49" s="97"/>
      <c r="HH49" s="97"/>
      <c r="HI49" s="98"/>
      <c r="HJ49" s="100"/>
      <c r="HK49" s="1"/>
      <c r="HL49" s="98">
        <v>2332.6118799999999</v>
      </c>
      <c r="HM49" s="99">
        <v>2270.8533299999999</v>
      </c>
      <c r="HN49" s="100">
        <v>1124.97703</v>
      </c>
    </row>
    <row r="50" spans="1:222" x14ac:dyDescent="0.3">
      <c r="A50" s="1"/>
      <c r="B50" s="96" t="s">
        <v>752</v>
      </c>
      <c r="C50" s="97"/>
      <c r="D50" s="98"/>
      <c r="E50" s="99"/>
      <c r="F50" s="99">
        <v>8.8258700000000001</v>
      </c>
      <c r="G50" s="100">
        <v>8.5166900000000005</v>
      </c>
      <c r="H50" s="98"/>
      <c r="I50" s="100"/>
      <c r="J50" s="98"/>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c r="BS50" s="99"/>
      <c r="BT50" s="99"/>
      <c r="BU50" s="99">
        <v>206.49456000000001</v>
      </c>
      <c r="BV50" s="99"/>
      <c r="BW50" s="99">
        <v>205.99002999999999</v>
      </c>
      <c r="BX50" s="100"/>
      <c r="BY50" s="98">
        <v>17.41583</v>
      </c>
      <c r="BZ50" s="100">
        <v>44.053669999999997</v>
      </c>
      <c r="CA50" s="97"/>
      <c r="CB50" s="98"/>
      <c r="CC50" s="99"/>
      <c r="CD50" s="99"/>
      <c r="CE50" s="99"/>
      <c r="CF50" s="99"/>
      <c r="CG50" s="99"/>
      <c r="CH50" s="99">
        <v>52.418509999999998</v>
      </c>
      <c r="CI50" s="99">
        <v>53.710120000000003</v>
      </c>
      <c r="CJ50" s="99"/>
      <c r="CK50" s="99"/>
      <c r="CL50" s="99"/>
      <c r="CM50" s="100"/>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8"/>
      <c r="GM50" s="99"/>
      <c r="GN50" s="99"/>
      <c r="GO50" s="100"/>
      <c r="GP50" s="97"/>
      <c r="GQ50" s="98"/>
      <c r="GR50" s="100"/>
      <c r="GS50" s="1"/>
      <c r="GT50" s="97"/>
      <c r="GU50" s="98"/>
      <c r="GV50" s="100"/>
      <c r="GW50" s="97"/>
      <c r="GX50" s="97"/>
      <c r="GY50" s="97"/>
      <c r="GZ50" s="97"/>
      <c r="HA50" s="97"/>
      <c r="HB50" s="1"/>
      <c r="HC50" s="97"/>
      <c r="HD50" s="97"/>
      <c r="HE50" s="97"/>
      <c r="HF50" s="97"/>
      <c r="HG50" s="97"/>
      <c r="HH50" s="97"/>
      <c r="HI50" s="98"/>
      <c r="HJ50" s="100"/>
      <c r="HK50" s="1"/>
      <c r="HL50" s="98">
        <v>2332.6118799999999</v>
      </c>
      <c r="HM50" s="99">
        <v>2270.8533299999999</v>
      </c>
      <c r="HN50" s="100">
        <v>1124.97703</v>
      </c>
    </row>
    <row r="51" spans="1:222" x14ac:dyDescent="0.3">
      <c r="A51" s="1"/>
      <c r="B51" s="96" t="s">
        <v>753</v>
      </c>
      <c r="C51" s="97"/>
      <c r="D51" s="98"/>
      <c r="E51" s="99"/>
      <c r="F51" s="99">
        <v>8.8258700000000001</v>
      </c>
      <c r="G51" s="100">
        <v>8.5166900000000005</v>
      </c>
      <c r="H51" s="98"/>
      <c r="I51" s="100"/>
      <c r="J51" s="98"/>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c r="BS51" s="99"/>
      <c r="BT51" s="99"/>
      <c r="BU51" s="99">
        <v>206.49456000000001</v>
      </c>
      <c r="BV51" s="99"/>
      <c r="BW51" s="99">
        <v>205.99002999999999</v>
      </c>
      <c r="BX51" s="100"/>
      <c r="BY51" s="98">
        <v>17.41583</v>
      </c>
      <c r="BZ51" s="100">
        <v>44.053669999999997</v>
      </c>
      <c r="CA51" s="97"/>
      <c r="CB51" s="98"/>
      <c r="CC51" s="99"/>
      <c r="CD51" s="99"/>
      <c r="CE51" s="99"/>
      <c r="CF51" s="99"/>
      <c r="CG51" s="99"/>
      <c r="CH51" s="99">
        <v>52.418509999999998</v>
      </c>
      <c r="CI51" s="99">
        <v>53.710120000000003</v>
      </c>
      <c r="CJ51" s="99"/>
      <c r="CK51" s="99"/>
      <c r="CL51" s="99"/>
      <c r="CM51" s="100"/>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8"/>
      <c r="GM51" s="99"/>
      <c r="GN51" s="99"/>
      <c r="GO51" s="100"/>
      <c r="GP51" s="97"/>
      <c r="GQ51" s="98"/>
      <c r="GR51" s="100"/>
      <c r="GS51" s="1"/>
      <c r="GT51" s="97"/>
      <c r="GU51" s="98"/>
      <c r="GV51" s="100"/>
      <c r="GW51" s="97"/>
      <c r="GX51" s="97"/>
      <c r="GY51" s="97"/>
      <c r="GZ51" s="97"/>
      <c r="HA51" s="97"/>
      <c r="HB51" s="1"/>
      <c r="HC51" s="97"/>
      <c r="HD51" s="97"/>
      <c r="HE51" s="97"/>
      <c r="HF51" s="97"/>
      <c r="HG51" s="97"/>
      <c r="HH51" s="97"/>
      <c r="HI51" s="98"/>
      <c r="HJ51" s="100"/>
      <c r="HK51" s="1"/>
      <c r="HL51" s="98">
        <v>2332.6118799999999</v>
      </c>
      <c r="HM51" s="99">
        <v>2270.8533299999999</v>
      </c>
      <c r="HN51" s="100">
        <v>1124.97703</v>
      </c>
    </row>
    <row r="52" spans="1:222" x14ac:dyDescent="0.3">
      <c r="A52" s="1"/>
      <c r="B52" s="96" t="s">
        <v>754</v>
      </c>
      <c r="C52" s="97"/>
      <c r="D52" s="98"/>
      <c r="E52" s="99"/>
      <c r="F52" s="99">
        <v>8.8258700000000001</v>
      </c>
      <c r="G52" s="100">
        <v>8.5166900000000005</v>
      </c>
      <c r="H52" s="98"/>
      <c r="I52" s="100"/>
      <c r="J52" s="98"/>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c r="BS52" s="99"/>
      <c r="BT52" s="99"/>
      <c r="BU52" s="99">
        <v>206.49456000000001</v>
      </c>
      <c r="BV52" s="99"/>
      <c r="BW52" s="99">
        <v>205.99002999999999</v>
      </c>
      <c r="BX52" s="100"/>
      <c r="BY52" s="98">
        <v>17.41583</v>
      </c>
      <c r="BZ52" s="100">
        <v>44.053669999999997</v>
      </c>
      <c r="CA52" s="97"/>
      <c r="CB52" s="98"/>
      <c r="CC52" s="99"/>
      <c r="CD52" s="99"/>
      <c r="CE52" s="99"/>
      <c r="CF52" s="99"/>
      <c r="CG52" s="99"/>
      <c r="CH52" s="99">
        <v>52.418509999999998</v>
      </c>
      <c r="CI52" s="99">
        <v>53.710120000000003</v>
      </c>
      <c r="CJ52" s="99"/>
      <c r="CK52" s="99"/>
      <c r="CL52" s="99"/>
      <c r="CM52" s="100"/>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8"/>
      <c r="GM52" s="99"/>
      <c r="GN52" s="99"/>
      <c r="GO52" s="100"/>
      <c r="GP52" s="97"/>
      <c r="GQ52" s="98"/>
      <c r="GR52" s="100"/>
      <c r="GS52" s="1"/>
      <c r="GT52" s="97"/>
      <c r="GU52" s="98"/>
      <c r="GV52" s="100"/>
      <c r="GW52" s="97"/>
      <c r="GX52" s="97"/>
      <c r="GY52" s="97"/>
      <c r="GZ52" s="97"/>
      <c r="HA52" s="97"/>
      <c r="HB52" s="1"/>
      <c r="HC52" s="97"/>
      <c r="HD52" s="97"/>
      <c r="HE52" s="97"/>
      <c r="HF52" s="97"/>
      <c r="HG52" s="97"/>
      <c r="HH52" s="97"/>
      <c r="HI52" s="98"/>
      <c r="HJ52" s="100"/>
      <c r="HK52" s="1"/>
      <c r="HL52" s="98">
        <v>2332.6118799999999</v>
      </c>
      <c r="HM52" s="99">
        <v>2270.8533299999999</v>
      </c>
      <c r="HN52" s="100">
        <v>1124.97703</v>
      </c>
    </row>
    <row r="53" spans="1:222" x14ac:dyDescent="0.3">
      <c r="A53" s="1"/>
      <c r="B53" s="96" t="s">
        <v>755</v>
      </c>
      <c r="C53" s="97"/>
      <c r="D53" s="98"/>
      <c r="E53" s="99"/>
      <c r="F53" s="99">
        <v>8.8258700000000001</v>
      </c>
      <c r="G53" s="100">
        <v>8.5166900000000005</v>
      </c>
      <c r="H53" s="98"/>
      <c r="I53" s="100"/>
      <c r="J53" s="98"/>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c r="BS53" s="99"/>
      <c r="BT53" s="99"/>
      <c r="BU53" s="99">
        <v>206.49456000000001</v>
      </c>
      <c r="BV53" s="99"/>
      <c r="BW53" s="99">
        <v>205.99002999999999</v>
      </c>
      <c r="BX53" s="100"/>
      <c r="BY53" s="98">
        <v>17.41583</v>
      </c>
      <c r="BZ53" s="100">
        <v>44.053669999999997</v>
      </c>
      <c r="CA53" s="97"/>
      <c r="CB53" s="98"/>
      <c r="CC53" s="99"/>
      <c r="CD53" s="99"/>
      <c r="CE53" s="99"/>
      <c r="CF53" s="99"/>
      <c r="CG53" s="99"/>
      <c r="CH53" s="99">
        <v>52.418509999999998</v>
      </c>
      <c r="CI53" s="99">
        <v>53.710120000000003</v>
      </c>
      <c r="CJ53" s="99"/>
      <c r="CK53" s="99"/>
      <c r="CL53" s="99"/>
      <c r="CM53" s="100"/>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8"/>
      <c r="GM53" s="99"/>
      <c r="GN53" s="99"/>
      <c r="GO53" s="100"/>
      <c r="GP53" s="97"/>
      <c r="GQ53" s="98"/>
      <c r="GR53" s="100"/>
      <c r="GS53" s="1"/>
      <c r="GT53" s="97"/>
      <c r="GU53" s="98"/>
      <c r="GV53" s="100"/>
      <c r="GW53" s="97"/>
      <c r="GX53" s="97"/>
      <c r="GY53" s="97"/>
      <c r="GZ53" s="97"/>
      <c r="HA53" s="97"/>
      <c r="HB53" s="1"/>
      <c r="HC53" s="97"/>
      <c r="HD53" s="97"/>
      <c r="HE53" s="97"/>
      <c r="HF53" s="97"/>
      <c r="HG53" s="97"/>
      <c r="HH53" s="97"/>
      <c r="HI53" s="98"/>
      <c r="HJ53" s="100"/>
      <c r="HK53" s="1"/>
      <c r="HL53" s="98">
        <v>2332.6118799999999</v>
      </c>
      <c r="HM53" s="99">
        <v>2270.8533299999999</v>
      </c>
      <c r="HN53" s="100">
        <v>1124.97703</v>
      </c>
    </row>
    <row r="54" spans="1:222" x14ac:dyDescent="0.3">
      <c r="A54" s="1"/>
      <c r="B54" s="96" t="s">
        <v>1361</v>
      </c>
      <c r="C54" s="97"/>
      <c r="D54" s="98"/>
      <c r="E54" s="99"/>
      <c r="F54" s="99">
        <v>8.8258700000000001</v>
      </c>
      <c r="G54" s="100">
        <v>8.5166900000000005</v>
      </c>
      <c r="H54" s="98"/>
      <c r="I54" s="100"/>
      <c r="J54" s="98"/>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c r="BS54" s="99"/>
      <c r="BT54" s="99"/>
      <c r="BU54" s="99">
        <v>206.49456000000001</v>
      </c>
      <c r="BV54" s="99"/>
      <c r="BW54" s="99">
        <v>205.99002999999999</v>
      </c>
      <c r="BX54" s="100"/>
      <c r="BY54" s="98">
        <v>17.41583</v>
      </c>
      <c r="BZ54" s="100">
        <v>44.053669999999997</v>
      </c>
      <c r="CA54" s="97"/>
      <c r="CB54" s="98"/>
      <c r="CC54" s="99"/>
      <c r="CD54" s="99"/>
      <c r="CE54" s="99"/>
      <c r="CF54" s="99"/>
      <c r="CG54" s="99"/>
      <c r="CH54" s="99">
        <v>52.418509999999998</v>
      </c>
      <c r="CI54" s="99">
        <v>53.710120000000003</v>
      </c>
      <c r="CJ54" s="99"/>
      <c r="CK54" s="99"/>
      <c r="CL54" s="99"/>
      <c r="CM54" s="100"/>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8"/>
      <c r="GM54" s="99"/>
      <c r="GN54" s="99"/>
      <c r="GO54" s="100"/>
      <c r="GP54" s="97"/>
      <c r="GQ54" s="98"/>
      <c r="GR54" s="100"/>
      <c r="GS54" s="1"/>
      <c r="GT54" s="97"/>
      <c r="GU54" s="98"/>
      <c r="GV54" s="100"/>
      <c r="GW54" s="97"/>
      <c r="GX54" s="97"/>
      <c r="GY54" s="97"/>
      <c r="GZ54" s="97"/>
      <c r="HA54" s="97"/>
      <c r="HB54" s="1"/>
      <c r="HC54" s="97"/>
      <c r="HD54" s="97"/>
      <c r="HE54" s="97"/>
      <c r="HF54" s="97"/>
      <c r="HG54" s="97"/>
      <c r="HH54" s="97"/>
      <c r="HI54" s="98"/>
      <c r="HJ54" s="100"/>
      <c r="HK54" s="1"/>
      <c r="HL54" s="98">
        <v>2332.6118799999999</v>
      </c>
      <c r="HM54" s="99">
        <v>2270.8533299999999</v>
      </c>
      <c r="HN54" s="100">
        <v>1124.97703</v>
      </c>
    </row>
    <row r="55" spans="1:222" x14ac:dyDescent="0.3">
      <c r="A55" s="1"/>
      <c r="B55" s="105" t="s">
        <v>845</v>
      </c>
      <c r="C55" s="106">
        <v>0</v>
      </c>
      <c r="D55" s="107">
        <v>0</v>
      </c>
      <c r="E55" s="108">
        <v>0</v>
      </c>
      <c r="F55" s="108">
        <v>211.82087999999999</v>
      </c>
      <c r="G55" s="109">
        <v>204.40056000000001</v>
      </c>
      <c r="H55" s="107">
        <v>0</v>
      </c>
      <c r="I55" s="109">
        <v>0</v>
      </c>
      <c r="J55" s="107">
        <v>0</v>
      </c>
      <c r="K55" s="109">
        <v>738.52419999999995</v>
      </c>
      <c r="L55" s="107">
        <v>1823.7954</v>
      </c>
      <c r="M55" s="108">
        <v>0</v>
      </c>
      <c r="N55" s="108">
        <v>0</v>
      </c>
      <c r="O55" s="108">
        <v>0</v>
      </c>
      <c r="P55" s="108">
        <v>0</v>
      </c>
      <c r="Q55" s="108">
        <v>1689.33824</v>
      </c>
      <c r="R55" s="108">
        <v>0</v>
      </c>
      <c r="S55" s="109">
        <v>0</v>
      </c>
      <c r="T55" s="107">
        <v>435.38952</v>
      </c>
      <c r="U55" s="108">
        <v>460.60703999999998</v>
      </c>
      <c r="V55" s="108">
        <v>586.20863999999995</v>
      </c>
      <c r="W55" s="109">
        <v>25.470479999999998</v>
      </c>
      <c r="X55" s="106">
        <v>0</v>
      </c>
      <c r="Y55" s="107">
        <v>0</v>
      </c>
      <c r="Z55" s="108">
        <v>0</v>
      </c>
      <c r="AA55" s="109">
        <v>95.036644999999993</v>
      </c>
      <c r="AB55" s="107">
        <v>0</v>
      </c>
      <c r="AC55" s="108">
        <v>0</v>
      </c>
      <c r="AD55" s="108">
        <v>0</v>
      </c>
      <c r="AE55" s="108">
        <v>0</v>
      </c>
      <c r="AF55" s="108">
        <v>293.74200000000002</v>
      </c>
      <c r="AG55" s="108">
        <v>587.08079999999995</v>
      </c>
      <c r="AH55" s="109">
        <v>246.64608000000001</v>
      </c>
      <c r="AI55" s="106">
        <v>0</v>
      </c>
      <c r="AJ55" s="106">
        <v>0</v>
      </c>
      <c r="AK55" s="106">
        <v>0</v>
      </c>
      <c r="AL55" s="107">
        <v>3526.3016250000001</v>
      </c>
      <c r="AM55" s="109">
        <v>188.32032000000001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4436.9983199999997</v>
      </c>
      <c r="BJ55" s="109">
        <v>0</v>
      </c>
      <c r="BK55" s="107">
        <v>3946.6144800000002</v>
      </c>
      <c r="BL55" s="108">
        <v>3971.2939200000001</v>
      </c>
      <c r="BM55" s="108">
        <v>3974.36472</v>
      </c>
      <c r="BN55" s="108">
        <v>0</v>
      </c>
      <c r="BO55" s="108">
        <v>0</v>
      </c>
      <c r="BP55" s="108">
        <v>0</v>
      </c>
      <c r="BQ55" s="108">
        <v>0</v>
      </c>
      <c r="BR55" s="108">
        <v>0</v>
      </c>
      <c r="BS55" s="108">
        <v>0</v>
      </c>
      <c r="BT55" s="108">
        <v>417.23736500000001</v>
      </c>
      <c r="BU55" s="108">
        <v>4955.8694400000004</v>
      </c>
      <c r="BV55" s="108">
        <v>0</v>
      </c>
      <c r="BW55" s="108">
        <v>4943.7607200000002</v>
      </c>
      <c r="BX55" s="109">
        <v>0</v>
      </c>
      <c r="BY55" s="107">
        <v>417.97991999999999</v>
      </c>
      <c r="BZ55" s="109">
        <v>1057.28808</v>
      </c>
      <c r="CA55" s="106">
        <v>0</v>
      </c>
      <c r="CB55" s="107">
        <v>0</v>
      </c>
      <c r="CC55" s="108">
        <v>0</v>
      </c>
      <c r="CD55" s="108">
        <v>0</v>
      </c>
      <c r="CE55" s="108">
        <v>0</v>
      </c>
      <c r="CF55" s="108">
        <v>0</v>
      </c>
      <c r="CG55" s="108">
        <v>2067.5786250000001</v>
      </c>
      <c r="CH55" s="108">
        <v>1258.0442399999999</v>
      </c>
      <c r="CI55" s="108">
        <v>1289.04288</v>
      </c>
      <c r="CJ55" s="108">
        <v>0</v>
      </c>
      <c r="CK55" s="108">
        <v>0</v>
      </c>
      <c r="CL55" s="108">
        <v>0</v>
      </c>
      <c r="CM55" s="109">
        <v>1242.775365</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7">
        <v>0</v>
      </c>
      <c r="GM55" s="108">
        <v>0</v>
      </c>
      <c r="GN55" s="108">
        <v>0</v>
      </c>
      <c r="GO55" s="109">
        <v>0</v>
      </c>
      <c r="GP55" s="106">
        <v>0</v>
      </c>
      <c r="GQ55" s="107">
        <v>0</v>
      </c>
      <c r="GR55" s="109">
        <v>0</v>
      </c>
      <c r="GS55" s="1"/>
      <c r="GT55" s="106">
        <v>0</v>
      </c>
      <c r="GU55" s="107">
        <v>0</v>
      </c>
      <c r="GV55" s="109">
        <v>0</v>
      </c>
      <c r="GW55" s="106">
        <v>0</v>
      </c>
      <c r="GX55" s="106">
        <v>0</v>
      </c>
      <c r="GY55" s="106">
        <v>0</v>
      </c>
      <c r="GZ55" s="106">
        <v>0</v>
      </c>
      <c r="HA55" s="106">
        <v>0</v>
      </c>
      <c r="HB55" s="1"/>
      <c r="HC55" s="106">
        <v>0</v>
      </c>
      <c r="HD55" s="106">
        <v>0</v>
      </c>
      <c r="HE55" s="106">
        <v>0</v>
      </c>
      <c r="HF55" s="106">
        <v>0</v>
      </c>
      <c r="HG55" s="106">
        <v>0</v>
      </c>
      <c r="HH55" s="106">
        <v>0</v>
      </c>
      <c r="HI55" s="107">
        <v>0</v>
      </c>
      <c r="HJ55" s="109">
        <v>0</v>
      </c>
      <c r="HK55" s="1"/>
      <c r="HL55" s="110"/>
      <c r="HM55" s="111"/>
      <c r="HN55" s="112"/>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3" t="s">
        <v>1362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3" t="s">
        <v>1363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1364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3" t="s">
        <v>772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4"/>
      <c r="D63" s="1" t="s">
        <v>1365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42</v>
      </c>
      <c r="C6" s="224"/>
      <c r="D6" s="224"/>
      <c r="E6" s="224"/>
      <c r="F6" s="224"/>
      <c r="G6" s="224"/>
      <c r="H6" s="224" t="s">
        <v>490</v>
      </c>
      <c r="I6" s="224"/>
      <c r="J6" s="224" t="s">
        <v>47</v>
      </c>
      <c r="K6" s="224"/>
      <c r="L6" s="224"/>
      <c r="M6" s="224" t="s">
        <v>485</v>
      </c>
      <c r="N6" s="224"/>
      <c r="O6" s="224" t="s">
        <v>180</v>
      </c>
      <c r="P6" s="224" t="s">
        <v>52</v>
      </c>
      <c r="Q6" s="224"/>
      <c r="R6" s="224"/>
      <c r="S6" s="224"/>
      <c r="T6" s="224" t="s">
        <v>488</v>
      </c>
      <c r="U6" s="224" t="s">
        <v>887</v>
      </c>
      <c r="V6" s="224" t="s">
        <v>62</v>
      </c>
      <c r="W6" s="224"/>
      <c r="X6" s="224"/>
      <c r="Y6" s="224"/>
      <c r="Z6" s="224"/>
      <c r="AA6" s="224" t="s">
        <v>74</v>
      </c>
      <c r="AB6" s="224"/>
      <c r="AC6" s="224" t="s">
        <v>90</v>
      </c>
      <c r="AD6" s="224"/>
      <c r="AE6" s="224"/>
      <c r="AF6" s="224"/>
      <c r="AG6" s="224" t="s">
        <v>23</v>
      </c>
      <c r="AH6" s="224"/>
      <c r="AI6" s="224"/>
      <c r="AJ6" s="224"/>
      <c r="AK6" s="224"/>
      <c r="AL6" s="224" t="s">
        <v>486</v>
      </c>
      <c r="AM6" s="224"/>
      <c r="AN6" s="224" t="s">
        <v>123</v>
      </c>
      <c r="AO6" s="224"/>
      <c r="AP6" s="224"/>
      <c r="AQ6" s="224"/>
      <c r="AR6" s="224"/>
      <c r="AS6" s="224"/>
      <c r="AT6" s="224"/>
      <c r="AU6" s="224"/>
      <c r="AV6" s="224"/>
      <c r="AW6" s="224" t="s">
        <v>498</v>
      </c>
    </row>
    <row r="7" spans="1:49" ht="39.6" x14ac:dyDescent="0.3">
      <c r="A7" s="115" t="s">
        <v>1367</v>
      </c>
      <c r="B7" s="115" t="s">
        <v>1368</v>
      </c>
      <c r="C7" s="115" t="s">
        <v>1368</v>
      </c>
      <c r="D7" s="115" t="s">
        <v>1368</v>
      </c>
      <c r="E7" s="115" t="s">
        <v>1368</v>
      </c>
      <c r="F7" s="115" t="s">
        <v>1368</v>
      </c>
      <c r="G7" s="115" t="s">
        <v>1368</v>
      </c>
      <c r="H7" s="115" t="s">
        <v>1369</v>
      </c>
      <c r="I7" s="115" t="s">
        <v>1370</v>
      </c>
      <c r="J7" s="115" t="s">
        <v>1371</v>
      </c>
      <c r="K7" s="115" t="s">
        <v>1371</v>
      </c>
      <c r="L7" s="115" t="s">
        <v>1371</v>
      </c>
      <c r="M7" s="115" t="s">
        <v>1372</v>
      </c>
      <c r="N7" s="115" t="s">
        <v>1372</v>
      </c>
      <c r="O7" s="115" t="s">
        <v>1373</v>
      </c>
      <c r="P7" s="115" t="s">
        <v>543</v>
      </c>
      <c r="Q7" s="115" t="s">
        <v>543</v>
      </c>
      <c r="R7" s="115" t="s">
        <v>543</v>
      </c>
      <c r="S7" s="115" t="s">
        <v>543</v>
      </c>
      <c r="T7" s="115" t="s">
        <v>1374</v>
      </c>
      <c r="U7" s="115" t="s">
        <v>1375</v>
      </c>
      <c r="V7" s="115" t="s">
        <v>1376</v>
      </c>
      <c r="W7" s="115" t="s">
        <v>1377</v>
      </c>
      <c r="X7" s="115" t="s">
        <v>1377</v>
      </c>
      <c r="Y7" s="115" t="s">
        <v>1378</v>
      </c>
      <c r="Z7" s="115" t="s">
        <v>1379</v>
      </c>
      <c r="AA7" s="115" t="s">
        <v>543</v>
      </c>
      <c r="AB7" s="115" t="s">
        <v>543</v>
      </c>
      <c r="AC7" s="115" t="s">
        <v>1380</v>
      </c>
      <c r="AD7" s="115" t="s">
        <v>1381</v>
      </c>
      <c r="AE7" s="115" t="s">
        <v>1382</v>
      </c>
      <c r="AF7" s="115" t="s">
        <v>1380</v>
      </c>
      <c r="AG7" s="115" t="s">
        <v>1383</v>
      </c>
      <c r="AH7" s="115" t="s">
        <v>1383</v>
      </c>
      <c r="AI7" s="115" t="s">
        <v>1384</v>
      </c>
      <c r="AJ7" s="115" t="s">
        <v>1385</v>
      </c>
      <c r="AK7" s="115" t="s">
        <v>1385</v>
      </c>
      <c r="AL7" s="115" t="s">
        <v>486</v>
      </c>
      <c r="AM7" s="115" t="s">
        <v>486</v>
      </c>
      <c r="AN7" s="115" t="s">
        <v>1386</v>
      </c>
      <c r="AO7" s="115" t="s">
        <v>543</v>
      </c>
      <c r="AP7" s="115" t="s">
        <v>543</v>
      </c>
      <c r="AQ7" s="115" t="s">
        <v>543</v>
      </c>
      <c r="AR7" s="115" t="s">
        <v>1377</v>
      </c>
      <c r="AS7" s="115" t="s">
        <v>1387</v>
      </c>
      <c r="AT7" s="115" t="s">
        <v>1376</v>
      </c>
      <c r="AU7" s="115" t="s">
        <v>1377</v>
      </c>
      <c r="AV7" s="115" t="s">
        <v>1388</v>
      </c>
      <c r="AW7" s="115" t="s">
        <v>927</v>
      </c>
    </row>
    <row r="8" spans="1:49" ht="26.4" x14ac:dyDescent="0.3">
      <c r="A8" s="115" t="s">
        <v>1389</v>
      </c>
      <c r="B8" s="115" t="s">
        <v>1390</v>
      </c>
      <c r="C8" s="115" t="s">
        <v>1390</v>
      </c>
      <c r="D8" s="115" t="s">
        <v>1391</v>
      </c>
      <c r="E8" s="115" t="s">
        <v>1391</v>
      </c>
      <c r="F8" s="115" t="s">
        <v>1392</v>
      </c>
      <c r="G8" s="115" t="s">
        <v>1391</v>
      </c>
      <c r="H8" s="115" t="s">
        <v>1391</v>
      </c>
      <c r="I8" s="115" t="s">
        <v>1391</v>
      </c>
      <c r="J8" s="115" t="s">
        <v>1390</v>
      </c>
      <c r="K8" s="115" t="s">
        <v>1390</v>
      </c>
      <c r="L8" s="115" t="s">
        <v>1392</v>
      </c>
      <c r="M8" s="115" t="s">
        <v>1391</v>
      </c>
      <c r="N8" s="115" t="s">
        <v>1391</v>
      </c>
      <c r="O8" s="115" t="s">
        <v>1391</v>
      </c>
      <c r="P8" s="115" t="s">
        <v>1391</v>
      </c>
      <c r="Q8" s="115" t="s">
        <v>1391</v>
      </c>
      <c r="R8" s="115" t="s">
        <v>1391</v>
      </c>
      <c r="S8" s="115" t="s">
        <v>1391</v>
      </c>
      <c r="T8" s="115" t="s">
        <v>1391</v>
      </c>
      <c r="U8" s="115" t="s">
        <v>1391</v>
      </c>
      <c r="V8" s="115" t="s">
        <v>1391</v>
      </c>
      <c r="W8" s="115" t="s">
        <v>1391</v>
      </c>
      <c r="X8" s="115" t="s">
        <v>1391</v>
      </c>
      <c r="Y8" s="115" t="s">
        <v>1391</v>
      </c>
      <c r="Z8" s="115" t="s">
        <v>1391</v>
      </c>
      <c r="AA8" s="115" t="s">
        <v>1391</v>
      </c>
      <c r="AB8" s="115" t="s">
        <v>1391</v>
      </c>
      <c r="AC8" s="115" t="s">
        <v>1391</v>
      </c>
      <c r="AD8" s="115" t="s">
        <v>1392</v>
      </c>
      <c r="AE8" s="115" t="s">
        <v>1390</v>
      </c>
      <c r="AF8" s="115" t="s">
        <v>1391</v>
      </c>
      <c r="AG8" s="115" t="s">
        <v>1391</v>
      </c>
      <c r="AH8" s="115" t="s">
        <v>1391</v>
      </c>
      <c r="AI8" s="115" t="s">
        <v>1390</v>
      </c>
      <c r="AJ8" s="115" t="s">
        <v>1391</v>
      </c>
      <c r="AK8" s="115" t="s">
        <v>1391</v>
      </c>
      <c r="AL8" s="115" t="s">
        <v>1391</v>
      </c>
      <c r="AM8" s="115" t="s">
        <v>1391</v>
      </c>
      <c r="AN8" s="115" t="s">
        <v>1391</v>
      </c>
      <c r="AO8" s="115" t="s">
        <v>1391</v>
      </c>
      <c r="AP8" s="115" t="s">
        <v>1391</v>
      </c>
      <c r="AQ8" s="115" t="s">
        <v>1391</v>
      </c>
      <c r="AR8" s="115" t="s">
        <v>1391</v>
      </c>
      <c r="AS8" s="115" t="s">
        <v>1391</v>
      </c>
      <c r="AT8" s="115" t="s">
        <v>1391</v>
      </c>
      <c r="AU8" s="115" t="s">
        <v>1391</v>
      </c>
      <c r="AV8" s="115" t="s">
        <v>1391</v>
      </c>
      <c r="AW8" s="115" t="s">
        <v>1391</v>
      </c>
    </row>
    <row r="9" spans="1:49" ht="39.6" x14ac:dyDescent="0.3">
      <c r="A9" s="115" t="s">
        <v>6</v>
      </c>
      <c r="B9" s="115" t="s">
        <v>1393</v>
      </c>
      <c r="C9" s="115" t="s">
        <v>1394</v>
      </c>
      <c r="D9" s="115" t="s">
        <v>1395</v>
      </c>
      <c r="E9" s="115" t="s">
        <v>1395</v>
      </c>
      <c r="F9" s="115" t="s">
        <v>43</v>
      </c>
      <c r="G9" s="115" t="s">
        <v>1395</v>
      </c>
      <c r="H9" s="115" t="s">
        <v>580</v>
      </c>
      <c r="I9" s="115" t="s">
        <v>579</v>
      </c>
      <c r="J9" s="115" t="s">
        <v>1396</v>
      </c>
      <c r="K9" s="115" t="s">
        <v>1397</v>
      </c>
      <c r="L9" s="115" t="s">
        <v>872</v>
      </c>
      <c r="M9" s="115" t="s">
        <v>1398</v>
      </c>
      <c r="N9" s="115" t="s">
        <v>1398</v>
      </c>
      <c r="O9" s="115" t="s">
        <v>1399</v>
      </c>
      <c r="P9" s="115" t="s">
        <v>1400</v>
      </c>
      <c r="Q9" s="115" t="s">
        <v>1401</v>
      </c>
      <c r="R9" s="115" t="s">
        <v>1402</v>
      </c>
      <c r="S9" s="115" t="s">
        <v>1403</v>
      </c>
      <c r="T9" s="115" t="s">
        <v>578</v>
      </c>
      <c r="U9" s="115" t="s">
        <v>1404</v>
      </c>
      <c r="V9" s="115" t="s">
        <v>1405</v>
      </c>
      <c r="W9" s="115" t="s">
        <v>1406</v>
      </c>
      <c r="X9" s="115" t="s">
        <v>1406</v>
      </c>
      <c r="Y9" s="115" t="s">
        <v>1407</v>
      </c>
      <c r="Z9" s="115" t="s">
        <v>1408</v>
      </c>
      <c r="AA9" s="115" t="s">
        <v>1409</v>
      </c>
      <c r="AB9" s="115" t="s">
        <v>557</v>
      </c>
      <c r="AC9" s="115" t="s">
        <v>1410</v>
      </c>
      <c r="AD9" s="115" t="s">
        <v>908</v>
      </c>
      <c r="AE9" s="115" t="s">
        <v>1411</v>
      </c>
      <c r="AF9" s="115" t="s">
        <v>1410</v>
      </c>
      <c r="AG9" s="115" t="s">
        <v>1412</v>
      </c>
      <c r="AH9" s="115" t="s">
        <v>1412</v>
      </c>
      <c r="AI9" s="115" t="s">
        <v>1413</v>
      </c>
      <c r="AJ9" s="115" t="s">
        <v>1414</v>
      </c>
      <c r="AK9" s="115" t="s">
        <v>1414</v>
      </c>
      <c r="AL9" s="115" t="s">
        <v>486</v>
      </c>
      <c r="AM9" s="115" t="s">
        <v>1415</v>
      </c>
      <c r="AN9" s="115" t="s">
        <v>1416</v>
      </c>
      <c r="AO9" s="115" t="s">
        <v>1417</v>
      </c>
      <c r="AP9" s="115" t="s">
        <v>1417</v>
      </c>
      <c r="AQ9" s="115" t="s">
        <v>1418</v>
      </c>
      <c r="AR9" s="115" t="s">
        <v>1419</v>
      </c>
      <c r="AS9" s="115" t="s">
        <v>1420</v>
      </c>
      <c r="AT9" s="115" t="s">
        <v>1421</v>
      </c>
      <c r="AU9" s="115" t="s">
        <v>1422</v>
      </c>
      <c r="AV9" s="115" t="s">
        <v>1423</v>
      </c>
      <c r="AW9" s="115" t="s">
        <v>1424</v>
      </c>
    </row>
    <row r="10" spans="1:49" ht="52.8" x14ac:dyDescent="0.3">
      <c r="A10" s="115" t="s">
        <v>1013</v>
      </c>
      <c r="B10" s="115" t="s">
        <v>1425</v>
      </c>
      <c r="C10" s="115" t="s">
        <v>1425</v>
      </c>
      <c r="D10" s="115" t="s">
        <v>1426</v>
      </c>
      <c r="E10" s="115" t="s">
        <v>1427</v>
      </c>
      <c r="F10" s="115" t="s">
        <v>1428</v>
      </c>
      <c r="G10" s="115" t="s">
        <v>1429</v>
      </c>
      <c r="H10" s="115" t="s">
        <v>1426</v>
      </c>
      <c r="I10" s="115" t="s">
        <v>1426</v>
      </c>
      <c r="J10" s="115" t="s">
        <v>1425</v>
      </c>
      <c r="K10" s="115" t="s">
        <v>1425</v>
      </c>
      <c r="L10" s="115" t="s">
        <v>1428</v>
      </c>
      <c r="M10" s="115" t="s">
        <v>1427</v>
      </c>
      <c r="N10" s="115" t="s">
        <v>1429</v>
      </c>
      <c r="O10" s="115" t="s">
        <v>1426</v>
      </c>
      <c r="P10" s="115" t="s">
        <v>1429</v>
      </c>
      <c r="Q10" s="115" t="s">
        <v>1429</v>
      </c>
      <c r="R10" s="115" t="s">
        <v>1429</v>
      </c>
      <c r="S10" s="115" t="s">
        <v>1426</v>
      </c>
      <c r="T10" s="115" t="s">
        <v>1429</v>
      </c>
      <c r="U10" s="115" t="s">
        <v>1426</v>
      </c>
      <c r="V10" s="115" t="s">
        <v>1429</v>
      </c>
      <c r="W10" s="115" t="s">
        <v>1429</v>
      </c>
      <c r="X10" s="115" t="s">
        <v>1427</v>
      </c>
      <c r="Y10" s="115" t="s">
        <v>1429</v>
      </c>
      <c r="Z10" s="115" t="s">
        <v>1429</v>
      </c>
      <c r="AA10" s="115" t="s">
        <v>1426</v>
      </c>
      <c r="AB10" s="115" t="s">
        <v>1429</v>
      </c>
      <c r="AC10" s="115" t="s">
        <v>1426</v>
      </c>
      <c r="AD10" s="115" t="s">
        <v>1428</v>
      </c>
      <c r="AE10" s="115" t="s">
        <v>1426</v>
      </c>
      <c r="AF10" s="115" t="s">
        <v>1426</v>
      </c>
      <c r="AG10" s="115" t="s">
        <v>1426</v>
      </c>
      <c r="AH10" s="115" t="s">
        <v>1429</v>
      </c>
      <c r="AI10" s="115" t="s">
        <v>1429</v>
      </c>
      <c r="AJ10" s="115" t="s">
        <v>1426</v>
      </c>
      <c r="AK10" s="115" t="s">
        <v>1429</v>
      </c>
      <c r="AL10" s="115" t="s">
        <v>1426</v>
      </c>
      <c r="AM10" s="115" t="s">
        <v>1429</v>
      </c>
      <c r="AN10" s="115" t="s">
        <v>1429</v>
      </c>
      <c r="AO10" s="115" t="s">
        <v>1426</v>
      </c>
      <c r="AP10" s="115" t="s">
        <v>1429</v>
      </c>
      <c r="AQ10" s="115" t="s">
        <v>1426</v>
      </c>
      <c r="AR10" s="115" t="s">
        <v>1426</v>
      </c>
      <c r="AS10" s="115" t="s">
        <v>1426</v>
      </c>
      <c r="AT10" s="115" t="s">
        <v>1426</v>
      </c>
      <c r="AU10" s="115" t="s">
        <v>1426</v>
      </c>
      <c r="AV10" s="115" t="s">
        <v>1429</v>
      </c>
      <c r="AW10" s="115" t="s">
        <v>1429</v>
      </c>
    </row>
    <row r="11" spans="1:49" x14ac:dyDescent="0.3">
      <c r="A11" s="115" t="s">
        <v>35</v>
      </c>
      <c r="B11" s="115" t="s">
        <v>1430</v>
      </c>
      <c r="C11" s="115" t="s">
        <v>1430</v>
      </c>
      <c r="D11" s="115" t="s">
        <v>1430</v>
      </c>
      <c r="E11" s="115" t="s">
        <v>1430</v>
      </c>
      <c r="F11" s="115" t="s">
        <v>1430</v>
      </c>
      <c r="G11" s="115" t="s">
        <v>1430</v>
      </c>
      <c r="H11" s="115" t="s">
        <v>1430</v>
      </c>
      <c r="I11" s="115" t="s">
        <v>1430</v>
      </c>
      <c r="J11" s="115" t="s">
        <v>1430</v>
      </c>
      <c r="K11" s="115" t="s">
        <v>1430</v>
      </c>
      <c r="L11" s="115" t="s">
        <v>1430</v>
      </c>
      <c r="M11" s="115" t="s">
        <v>1430</v>
      </c>
      <c r="N11" s="115" t="s">
        <v>1430</v>
      </c>
      <c r="O11" s="115" t="s">
        <v>1430</v>
      </c>
      <c r="P11" s="115" t="s">
        <v>1430</v>
      </c>
      <c r="Q11" s="115" t="s">
        <v>1430</v>
      </c>
      <c r="R11" s="115" t="s">
        <v>1430</v>
      </c>
      <c r="S11" s="115" t="s">
        <v>1430</v>
      </c>
      <c r="T11" s="115" t="s">
        <v>1430</v>
      </c>
      <c r="U11" s="115" t="s">
        <v>1430</v>
      </c>
      <c r="V11" s="115" t="s">
        <v>1430</v>
      </c>
      <c r="W11" s="115" t="s">
        <v>1430</v>
      </c>
      <c r="X11" s="115" t="s">
        <v>1430</v>
      </c>
      <c r="Y11" s="115" t="s">
        <v>1430</v>
      </c>
      <c r="Z11" s="115" t="s">
        <v>1430</v>
      </c>
      <c r="AA11" s="115" t="s">
        <v>1430</v>
      </c>
      <c r="AB11" s="115" t="s">
        <v>1430</v>
      </c>
      <c r="AC11" s="115" t="s">
        <v>1430</v>
      </c>
      <c r="AD11" s="115" t="s">
        <v>1430</v>
      </c>
      <c r="AE11" s="115" t="s">
        <v>1430</v>
      </c>
      <c r="AF11" s="115" t="s">
        <v>1430</v>
      </c>
      <c r="AG11" s="115" t="s">
        <v>1430</v>
      </c>
      <c r="AH11" s="115" t="s">
        <v>1430</v>
      </c>
      <c r="AI11" s="115" t="s">
        <v>1430</v>
      </c>
      <c r="AJ11" s="115" t="s">
        <v>1430</v>
      </c>
      <c r="AK11" s="115" t="s">
        <v>1430</v>
      </c>
      <c r="AL11" s="115" t="s">
        <v>1430</v>
      </c>
      <c r="AM11" s="115" t="s">
        <v>1430</v>
      </c>
      <c r="AN11" s="115" t="s">
        <v>1430</v>
      </c>
      <c r="AO11" s="115" t="s">
        <v>1430</v>
      </c>
      <c r="AP11" s="115" t="s">
        <v>1430</v>
      </c>
      <c r="AQ11" s="115" t="s">
        <v>1430</v>
      </c>
      <c r="AR11" s="115" t="s">
        <v>1430</v>
      </c>
      <c r="AS11" s="115" t="s">
        <v>1430</v>
      </c>
      <c r="AT11" s="115" t="s">
        <v>1430</v>
      </c>
      <c r="AU11" s="115" t="s">
        <v>1430</v>
      </c>
      <c r="AV11" s="115" t="s">
        <v>1430</v>
      </c>
      <c r="AW11" s="115" t="s">
        <v>1430</v>
      </c>
    </row>
    <row r="12" spans="1:49" x14ac:dyDescent="0.3">
      <c r="A12" s="116" t="s">
        <v>40</v>
      </c>
      <c r="B12" s="117">
        <v>3.9</v>
      </c>
      <c r="C12" s="118">
        <v>13</v>
      </c>
      <c r="D12" s="118">
        <v>11</v>
      </c>
      <c r="E12" s="118">
        <v>2</v>
      </c>
      <c r="F12" s="118">
        <v>14.9</v>
      </c>
      <c r="G12" s="119">
        <v>15</v>
      </c>
      <c r="H12" s="117">
        <v>7.3</v>
      </c>
      <c r="I12" s="119">
        <v>52</v>
      </c>
      <c r="J12" s="117">
        <v>16.45</v>
      </c>
      <c r="K12" s="118">
        <v>14.68</v>
      </c>
      <c r="L12" s="119">
        <v>12.481</v>
      </c>
      <c r="M12" s="120" t="s">
        <v>1431</v>
      </c>
      <c r="N12" s="121" t="s">
        <v>1431</v>
      </c>
      <c r="O12" s="122">
        <v>1.117</v>
      </c>
      <c r="P12" s="117">
        <v>14.73</v>
      </c>
      <c r="Q12" s="118">
        <v>67.680000000000007</v>
      </c>
      <c r="R12" s="118">
        <v>82.01</v>
      </c>
      <c r="S12" s="119">
        <v>45.85</v>
      </c>
      <c r="T12" s="122">
        <v>32.524000000000001</v>
      </c>
      <c r="U12" s="122">
        <v>11.58</v>
      </c>
      <c r="V12" s="117">
        <v>13.82</v>
      </c>
      <c r="W12" s="118">
        <v>1.9319999999999999</v>
      </c>
      <c r="X12" s="118">
        <v>0.35</v>
      </c>
      <c r="Y12" s="123" t="s">
        <v>1431</v>
      </c>
      <c r="Z12" s="121" t="s">
        <v>1431</v>
      </c>
      <c r="AA12" s="117">
        <v>17.29</v>
      </c>
      <c r="AB12" s="119">
        <v>107.87</v>
      </c>
      <c r="AC12" s="117">
        <v>39.33</v>
      </c>
      <c r="AD12" s="118">
        <v>32.753999999999998</v>
      </c>
      <c r="AE12" s="118">
        <v>23.63</v>
      </c>
      <c r="AF12" s="119">
        <v>0</v>
      </c>
      <c r="AG12" s="117">
        <v>1.5249999999999999</v>
      </c>
      <c r="AH12" s="118">
        <v>13.7</v>
      </c>
      <c r="AI12" s="118">
        <v>10.230119999999999</v>
      </c>
      <c r="AJ12" s="118">
        <v>8.5</v>
      </c>
      <c r="AK12" s="119">
        <v>8.5</v>
      </c>
      <c r="AL12" s="117">
        <v>50.61</v>
      </c>
      <c r="AM12" s="119">
        <v>50.9</v>
      </c>
      <c r="AN12" s="117">
        <v>12.78</v>
      </c>
      <c r="AO12" s="123" t="s">
        <v>1431</v>
      </c>
      <c r="AP12" s="118">
        <v>13.5</v>
      </c>
      <c r="AQ12" s="123" t="s">
        <v>1431</v>
      </c>
      <c r="AR12" s="118">
        <v>4.2445300000000001</v>
      </c>
      <c r="AS12" s="118">
        <v>7.0315899999999996</v>
      </c>
      <c r="AT12" s="118">
        <v>15.489000000000001</v>
      </c>
      <c r="AU12" s="118">
        <v>4.968</v>
      </c>
      <c r="AV12" s="119">
        <v>11.587999999999999</v>
      </c>
      <c r="AW12" s="122">
        <v>2.5</v>
      </c>
    </row>
    <row r="13" spans="1:49" x14ac:dyDescent="0.3">
      <c r="A13" s="124" t="s">
        <v>709</v>
      </c>
      <c r="B13" s="117">
        <v>3.9</v>
      </c>
      <c r="C13" s="118">
        <v>13</v>
      </c>
      <c r="D13" s="118">
        <v>11</v>
      </c>
      <c r="E13" s="118">
        <v>2</v>
      </c>
      <c r="F13" s="118">
        <v>14.9</v>
      </c>
      <c r="G13" s="119">
        <v>15</v>
      </c>
      <c r="H13" s="117">
        <v>7.3</v>
      </c>
      <c r="I13" s="119">
        <v>52</v>
      </c>
      <c r="J13" s="117">
        <v>16.45</v>
      </c>
      <c r="K13" s="118">
        <v>14.68</v>
      </c>
      <c r="L13" s="119">
        <v>12.481</v>
      </c>
      <c r="M13" s="120" t="s">
        <v>1431</v>
      </c>
      <c r="N13" s="121" t="s">
        <v>1431</v>
      </c>
      <c r="O13" s="122">
        <v>1.117</v>
      </c>
      <c r="P13" s="117">
        <v>14.73</v>
      </c>
      <c r="Q13" s="118">
        <v>67.680000000000007</v>
      </c>
      <c r="R13" s="118">
        <v>82.01</v>
      </c>
      <c r="S13" s="119">
        <v>45.85</v>
      </c>
      <c r="T13" s="122">
        <v>32.524000000000001</v>
      </c>
      <c r="U13" s="122">
        <v>11.58</v>
      </c>
      <c r="V13" s="117">
        <v>13.82</v>
      </c>
      <c r="W13" s="118">
        <v>1.9319999999999999</v>
      </c>
      <c r="X13" s="118">
        <v>0.35</v>
      </c>
      <c r="Y13" s="123" t="s">
        <v>1431</v>
      </c>
      <c r="Z13" s="121" t="s">
        <v>1431</v>
      </c>
      <c r="AA13" s="117">
        <v>17.29</v>
      </c>
      <c r="AB13" s="119">
        <v>107.87</v>
      </c>
      <c r="AC13" s="117">
        <v>39.33</v>
      </c>
      <c r="AD13" s="118">
        <v>32.753999999999998</v>
      </c>
      <c r="AE13" s="118">
        <v>23.63</v>
      </c>
      <c r="AF13" s="119">
        <v>0</v>
      </c>
      <c r="AG13" s="117">
        <v>1.5249999999999999</v>
      </c>
      <c r="AH13" s="118">
        <v>13.7</v>
      </c>
      <c r="AI13" s="118">
        <v>10.230119999999999</v>
      </c>
      <c r="AJ13" s="118">
        <v>8.5</v>
      </c>
      <c r="AK13" s="119">
        <v>8.5</v>
      </c>
      <c r="AL13" s="117">
        <v>50.61</v>
      </c>
      <c r="AM13" s="119">
        <v>50.9</v>
      </c>
      <c r="AN13" s="117">
        <v>12.78</v>
      </c>
      <c r="AO13" s="123" t="s">
        <v>1431</v>
      </c>
      <c r="AP13" s="118">
        <v>13.5</v>
      </c>
      <c r="AQ13" s="123" t="s">
        <v>1431</v>
      </c>
      <c r="AR13" s="118">
        <v>4.2445300000000001</v>
      </c>
      <c r="AS13" s="118">
        <v>7.0315899999999996</v>
      </c>
      <c r="AT13" s="118">
        <v>15.489000000000001</v>
      </c>
      <c r="AU13" s="118">
        <v>4.968</v>
      </c>
      <c r="AV13" s="119">
        <v>11.587999999999999</v>
      </c>
      <c r="AW13" s="122">
        <v>2.5</v>
      </c>
    </row>
    <row r="14" spans="1:49" x14ac:dyDescent="0.3">
      <c r="A14" s="124" t="s">
        <v>710</v>
      </c>
      <c r="B14" s="117">
        <v>3.9</v>
      </c>
      <c r="C14" s="118">
        <v>13</v>
      </c>
      <c r="D14" s="118">
        <v>11</v>
      </c>
      <c r="E14" s="118">
        <v>2</v>
      </c>
      <c r="F14" s="118">
        <v>9.6</v>
      </c>
      <c r="G14" s="119">
        <v>15</v>
      </c>
      <c r="H14" s="117">
        <v>7.3</v>
      </c>
      <c r="I14" s="119">
        <v>52</v>
      </c>
      <c r="J14" s="117">
        <v>16.47</v>
      </c>
      <c r="K14" s="118">
        <v>14.8</v>
      </c>
      <c r="L14" s="119">
        <v>13.423</v>
      </c>
      <c r="M14" s="120" t="s">
        <v>1431</v>
      </c>
      <c r="N14" s="121" t="s">
        <v>1431</v>
      </c>
      <c r="O14" s="122">
        <v>1.117</v>
      </c>
      <c r="P14" s="117">
        <v>14.73</v>
      </c>
      <c r="Q14" s="118">
        <v>67.680000000000007</v>
      </c>
      <c r="R14" s="118">
        <v>82.01</v>
      </c>
      <c r="S14" s="119">
        <v>56.58</v>
      </c>
      <c r="T14" s="122">
        <v>36.744</v>
      </c>
      <c r="U14" s="122">
        <v>11.64</v>
      </c>
      <c r="V14" s="117">
        <v>15.64</v>
      </c>
      <c r="W14" s="118">
        <v>1.3720000000000001</v>
      </c>
      <c r="X14" s="118">
        <v>0.33</v>
      </c>
      <c r="Y14" s="123" t="s">
        <v>1431</v>
      </c>
      <c r="Z14" s="121" t="s">
        <v>1431</v>
      </c>
      <c r="AA14" s="117">
        <v>23.1</v>
      </c>
      <c r="AB14" s="119">
        <v>101.33</v>
      </c>
      <c r="AC14" s="117">
        <v>39.85</v>
      </c>
      <c r="AD14" s="118">
        <v>32.746000000000002</v>
      </c>
      <c r="AE14" s="118">
        <v>23.47</v>
      </c>
      <c r="AF14" s="119">
        <v>6.9</v>
      </c>
      <c r="AG14" s="117">
        <v>1.5249999999999999</v>
      </c>
      <c r="AH14" s="118">
        <v>13.7</v>
      </c>
      <c r="AI14" s="118">
        <v>10.170299999999999</v>
      </c>
      <c r="AJ14" s="118">
        <v>8.5</v>
      </c>
      <c r="AK14" s="119">
        <v>8.5</v>
      </c>
      <c r="AL14" s="117">
        <v>46.19</v>
      </c>
      <c r="AM14" s="119">
        <v>46.48</v>
      </c>
      <c r="AN14" s="117">
        <v>12.78</v>
      </c>
      <c r="AO14" s="123" t="s">
        <v>1431</v>
      </c>
      <c r="AP14" s="123" t="s">
        <v>1431</v>
      </c>
      <c r="AQ14" s="123" t="s">
        <v>1431</v>
      </c>
      <c r="AR14" s="118">
        <v>4.2445300000000001</v>
      </c>
      <c r="AS14" s="118">
        <v>7.0315899999999996</v>
      </c>
      <c r="AT14" s="118">
        <v>15.489000000000001</v>
      </c>
      <c r="AU14" s="118">
        <v>4.968</v>
      </c>
      <c r="AV14" s="119">
        <v>11.699</v>
      </c>
      <c r="AW14" s="122">
        <v>2.5</v>
      </c>
    </row>
    <row r="15" spans="1:49" x14ac:dyDescent="0.3">
      <c r="A15" s="124" t="s">
        <v>711</v>
      </c>
      <c r="B15" s="117">
        <v>3.9</v>
      </c>
      <c r="C15" s="118">
        <v>13</v>
      </c>
      <c r="D15" s="118">
        <v>11</v>
      </c>
      <c r="E15" s="118">
        <v>2</v>
      </c>
      <c r="F15" s="118">
        <v>9.6</v>
      </c>
      <c r="G15" s="119">
        <v>15</v>
      </c>
      <c r="H15" s="117">
        <v>7.3</v>
      </c>
      <c r="I15" s="119">
        <v>52</v>
      </c>
      <c r="J15" s="117">
        <v>16.47</v>
      </c>
      <c r="K15" s="118">
        <v>14.8</v>
      </c>
      <c r="L15" s="119">
        <v>13.423</v>
      </c>
      <c r="M15" s="120" t="s">
        <v>1431</v>
      </c>
      <c r="N15" s="121" t="s">
        <v>1431</v>
      </c>
      <c r="O15" s="122">
        <v>1.117</v>
      </c>
      <c r="P15" s="117">
        <v>14.73</v>
      </c>
      <c r="Q15" s="118">
        <v>67.680000000000007</v>
      </c>
      <c r="R15" s="118">
        <v>82.01</v>
      </c>
      <c r="S15" s="119">
        <v>56.58</v>
      </c>
      <c r="T15" s="122">
        <v>36.744</v>
      </c>
      <c r="U15" s="122">
        <v>11.64</v>
      </c>
      <c r="V15" s="117">
        <v>15.64</v>
      </c>
      <c r="W15" s="118">
        <v>1.3720000000000001</v>
      </c>
      <c r="X15" s="118">
        <v>0.33</v>
      </c>
      <c r="Y15" s="123" t="s">
        <v>1431</v>
      </c>
      <c r="Z15" s="121" t="s">
        <v>1431</v>
      </c>
      <c r="AA15" s="117">
        <v>23.1</v>
      </c>
      <c r="AB15" s="119">
        <v>101.33</v>
      </c>
      <c r="AC15" s="117">
        <v>39.85</v>
      </c>
      <c r="AD15" s="118">
        <v>32.746000000000002</v>
      </c>
      <c r="AE15" s="118">
        <v>23.47</v>
      </c>
      <c r="AF15" s="119">
        <v>6.9</v>
      </c>
      <c r="AG15" s="117">
        <v>1.5249999999999999</v>
      </c>
      <c r="AH15" s="118">
        <v>13.7</v>
      </c>
      <c r="AI15" s="118">
        <v>10.170299999999999</v>
      </c>
      <c r="AJ15" s="118">
        <v>8.5</v>
      </c>
      <c r="AK15" s="119">
        <v>8.5</v>
      </c>
      <c r="AL15" s="117">
        <v>46.19</v>
      </c>
      <c r="AM15" s="119">
        <v>46.48</v>
      </c>
      <c r="AN15" s="117">
        <v>12.78</v>
      </c>
      <c r="AO15" s="123" t="s">
        <v>1431</v>
      </c>
      <c r="AP15" s="123" t="s">
        <v>1431</v>
      </c>
      <c r="AQ15" s="123" t="s">
        <v>1431</v>
      </c>
      <c r="AR15" s="118">
        <v>4.2445300000000001</v>
      </c>
      <c r="AS15" s="118">
        <v>7.0315899999999996</v>
      </c>
      <c r="AT15" s="118">
        <v>15.489000000000001</v>
      </c>
      <c r="AU15" s="118">
        <v>4.968</v>
      </c>
      <c r="AV15" s="119">
        <v>11.699</v>
      </c>
      <c r="AW15" s="122">
        <v>2.5</v>
      </c>
    </row>
    <row r="16" spans="1:49" x14ac:dyDescent="0.3">
      <c r="A16" s="124" t="s">
        <v>712</v>
      </c>
      <c r="B16" s="117">
        <v>3.9</v>
      </c>
      <c r="C16" s="118">
        <v>13</v>
      </c>
      <c r="D16" s="118">
        <v>11</v>
      </c>
      <c r="E16" s="118">
        <v>2</v>
      </c>
      <c r="F16" s="118">
        <v>7.3</v>
      </c>
      <c r="G16" s="119">
        <v>15</v>
      </c>
      <c r="H16" s="117">
        <v>7.3</v>
      </c>
      <c r="I16" s="119">
        <v>52</v>
      </c>
      <c r="J16" s="117">
        <v>14.95</v>
      </c>
      <c r="K16" s="118">
        <v>14.7</v>
      </c>
      <c r="L16" s="119">
        <v>10.051</v>
      </c>
      <c r="M16" s="120" t="s">
        <v>1431</v>
      </c>
      <c r="N16" s="121" t="s">
        <v>1431</v>
      </c>
      <c r="O16" s="122">
        <v>1.117</v>
      </c>
      <c r="P16" s="117">
        <v>14.73</v>
      </c>
      <c r="Q16" s="118">
        <v>67.680000000000007</v>
      </c>
      <c r="R16" s="118">
        <v>81.2</v>
      </c>
      <c r="S16" s="119">
        <v>60.85</v>
      </c>
      <c r="T16" s="122">
        <v>37.281999999999996</v>
      </c>
      <c r="U16" s="122">
        <v>11.61</v>
      </c>
      <c r="V16" s="117">
        <v>16.260000000000002</v>
      </c>
      <c r="W16" s="118">
        <v>1.3109999999999999</v>
      </c>
      <c r="X16" s="118">
        <v>0.32</v>
      </c>
      <c r="Y16" s="123" t="s">
        <v>1431</v>
      </c>
      <c r="Z16" s="121" t="s">
        <v>1431</v>
      </c>
      <c r="AA16" s="117">
        <v>29.87</v>
      </c>
      <c r="AB16" s="119">
        <v>91.83</v>
      </c>
      <c r="AC16" s="117">
        <v>42.67</v>
      </c>
      <c r="AD16" s="118">
        <v>33.276000000000003</v>
      </c>
      <c r="AE16" s="118">
        <v>22.66</v>
      </c>
      <c r="AF16" s="119">
        <v>7.2</v>
      </c>
      <c r="AG16" s="117">
        <v>1.5249999999999999</v>
      </c>
      <c r="AH16" s="118">
        <v>14</v>
      </c>
      <c r="AI16" s="118">
        <v>10.100300000000001</v>
      </c>
      <c r="AJ16" s="118">
        <v>8.5</v>
      </c>
      <c r="AK16" s="119">
        <v>8.5</v>
      </c>
      <c r="AL16" s="117">
        <v>45.64</v>
      </c>
      <c r="AM16" s="119">
        <v>45.93</v>
      </c>
      <c r="AN16" s="117">
        <v>12.78</v>
      </c>
      <c r="AO16" s="123" t="s">
        <v>1431</v>
      </c>
      <c r="AP16" s="123" t="s">
        <v>1431</v>
      </c>
      <c r="AQ16" s="123" t="s">
        <v>1431</v>
      </c>
      <c r="AR16" s="118">
        <v>4.2445300000000001</v>
      </c>
      <c r="AS16" s="118">
        <v>7.0315899999999996</v>
      </c>
      <c r="AT16" s="118">
        <v>15.489000000000001</v>
      </c>
      <c r="AU16" s="118">
        <v>4.968</v>
      </c>
      <c r="AV16" s="119">
        <v>11.677</v>
      </c>
      <c r="AW16" s="122">
        <v>2.5</v>
      </c>
    </row>
    <row r="17" spans="1:49" x14ac:dyDescent="0.3">
      <c r="A17" s="124" t="s">
        <v>713</v>
      </c>
      <c r="B17" s="117">
        <v>3.9</v>
      </c>
      <c r="C17" s="118">
        <v>13</v>
      </c>
      <c r="D17" s="118">
        <v>11</v>
      </c>
      <c r="E17" s="118">
        <v>2</v>
      </c>
      <c r="F17" s="118">
        <v>7.3</v>
      </c>
      <c r="G17" s="119">
        <v>15</v>
      </c>
      <c r="H17" s="117">
        <v>7.3</v>
      </c>
      <c r="I17" s="119">
        <v>52</v>
      </c>
      <c r="J17" s="117">
        <v>14.95</v>
      </c>
      <c r="K17" s="118">
        <v>14.7</v>
      </c>
      <c r="L17" s="119">
        <v>10.051</v>
      </c>
      <c r="M17" s="120" t="s">
        <v>1431</v>
      </c>
      <c r="N17" s="121" t="s">
        <v>1431</v>
      </c>
      <c r="O17" s="122">
        <v>1.117</v>
      </c>
      <c r="P17" s="117">
        <v>14.73</v>
      </c>
      <c r="Q17" s="118">
        <v>67.680000000000007</v>
      </c>
      <c r="R17" s="118">
        <v>81.2</v>
      </c>
      <c r="S17" s="119">
        <v>60.85</v>
      </c>
      <c r="T17" s="122">
        <v>37.281999999999996</v>
      </c>
      <c r="U17" s="122">
        <v>11.61</v>
      </c>
      <c r="V17" s="117">
        <v>16.260000000000002</v>
      </c>
      <c r="W17" s="118">
        <v>1.3109999999999999</v>
      </c>
      <c r="X17" s="118">
        <v>0.32</v>
      </c>
      <c r="Y17" s="123" t="s">
        <v>1431</v>
      </c>
      <c r="Z17" s="121" t="s">
        <v>1431</v>
      </c>
      <c r="AA17" s="117">
        <v>29.87</v>
      </c>
      <c r="AB17" s="119">
        <v>91.83</v>
      </c>
      <c r="AC17" s="117">
        <v>42.67</v>
      </c>
      <c r="AD17" s="118">
        <v>33.276000000000003</v>
      </c>
      <c r="AE17" s="118">
        <v>22.66</v>
      </c>
      <c r="AF17" s="119">
        <v>7.2</v>
      </c>
      <c r="AG17" s="117">
        <v>1.5249999999999999</v>
      </c>
      <c r="AH17" s="118">
        <v>14</v>
      </c>
      <c r="AI17" s="118">
        <v>10.100300000000001</v>
      </c>
      <c r="AJ17" s="118">
        <v>8.5</v>
      </c>
      <c r="AK17" s="119">
        <v>8.5</v>
      </c>
      <c r="AL17" s="117">
        <v>45.64</v>
      </c>
      <c r="AM17" s="119">
        <v>45.93</v>
      </c>
      <c r="AN17" s="117">
        <v>12.78</v>
      </c>
      <c r="AO17" s="123" t="s">
        <v>1431</v>
      </c>
      <c r="AP17" s="123" t="s">
        <v>1431</v>
      </c>
      <c r="AQ17" s="123" t="s">
        <v>1431</v>
      </c>
      <c r="AR17" s="118">
        <v>4.2445300000000001</v>
      </c>
      <c r="AS17" s="118">
        <v>7.0315899999999996</v>
      </c>
      <c r="AT17" s="118">
        <v>15.489000000000001</v>
      </c>
      <c r="AU17" s="118">
        <v>4.968</v>
      </c>
      <c r="AV17" s="119">
        <v>11.677</v>
      </c>
      <c r="AW17" s="122">
        <v>2.5</v>
      </c>
    </row>
    <row r="18" spans="1:49" x14ac:dyDescent="0.3">
      <c r="A18" s="124" t="s">
        <v>714</v>
      </c>
      <c r="B18" s="117">
        <v>3.9</v>
      </c>
      <c r="C18" s="118">
        <v>13</v>
      </c>
      <c r="D18" s="118">
        <v>11</v>
      </c>
      <c r="E18" s="118">
        <v>2</v>
      </c>
      <c r="F18" s="118">
        <v>7.3</v>
      </c>
      <c r="G18" s="119">
        <v>15</v>
      </c>
      <c r="H18" s="117">
        <v>7.7</v>
      </c>
      <c r="I18" s="119">
        <v>55</v>
      </c>
      <c r="J18" s="117">
        <v>14.97</v>
      </c>
      <c r="K18" s="118">
        <v>14.66</v>
      </c>
      <c r="L18" s="119">
        <v>10.065</v>
      </c>
      <c r="M18" s="120" t="s">
        <v>1431</v>
      </c>
      <c r="N18" s="121" t="s">
        <v>1431</v>
      </c>
      <c r="O18" s="122">
        <v>1.117</v>
      </c>
      <c r="P18" s="117">
        <v>14.43</v>
      </c>
      <c r="Q18" s="118">
        <v>67.680000000000007</v>
      </c>
      <c r="R18" s="118">
        <v>79.59</v>
      </c>
      <c r="S18" s="119">
        <v>61.69</v>
      </c>
      <c r="T18" s="122">
        <v>35.133000000000003</v>
      </c>
      <c r="U18" s="122">
        <v>11.61</v>
      </c>
      <c r="V18" s="117">
        <v>16.260000000000002</v>
      </c>
      <c r="W18" s="118">
        <v>0.48599999999999999</v>
      </c>
      <c r="X18" s="118">
        <v>0.31</v>
      </c>
      <c r="Y18" s="123" t="s">
        <v>1431</v>
      </c>
      <c r="Z18" s="121" t="s">
        <v>1431</v>
      </c>
      <c r="AA18" s="117">
        <v>16.46</v>
      </c>
      <c r="AB18" s="119">
        <v>79.02</v>
      </c>
      <c r="AC18" s="117">
        <v>42.67</v>
      </c>
      <c r="AD18" s="118">
        <v>33.283999999999999</v>
      </c>
      <c r="AE18" s="118">
        <v>23.14</v>
      </c>
      <c r="AF18" s="119">
        <v>6.2</v>
      </c>
      <c r="AG18" s="117">
        <v>1.5249999999999999</v>
      </c>
      <c r="AH18" s="118">
        <v>14</v>
      </c>
      <c r="AI18" s="118">
        <v>10.068339999999999</v>
      </c>
      <c r="AJ18" s="118">
        <v>8.5</v>
      </c>
      <c r="AK18" s="119">
        <v>8.5</v>
      </c>
      <c r="AL18" s="117">
        <v>45.08</v>
      </c>
      <c r="AM18" s="119">
        <v>45.37</v>
      </c>
      <c r="AN18" s="117">
        <v>12.78</v>
      </c>
      <c r="AO18" s="123" t="s">
        <v>1431</v>
      </c>
      <c r="AP18" s="123" t="s">
        <v>1431</v>
      </c>
      <c r="AQ18" s="123" t="s">
        <v>1431</v>
      </c>
      <c r="AR18" s="118">
        <v>4.2445300000000001</v>
      </c>
      <c r="AS18" s="118">
        <v>7.0315899999999996</v>
      </c>
      <c r="AT18" s="118">
        <v>15.489000000000001</v>
      </c>
      <c r="AU18" s="118">
        <v>4.968</v>
      </c>
      <c r="AV18" s="119">
        <v>11.811999999999999</v>
      </c>
      <c r="AW18" s="122">
        <v>2.5</v>
      </c>
    </row>
    <row r="19" spans="1:49" x14ac:dyDescent="0.3">
      <c r="A19" s="124" t="s">
        <v>715</v>
      </c>
      <c r="B19" s="117">
        <v>3.9</v>
      </c>
      <c r="C19" s="118">
        <v>13</v>
      </c>
      <c r="D19" s="118">
        <v>11</v>
      </c>
      <c r="E19" s="118">
        <v>2</v>
      </c>
      <c r="F19" s="118">
        <v>7.3</v>
      </c>
      <c r="G19" s="119">
        <v>15</v>
      </c>
      <c r="H19" s="117">
        <v>7.7</v>
      </c>
      <c r="I19" s="119">
        <v>55</v>
      </c>
      <c r="J19" s="117">
        <v>14.97</v>
      </c>
      <c r="K19" s="118">
        <v>14.66</v>
      </c>
      <c r="L19" s="119">
        <v>10.065</v>
      </c>
      <c r="M19" s="120" t="s">
        <v>1431</v>
      </c>
      <c r="N19" s="121" t="s">
        <v>1431</v>
      </c>
      <c r="O19" s="122">
        <v>1.117</v>
      </c>
      <c r="P19" s="117">
        <v>14.43</v>
      </c>
      <c r="Q19" s="118">
        <v>67.680000000000007</v>
      </c>
      <c r="R19" s="118">
        <v>79.59</v>
      </c>
      <c r="S19" s="119">
        <v>61.69</v>
      </c>
      <c r="T19" s="122">
        <v>35.133000000000003</v>
      </c>
      <c r="U19" s="122">
        <v>11.61</v>
      </c>
      <c r="V19" s="117">
        <v>16.260000000000002</v>
      </c>
      <c r="W19" s="118">
        <v>0.48599999999999999</v>
      </c>
      <c r="X19" s="118">
        <v>0.31</v>
      </c>
      <c r="Y19" s="123" t="s">
        <v>1431</v>
      </c>
      <c r="Z19" s="121" t="s">
        <v>1431</v>
      </c>
      <c r="AA19" s="117">
        <v>16.46</v>
      </c>
      <c r="AB19" s="119">
        <v>79.02</v>
      </c>
      <c r="AC19" s="117">
        <v>42.67</v>
      </c>
      <c r="AD19" s="118">
        <v>33.283999999999999</v>
      </c>
      <c r="AE19" s="118">
        <v>23.14</v>
      </c>
      <c r="AF19" s="119">
        <v>6.2</v>
      </c>
      <c r="AG19" s="117">
        <v>1.5249999999999999</v>
      </c>
      <c r="AH19" s="118">
        <v>14</v>
      </c>
      <c r="AI19" s="118">
        <v>10.068339999999999</v>
      </c>
      <c r="AJ19" s="118">
        <v>8.5</v>
      </c>
      <c r="AK19" s="119">
        <v>8.5</v>
      </c>
      <c r="AL19" s="117">
        <v>45.08</v>
      </c>
      <c r="AM19" s="119">
        <v>45.37</v>
      </c>
      <c r="AN19" s="117">
        <v>12.78</v>
      </c>
      <c r="AO19" s="123" t="s">
        <v>1431</v>
      </c>
      <c r="AP19" s="123" t="s">
        <v>1431</v>
      </c>
      <c r="AQ19" s="123" t="s">
        <v>1431</v>
      </c>
      <c r="AR19" s="118">
        <v>4.2445300000000001</v>
      </c>
      <c r="AS19" s="118">
        <v>7.0315899999999996</v>
      </c>
      <c r="AT19" s="118">
        <v>15.489000000000001</v>
      </c>
      <c r="AU19" s="118">
        <v>4.968</v>
      </c>
      <c r="AV19" s="119">
        <v>11.811999999999999</v>
      </c>
      <c r="AW19" s="122">
        <v>2.5</v>
      </c>
    </row>
    <row r="20" spans="1:49" x14ac:dyDescent="0.3">
      <c r="A20" s="124" t="s">
        <v>716</v>
      </c>
      <c r="B20" s="117">
        <v>3.9</v>
      </c>
      <c r="C20" s="118">
        <v>13</v>
      </c>
      <c r="D20" s="118">
        <v>11</v>
      </c>
      <c r="E20" s="118">
        <v>2</v>
      </c>
      <c r="F20" s="118">
        <v>7.3</v>
      </c>
      <c r="G20" s="119">
        <v>15</v>
      </c>
      <c r="H20" s="117">
        <v>7.7</v>
      </c>
      <c r="I20" s="119">
        <v>55</v>
      </c>
      <c r="J20" s="117">
        <v>14.96</v>
      </c>
      <c r="K20" s="118">
        <v>14.77</v>
      </c>
      <c r="L20" s="119">
        <v>10.112</v>
      </c>
      <c r="M20" s="120" t="s">
        <v>1431</v>
      </c>
      <c r="N20" s="121" t="s">
        <v>1431</v>
      </c>
      <c r="O20" s="122">
        <v>1.117</v>
      </c>
      <c r="P20" s="117">
        <v>14.73</v>
      </c>
      <c r="Q20" s="118">
        <v>67.680000000000007</v>
      </c>
      <c r="R20" s="118">
        <v>77.22</v>
      </c>
      <c r="S20" s="119">
        <v>60.95</v>
      </c>
      <c r="T20" s="122">
        <v>34.595999999999997</v>
      </c>
      <c r="U20" s="122">
        <v>11.57</v>
      </c>
      <c r="V20" s="117">
        <v>16.260000000000002</v>
      </c>
      <c r="W20" s="118">
        <v>1.5880000000000001</v>
      </c>
      <c r="X20" s="118">
        <v>0.37</v>
      </c>
      <c r="Y20" s="123" t="s">
        <v>1431</v>
      </c>
      <c r="Z20" s="121" t="s">
        <v>1431</v>
      </c>
      <c r="AA20" s="117">
        <v>12.52</v>
      </c>
      <c r="AB20" s="119">
        <v>71.87</v>
      </c>
      <c r="AC20" s="117">
        <v>44.3</v>
      </c>
      <c r="AD20" s="118">
        <v>32.81</v>
      </c>
      <c r="AE20" s="118">
        <v>22.91</v>
      </c>
      <c r="AF20" s="119">
        <v>10.199999999999999</v>
      </c>
      <c r="AG20" s="117">
        <v>1.5249999999999999</v>
      </c>
      <c r="AH20" s="118">
        <v>13.9</v>
      </c>
      <c r="AI20" s="118">
        <v>10.15978</v>
      </c>
      <c r="AJ20" s="118">
        <v>8.6</v>
      </c>
      <c r="AK20" s="119">
        <v>8.6</v>
      </c>
      <c r="AL20" s="117">
        <v>47.57</v>
      </c>
      <c r="AM20" s="119">
        <v>47.85</v>
      </c>
      <c r="AN20" s="117">
        <v>12.78</v>
      </c>
      <c r="AO20" s="123" t="s">
        <v>1431</v>
      </c>
      <c r="AP20" s="123" t="s">
        <v>1431</v>
      </c>
      <c r="AQ20" s="123" t="s">
        <v>1431</v>
      </c>
      <c r="AR20" s="118">
        <v>4.2445300000000001</v>
      </c>
      <c r="AS20" s="118">
        <v>7.0315899999999996</v>
      </c>
      <c r="AT20" s="118">
        <v>15.489000000000001</v>
      </c>
      <c r="AU20" s="118">
        <v>4.968</v>
      </c>
      <c r="AV20" s="119">
        <v>11.855</v>
      </c>
      <c r="AW20" s="122">
        <v>2.5</v>
      </c>
    </row>
    <row r="21" spans="1:49" x14ac:dyDescent="0.3">
      <c r="A21" s="124" t="s">
        <v>717</v>
      </c>
      <c r="B21" s="117">
        <v>3.9</v>
      </c>
      <c r="C21" s="118">
        <v>13</v>
      </c>
      <c r="D21" s="118">
        <v>11</v>
      </c>
      <c r="E21" s="118">
        <v>2</v>
      </c>
      <c r="F21" s="118">
        <v>7.3</v>
      </c>
      <c r="G21" s="119">
        <v>15</v>
      </c>
      <c r="H21" s="117">
        <v>7.7</v>
      </c>
      <c r="I21" s="119">
        <v>55</v>
      </c>
      <c r="J21" s="117">
        <v>14.96</v>
      </c>
      <c r="K21" s="118">
        <v>14.77</v>
      </c>
      <c r="L21" s="119">
        <v>10.112</v>
      </c>
      <c r="M21" s="120" t="s">
        <v>1431</v>
      </c>
      <c r="N21" s="121" t="s">
        <v>1431</v>
      </c>
      <c r="O21" s="122">
        <v>1.117</v>
      </c>
      <c r="P21" s="117">
        <v>14.73</v>
      </c>
      <c r="Q21" s="118">
        <v>67.680000000000007</v>
      </c>
      <c r="R21" s="118">
        <v>77.22</v>
      </c>
      <c r="S21" s="119">
        <v>60.95</v>
      </c>
      <c r="T21" s="122">
        <v>34.595999999999997</v>
      </c>
      <c r="U21" s="122">
        <v>11.57</v>
      </c>
      <c r="V21" s="117">
        <v>16.260000000000002</v>
      </c>
      <c r="W21" s="118">
        <v>1.5880000000000001</v>
      </c>
      <c r="X21" s="118">
        <v>0.37</v>
      </c>
      <c r="Y21" s="123" t="s">
        <v>1431</v>
      </c>
      <c r="Z21" s="121" t="s">
        <v>1431</v>
      </c>
      <c r="AA21" s="117">
        <v>12.52</v>
      </c>
      <c r="AB21" s="119">
        <v>71.87</v>
      </c>
      <c r="AC21" s="117">
        <v>44.3</v>
      </c>
      <c r="AD21" s="118">
        <v>32.81</v>
      </c>
      <c r="AE21" s="118">
        <v>22.91</v>
      </c>
      <c r="AF21" s="119">
        <v>10.199999999999999</v>
      </c>
      <c r="AG21" s="117">
        <v>1.5249999999999999</v>
      </c>
      <c r="AH21" s="118">
        <v>13.9</v>
      </c>
      <c r="AI21" s="118">
        <v>10.15978</v>
      </c>
      <c r="AJ21" s="118">
        <v>8.6</v>
      </c>
      <c r="AK21" s="119">
        <v>8.6</v>
      </c>
      <c r="AL21" s="117">
        <v>47.57</v>
      </c>
      <c r="AM21" s="119">
        <v>47.85</v>
      </c>
      <c r="AN21" s="117">
        <v>12.78</v>
      </c>
      <c r="AO21" s="123" t="s">
        <v>1431</v>
      </c>
      <c r="AP21" s="123" t="s">
        <v>1431</v>
      </c>
      <c r="AQ21" s="123" t="s">
        <v>1431</v>
      </c>
      <c r="AR21" s="118">
        <v>4.2445300000000001</v>
      </c>
      <c r="AS21" s="118">
        <v>7.0315899999999996</v>
      </c>
      <c r="AT21" s="118">
        <v>15.489000000000001</v>
      </c>
      <c r="AU21" s="118">
        <v>4.968</v>
      </c>
      <c r="AV21" s="119">
        <v>11.855</v>
      </c>
      <c r="AW21" s="122">
        <v>2.5</v>
      </c>
    </row>
    <row r="22" spans="1:49" x14ac:dyDescent="0.3">
      <c r="A22" s="124" t="s">
        <v>718</v>
      </c>
      <c r="B22" s="117">
        <v>3.9</v>
      </c>
      <c r="C22" s="118">
        <v>13</v>
      </c>
      <c r="D22" s="118">
        <v>11</v>
      </c>
      <c r="E22" s="118">
        <v>2</v>
      </c>
      <c r="F22" s="118">
        <v>9.1999999999999993</v>
      </c>
      <c r="G22" s="119">
        <v>15</v>
      </c>
      <c r="H22" s="117">
        <v>7.7</v>
      </c>
      <c r="I22" s="119">
        <v>55</v>
      </c>
      <c r="J22" s="117">
        <v>14.98</v>
      </c>
      <c r="K22" s="118">
        <v>14.65</v>
      </c>
      <c r="L22" s="119">
        <v>10.147</v>
      </c>
      <c r="M22" s="120" t="s">
        <v>1431</v>
      </c>
      <c r="N22" s="121" t="s">
        <v>1431</v>
      </c>
      <c r="O22" s="122">
        <v>1.117</v>
      </c>
      <c r="P22" s="117">
        <v>14.43</v>
      </c>
      <c r="Q22" s="118">
        <v>67.680000000000007</v>
      </c>
      <c r="R22" s="118">
        <v>76.44</v>
      </c>
      <c r="S22" s="119">
        <v>59.2</v>
      </c>
      <c r="T22" s="122">
        <v>35.939</v>
      </c>
      <c r="U22" s="122">
        <v>11.55</v>
      </c>
      <c r="V22" s="117">
        <v>15.64</v>
      </c>
      <c r="W22" s="118">
        <v>0.63300000000000001</v>
      </c>
      <c r="X22" s="118">
        <v>0.38</v>
      </c>
      <c r="Y22" s="123" t="s">
        <v>1431</v>
      </c>
      <c r="Z22" s="121" t="s">
        <v>1431</v>
      </c>
      <c r="AA22" s="117">
        <v>9.86</v>
      </c>
      <c r="AB22" s="119">
        <v>64.52</v>
      </c>
      <c r="AC22" s="117">
        <v>42.74</v>
      </c>
      <c r="AD22" s="118">
        <v>31.37</v>
      </c>
      <c r="AE22" s="118">
        <v>23.28</v>
      </c>
      <c r="AF22" s="119">
        <v>9</v>
      </c>
      <c r="AG22" s="117">
        <v>1.5249999999999999</v>
      </c>
      <c r="AH22" s="118">
        <v>13.9</v>
      </c>
      <c r="AI22" s="118">
        <v>10.19985</v>
      </c>
      <c r="AJ22" s="118">
        <v>8.6</v>
      </c>
      <c r="AK22" s="119">
        <v>8.6</v>
      </c>
      <c r="AL22" s="117">
        <v>47.12</v>
      </c>
      <c r="AM22" s="119">
        <v>47.41</v>
      </c>
      <c r="AN22" s="117">
        <v>12.78</v>
      </c>
      <c r="AO22" s="123" t="s">
        <v>1431</v>
      </c>
      <c r="AP22" s="123" t="s">
        <v>1431</v>
      </c>
      <c r="AQ22" s="123" t="s">
        <v>1431</v>
      </c>
      <c r="AR22" s="118">
        <v>4.2445300000000001</v>
      </c>
      <c r="AS22" s="118">
        <v>7.0315899999999996</v>
      </c>
      <c r="AT22" s="118">
        <v>15.489000000000001</v>
      </c>
      <c r="AU22" s="118">
        <v>4.968</v>
      </c>
      <c r="AV22" s="119">
        <v>11.922000000000001</v>
      </c>
      <c r="AW22" s="122">
        <v>2.5</v>
      </c>
    </row>
    <row r="23" spans="1:49" x14ac:dyDescent="0.3">
      <c r="A23" s="124" t="s">
        <v>719</v>
      </c>
      <c r="B23" s="117">
        <v>3.9</v>
      </c>
      <c r="C23" s="118">
        <v>13</v>
      </c>
      <c r="D23" s="118">
        <v>11</v>
      </c>
      <c r="E23" s="118">
        <v>2</v>
      </c>
      <c r="F23" s="118">
        <v>9.1999999999999993</v>
      </c>
      <c r="G23" s="119">
        <v>15</v>
      </c>
      <c r="H23" s="117">
        <v>7.7</v>
      </c>
      <c r="I23" s="119">
        <v>55</v>
      </c>
      <c r="J23" s="117">
        <v>14.98</v>
      </c>
      <c r="K23" s="118">
        <v>14.65</v>
      </c>
      <c r="L23" s="119">
        <v>10.147</v>
      </c>
      <c r="M23" s="120" t="s">
        <v>1431</v>
      </c>
      <c r="N23" s="121" t="s">
        <v>1431</v>
      </c>
      <c r="O23" s="122">
        <v>1.117</v>
      </c>
      <c r="P23" s="117">
        <v>14.43</v>
      </c>
      <c r="Q23" s="118">
        <v>67.680000000000007</v>
      </c>
      <c r="R23" s="118">
        <v>76.44</v>
      </c>
      <c r="S23" s="119">
        <v>59.2</v>
      </c>
      <c r="T23" s="122">
        <v>35.939</v>
      </c>
      <c r="U23" s="122">
        <v>11.55</v>
      </c>
      <c r="V23" s="117">
        <v>15.64</v>
      </c>
      <c r="W23" s="118">
        <v>0.63300000000000001</v>
      </c>
      <c r="X23" s="118">
        <v>0.38</v>
      </c>
      <c r="Y23" s="123" t="s">
        <v>1431</v>
      </c>
      <c r="Z23" s="121" t="s">
        <v>1431</v>
      </c>
      <c r="AA23" s="117">
        <v>9.86</v>
      </c>
      <c r="AB23" s="119">
        <v>64.52</v>
      </c>
      <c r="AC23" s="117">
        <v>42.74</v>
      </c>
      <c r="AD23" s="118">
        <v>31.37</v>
      </c>
      <c r="AE23" s="118">
        <v>23.28</v>
      </c>
      <c r="AF23" s="119">
        <v>9</v>
      </c>
      <c r="AG23" s="117">
        <v>1.5249999999999999</v>
      </c>
      <c r="AH23" s="118">
        <v>13.9</v>
      </c>
      <c r="AI23" s="118">
        <v>10.19985</v>
      </c>
      <c r="AJ23" s="118">
        <v>8.6</v>
      </c>
      <c r="AK23" s="119">
        <v>8.6</v>
      </c>
      <c r="AL23" s="117">
        <v>47.12</v>
      </c>
      <c r="AM23" s="119">
        <v>47.41</v>
      </c>
      <c r="AN23" s="117">
        <v>12.78</v>
      </c>
      <c r="AO23" s="123" t="s">
        <v>1431</v>
      </c>
      <c r="AP23" s="123" t="s">
        <v>1431</v>
      </c>
      <c r="AQ23" s="123" t="s">
        <v>1431</v>
      </c>
      <c r="AR23" s="118">
        <v>4.2445300000000001</v>
      </c>
      <c r="AS23" s="118">
        <v>7.0315899999999996</v>
      </c>
      <c r="AT23" s="118">
        <v>15.489000000000001</v>
      </c>
      <c r="AU23" s="118">
        <v>4.968</v>
      </c>
      <c r="AV23" s="119">
        <v>11.922000000000001</v>
      </c>
      <c r="AW23" s="122">
        <v>2.5</v>
      </c>
    </row>
    <row r="24" spans="1:49" x14ac:dyDescent="0.3">
      <c r="A24" s="124" t="s">
        <v>720</v>
      </c>
      <c r="B24" s="117">
        <v>3.9</v>
      </c>
      <c r="C24" s="118">
        <v>13</v>
      </c>
      <c r="D24" s="118">
        <v>11</v>
      </c>
      <c r="E24" s="118">
        <v>2</v>
      </c>
      <c r="F24" s="118">
        <v>14.8</v>
      </c>
      <c r="G24" s="119">
        <v>15</v>
      </c>
      <c r="H24" s="117">
        <v>8.1</v>
      </c>
      <c r="I24" s="119">
        <v>60</v>
      </c>
      <c r="J24" s="117">
        <v>14.97</v>
      </c>
      <c r="K24" s="118">
        <v>14.78</v>
      </c>
      <c r="L24" s="119">
        <v>9.6929999999999996</v>
      </c>
      <c r="M24" s="117">
        <v>1.07</v>
      </c>
      <c r="N24" s="119">
        <v>111.75</v>
      </c>
      <c r="O24" s="122">
        <v>1.117</v>
      </c>
      <c r="P24" s="117">
        <v>14.43</v>
      </c>
      <c r="Q24" s="118">
        <v>67.680000000000007</v>
      </c>
      <c r="R24" s="118">
        <v>74.89</v>
      </c>
      <c r="S24" s="119">
        <v>31.86</v>
      </c>
      <c r="T24" s="122">
        <v>35.938000000000002</v>
      </c>
      <c r="U24" s="122">
        <v>11.65</v>
      </c>
      <c r="V24" s="117">
        <v>16.260000000000002</v>
      </c>
      <c r="W24" s="118">
        <v>1.919</v>
      </c>
      <c r="X24" s="118">
        <v>0.39</v>
      </c>
      <c r="Y24" s="123" t="s">
        <v>1431</v>
      </c>
      <c r="Z24" s="121" t="s">
        <v>1431</v>
      </c>
      <c r="AA24" s="117">
        <v>4.26</v>
      </c>
      <c r="AB24" s="119">
        <v>59.42</v>
      </c>
      <c r="AC24" s="117">
        <v>44.34</v>
      </c>
      <c r="AD24" s="118">
        <v>52.89</v>
      </c>
      <c r="AE24" s="118">
        <v>23.51</v>
      </c>
      <c r="AF24" s="119">
        <v>0</v>
      </c>
      <c r="AG24" s="117">
        <v>1.5249999999999999</v>
      </c>
      <c r="AH24" s="118">
        <v>14</v>
      </c>
      <c r="AI24" s="118">
        <v>10.145060000000001</v>
      </c>
      <c r="AJ24" s="118">
        <v>8.6</v>
      </c>
      <c r="AK24" s="119">
        <v>8.6</v>
      </c>
      <c r="AL24" s="117">
        <v>46.29</v>
      </c>
      <c r="AM24" s="119">
        <v>46.58</v>
      </c>
      <c r="AN24" s="117">
        <v>13.11</v>
      </c>
      <c r="AO24" s="123" t="s">
        <v>1431</v>
      </c>
      <c r="AP24" s="123" t="s">
        <v>1431</v>
      </c>
      <c r="AQ24" s="123" t="s">
        <v>1431</v>
      </c>
      <c r="AR24" s="118">
        <v>4.2445300000000001</v>
      </c>
      <c r="AS24" s="118">
        <v>7.0315899999999996</v>
      </c>
      <c r="AT24" s="118">
        <v>15.489000000000001</v>
      </c>
      <c r="AU24" s="118">
        <v>4.968</v>
      </c>
      <c r="AV24" s="119">
        <v>11.941000000000001</v>
      </c>
      <c r="AW24" s="122">
        <v>2.5</v>
      </c>
    </row>
    <row r="25" spans="1:49" x14ac:dyDescent="0.3">
      <c r="A25" s="124" t="s">
        <v>721</v>
      </c>
      <c r="B25" s="117">
        <v>3.9</v>
      </c>
      <c r="C25" s="118">
        <v>13</v>
      </c>
      <c r="D25" s="118">
        <v>11</v>
      </c>
      <c r="E25" s="118">
        <v>2</v>
      </c>
      <c r="F25" s="118">
        <v>14.8</v>
      </c>
      <c r="G25" s="119">
        <v>15</v>
      </c>
      <c r="H25" s="117">
        <v>8.1</v>
      </c>
      <c r="I25" s="119">
        <v>60</v>
      </c>
      <c r="J25" s="117">
        <v>14.97</v>
      </c>
      <c r="K25" s="118">
        <v>14.78</v>
      </c>
      <c r="L25" s="119">
        <v>9.6929999999999996</v>
      </c>
      <c r="M25" s="117">
        <v>1.07</v>
      </c>
      <c r="N25" s="119">
        <v>111.75</v>
      </c>
      <c r="O25" s="122">
        <v>1.117</v>
      </c>
      <c r="P25" s="117">
        <v>14.43</v>
      </c>
      <c r="Q25" s="118">
        <v>67.680000000000007</v>
      </c>
      <c r="R25" s="118">
        <v>74.89</v>
      </c>
      <c r="S25" s="119">
        <v>31.86</v>
      </c>
      <c r="T25" s="122">
        <v>35.938000000000002</v>
      </c>
      <c r="U25" s="122">
        <v>11.65</v>
      </c>
      <c r="V25" s="117">
        <v>16.260000000000002</v>
      </c>
      <c r="W25" s="118">
        <v>1.919</v>
      </c>
      <c r="X25" s="118">
        <v>0.39</v>
      </c>
      <c r="Y25" s="123" t="s">
        <v>1431</v>
      </c>
      <c r="Z25" s="121" t="s">
        <v>1431</v>
      </c>
      <c r="AA25" s="117">
        <v>4.26</v>
      </c>
      <c r="AB25" s="119">
        <v>59.42</v>
      </c>
      <c r="AC25" s="117">
        <v>44.34</v>
      </c>
      <c r="AD25" s="118">
        <v>52.89</v>
      </c>
      <c r="AE25" s="118">
        <v>23.51</v>
      </c>
      <c r="AF25" s="119">
        <v>0</v>
      </c>
      <c r="AG25" s="117">
        <v>1.5249999999999999</v>
      </c>
      <c r="AH25" s="118">
        <v>14</v>
      </c>
      <c r="AI25" s="118">
        <v>10.145060000000001</v>
      </c>
      <c r="AJ25" s="118">
        <v>8.6</v>
      </c>
      <c r="AK25" s="119">
        <v>8.6</v>
      </c>
      <c r="AL25" s="117">
        <v>46.29</v>
      </c>
      <c r="AM25" s="119">
        <v>46.58</v>
      </c>
      <c r="AN25" s="117">
        <v>13.11</v>
      </c>
      <c r="AO25" s="123" t="s">
        <v>1431</v>
      </c>
      <c r="AP25" s="123" t="s">
        <v>1431</v>
      </c>
      <c r="AQ25" s="123" t="s">
        <v>1431</v>
      </c>
      <c r="AR25" s="118">
        <v>4.2445300000000001</v>
      </c>
      <c r="AS25" s="118">
        <v>7.0315899999999996</v>
      </c>
      <c r="AT25" s="118">
        <v>15.489000000000001</v>
      </c>
      <c r="AU25" s="118">
        <v>4.968</v>
      </c>
      <c r="AV25" s="119">
        <v>11.941000000000001</v>
      </c>
      <c r="AW25" s="122">
        <v>2.5</v>
      </c>
    </row>
    <row r="26" spans="1:49" x14ac:dyDescent="0.3">
      <c r="A26" s="124" t="s">
        <v>722</v>
      </c>
      <c r="B26" s="117">
        <v>3.9</v>
      </c>
      <c r="C26" s="118">
        <v>13</v>
      </c>
      <c r="D26" s="118">
        <v>11</v>
      </c>
      <c r="E26" s="118">
        <v>2</v>
      </c>
      <c r="F26" s="118">
        <v>5.7</v>
      </c>
      <c r="G26" s="119">
        <v>15</v>
      </c>
      <c r="H26" s="117">
        <v>8.1</v>
      </c>
      <c r="I26" s="119">
        <v>60</v>
      </c>
      <c r="J26" s="117">
        <v>15.94</v>
      </c>
      <c r="K26" s="118">
        <v>14.62</v>
      </c>
      <c r="L26" s="119">
        <v>14.997</v>
      </c>
      <c r="M26" s="120" t="s">
        <v>1431</v>
      </c>
      <c r="N26" s="121" t="s">
        <v>1431</v>
      </c>
      <c r="O26" s="122">
        <v>1.117</v>
      </c>
      <c r="P26" s="117">
        <v>14.43</v>
      </c>
      <c r="Q26" s="118">
        <v>67.680000000000007</v>
      </c>
      <c r="R26" s="118">
        <v>74.13</v>
      </c>
      <c r="S26" s="119">
        <v>20.99</v>
      </c>
      <c r="T26" s="122">
        <v>37.298000000000002</v>
      </c>
      <c r="U26" s="122">
        <v>11.71</v>
      </c>
      <c r="V26" s="117">
        <v>16.260000000000002</v>
      </c>
      <c r="W26" s="118">
        <v>1.667</v>
      </c>
      <c r="X26" s="118">
        <v>0.41</v>
      </c>
      <c r="Y26" s="123" t="s">
        <v>1431</v>
      </c>
      <c r="Z26" s="121" t="s">
        <v>1431</v>
      </c>
      <c r="AA26" s="117">
        <v>17.2</v>
      </c>
      <c r="AB26" s="119">
        <v>61.09</v>
      </c>
      <c r="AC26" s="117">
        <v>44.67</v>
      </c>
      <c r="AD26" s="118">
        <v>60.713999999999999</v>
      </c>
      <c r="AE26" s="118">
        <v>22.03</v>
      </c>
      <c r="AF26" s="119">
        <v>0</v>
      </c>
      <c r="AG26" s="117">
        <v>1.5249999999999999</v>
      </c>
      <c r="AH26" s="118">
        <v>9.9</v>
      </c>
      <c r="AI26" s="118">
        <v>10.207079999999999</v>
      </c>
      <c r="AJ26" s="118">
        <v>8.6</v>
      </c>
      <c r="AK26" s="119">
        <v>8.6</v>
      </c>
      <c r="AL26" s="117">
        <v>46.16</v>
      </c>
      <c r="AM26" s="119">
        <v>46.45</v>
      </c>
      <c r="AN26" s="117">
        <v>13.11</v>
      </c>
      <c r="AO26" s="123" t="s">
        <v>1431</v>
      </c>
      <c r="AP26" s="123" t="s">
        <v>1431</v>
      </c>
      <c r="AQ26" s="123" t="s">
        <v>1431</v>
      </c>
      <c r="AR26" s="118">
        <v>4.2445300000000001</v>
      </c>
      <c r="AS26" s="118">
        <v>7.0315899999999996</v>
      </c>
      <c r="AT26" s="118">
        <v>15.489000000000001</v>
      </c>
      <c r="AU26" s="118">
        <v>4.968</v>
      </c>
      <c r="AV26" s="119">
        <v>11.941000000000001</v>
      </c>
      <c r="AW26" s="122">
        <v>2.5</v>
      </c>
    </row>
    <row r="27" spans="1:49" x14ac:dyDescent="0.3">
      <c r="A27" s="124" t="s">
        <v>723</v>
      </c>
      <c r="B27" s="117">
        <v>3.9</v>
      </c>
      <c r="C27" s="118">
        <v>13</v>
      </c>
      <c r="D27" s="118">
        <v>11</v>
      </c>
      <c r="E27" s="118">
        <v>2</v>
      </c>
      <c r="F27" s="118">
        <v>5.7</v>
      </c>
      <c r="G27" s="119">
        <v>15</v>
      </c>
      <c r="H27" s="117">
        <v>8.1</v>
      </c>
      <c r="I27" s="119">
        <v>60</v>
      </c>
      <c r="J27" s="117">
        <v>15.94</v>
      </c>
      <c r="K27" s="118">
        <v>14.62</v>
      </c>
      <c r="L27" s="119">
        <v>14.997</v>
      </c>
      <c r="M27" s="120" t="s">
        <v>1431</v>
      </c>
      <c r="N27" s="121" t="s">
        <v>1431</v>
      </c>
      <c r="O27" s="122">
        <v>1.117</v>
      </c>
      <c r="P27" s="117">
        <v>14.43</v>
      </c>
      <c r="Q27" s="118">
        <v>67.680000000000007</v>
      </c>
      <c r="R27" s="118">
        <v>74.13</v>
      </c>
      <c r="S27" s="119">
        <v>20.99</v>
      </c>
      <c r="T27" s="122">
        <v>37.298000000000002</v>
      </c>
      <c r="U27" s="122">
        <v>11.71</v>
      </c>
      <c r="V27" s="117">
        <v>16.260000000000002</v>
      </c>
      <c r="W27" s="118">
        <v>1.667</v>
      </c>
      <c r="X27" s="118">
        <v>0.41</v>
      </c>
      <c r="Y27" s="123" t="s">
        <v>1431</v>
      </c>
      <c r="Z27" s="121" t="s">
        <v>1431</v>
      </c>
      <c r="AA27" s="117">
        <v>17.2</v>
      </c>
      <c r="AB27" s="119">
        <v>61.09</v>
      </c>
      <c r="AC27" s="117">
        <v>44.67</v>
      </c>
      <c r="AD27" s="118">
        <v>60.713999999999999</v>
      </c>
      <c r="AE27" s="118">
        <v>22.03</v>
      </c>
      <c r="AF27" s="119">
        <v>0</v>
      </c>
      <c r="AG27" s="117">
        <v>1.5249999999999999</v>
      </c>
      <c r="AH27" s="118">
        <v>9.9</v>
      </c>
      <c r="AI27" s="118">
        <v>10.207079999999999</v>
      </c>
      <c r="AJ27" s="118">
        <v>8.6</v>
      </c>
      <c r="AK27" s="119">
        <v>8.6</v>
      </c>
      <c r="AL27" s="117">
        <v>46.16</v>
      </c>
      <c r="AM27" s="119">
        <v>46.45</v>
      </c>
      <c r="AN27" s="117">
        <v>13.11</v>
      </c>
      <c r="AO27" s="123" t="s">
        <v>1431</v>
      </c>
      <c r="AP27" s="123" t="s">
        <v>1431</v>
      </c>
      <c r="AQ27" s="123" t="s">
        <v>1431</v>
      </c>
      <c r="AR27" s="118">
        <v>4.2445300000000001</v>
      </c>
      <c r="AS27" s="118">
        <v>7.0315899999999996</v>
      </c>
      <c r="AT27" s="118">
        <v>15.489000000000001</v>
      </c>
      <c r="AU27" s="118">
        <v>4.968</v>
      </c>
      <c r="AV27" s="119">
        <v>11.941000000000001</v>
      </c>
      <c r="AW27" s="122">
        <v>2.5</v>
      </c>
    </row>
    <row r="28" spans="1:49" x14ac:dyDescent="0.3">
      <c r="A28" s="124" t="s">
        <v>724</v>
      </c>
      <c r="B28" s="117">
        <v>3.9</v>
      </c>
      <c r="C28" s="118">
        <v>13</v>
      </c>
      <c r="D28" s="118">
        <v>11</v>
      </c>
      <c r="E28" s="118">
        <v>2</v>
      </c>
      <c r="F28" s="118">
        <v>0</v>
      </c>
      <c r="G28" s="119">
        <v>15</v>
      </c>
      <c r="H28" s="117">
        <v>8.5</v>
      </c>
      <c r="I28" s="119">
        <v>60</v>
      </c>
      <c r="J28" s="117">
        <v>15.97</v>
      </c>
      <c r="K28" s="118">
        <v>14.77</v>
      </c>
      <c r="L28" s="119">
        <v>14.904999999999999</v>
      </c>
      <c r="M28" s="120" t="s">
        <v>1431</v>
      </c>
      <c r="N28" s="121" t="s">
        <v>1431</v>
      </c>
      <c r="O28" s="122">
        <v>1.117</v>
      </c>
      <c r="P28" s="117">
        <v>14.43</v>
      </c>
      <c r="Q28" s="118">
        <v>67.680000000000007</v>
      </c>
      <c r="R28" s="118">
        <v>72.61</v>
      </c>
      <c r="S28" s="119">
        <v>27.58</v>
      </c>
      <c r="T28" s="122">
        <v>38.392000000000003</v>
      </c>
      <c r="U28" s="122">
        <v>11.66</v>
      </c>
      <c r="V28" s="117">
        <v>15.64</v>
      </c>
      <c r="W28" s="118">
        <v>2.1779999999999999</v>
      </c>
      <c r="X28" s="118">
        <v>0.41</v>
      </c>
      <c r="Y28" s="123" t="s">
        <v>1431</v>
      </c>
      <c r="Z28" s="121" t="s">
        <v>1431</v>
      </c>
      <c r="AA28" s="117">
        <v>7.01</v>
      </c>
      <c r="AB28" s="119">
        <v>50.9</v>
      </c>
      <c r="AC28" s="117">
        <v>43.57</v>
      </c>
      <c r="AD28" s="118">
        <v>63.003999999999998</v>
      </c>
      <c r="AE28" s="118">
        <v>22.16</v>
      </c>
      <c r="AF28" s="119">
        <v>0</v>
      </c>
      <c r="AG28" s="117">
        <v>1.5249999999999999</v>
      </c>
      <c r="AH28" s="118">
        <v>9.9</v>
      </c>
      <c r="AI28" s="118">
        <v>10.18261</v>
      </c>
      <c r="AJ28" s="118">
        <v>8.6</v>
      </c>
      <c r="AK28" s="119">
        <v>8.6</v>
      </c>
      <c r="AL28" s="117">
        <v>45.94</v>
      </c>
      <c r="AM28" s="119">
        <v>46.23</v>
      </c>
      <c r="AN28" s="117">
        <v>13.11</v>
      </c>
      <c r="AO28" s="123" t="s">
        <v>1431</v>
      </c>
      <c r="AP28" s="123" t="s">
        <v>1431</v>
      </c>
      <c r="AQ28" s="123" t="s">
        <v>1431</v>
      </c>
      <c r="AR28" s="118">
        <v>4.2445300000000001</v>
      </c>
      <c r="AS28" s="118">
        <v>7.0315899999999996</v>
      </c>
      <c r="AT28" s="118">
        <v>15.489000000000001</v>
      </c>
      <c r="AU28" s="118">
        <v>4.968</v>
      </c>
      <c r="AV28" s="119">
        <v>11.941000000000001</v>
      </c>
      <c r="AW28" s="122">
        <v>2.5</v>
      </c>
    </row>
    <row r="29" spans="1:49" x14ac:dyDescent="0.3">
      <c r="A29" s="124" t="s">
        <v>725</v>
      </c>
      <c r="B29" s="117">
        <v>3.9</v>
      </c>
      <c r="C29" s="118">
        <v>13</v>
      </c>
      <c r="D29" s="118">
        <v>11</v>
      </c>
      <c r="E29" s="118">
        <v>2</v>
      </c>
      <c r="F29" s="118">
        <v>0</v>
      </c>
      <c r="G29" s="119">
        <v>15</v>
      </c>
      <c r="H29" s="117">
        <v>8.5</v>
      </c>
      <c r="I29" s="119">
        <v>60</v>
      </c>
      <c r="J29" s="117">
        <v>15.97</v>
      </c>
      <c r="K29" s="118">
        <v>14.77</v>
      </c>
      <c r="L29" s="119">
        <v>14.904999999999999</v>
      </c>
      <c r="M29" s="120" t="s">
        <v>1431</v>
      </c>
      <c r="N29" s="121" t="s">
        <v>1431</v>
      </c>
      <c r="O29" s="122">
        <v>1.117</v>
      </c>
      <c r="P29" s="117">
        <v>14.43</v>
      </c>
      <c r="Q29" s="118">
        <v>67.680000000000007</v>
      </c>
      <c r="R29" s="118">
        <v>72.61</v>
      </c>
      <c r="S29" s="119">
        <v>27.58</v>
      </c>
      <c r="T29" s="122">
        <v>38.392000000000003</v>
      </c>
      <c r="U29" s="122">
        <v>11.66</v>
      </c>
      <c r="V29" s="117">
        <v>15.64</v>
      </c>
      <c r="W29" s="118">
        <v>2.1779999999999999</v>
      </c>
      <c r="X29" s="118">
        <v>0.41</v>
      </c>
      <c r="Y29" s="123" t="s">
        <v>1431</v>
      </c>
      <c r="Z29" s="121" t="s">
        <v>1431</v>
      </c>
      <c r="AA29" s="117">
        <v>7.01</v>
      </c>
      <c r="AB29" s="119">
        <v>50.9</v>
      </c>
      <c r="AC29" s="117">
        <v>43.57</v>
      </c>
      <c r="AD29" s="118">
        <v>63.003999999999998</v>
      </c>
      <c r="AE29" s="118">
        <v>22.16</v>
      </c>
      <c r="AF29" s="119">
        <v>0</v>
      </c>
      <c r="AG29" s="117">
        <v>1.5249999999999999</v>
      </c>
      <c r="AH29" s="118">
        <v>9.9</v>
      </c>
      <c r="AI29" s="118">
        <v>10.18261</v>
      </c>
      <c r="AJ29" s="118">
        <v>8.6</v>
      </c>
      <c r="AK29" s="119">
        <v>8.6</v>
      </c>
      <c r="AL29" s="117">
        <v>45.94</v>
      </c>
      <c r="AM29" s="119">
        <v>46.23</v>
      </c>
      <c r="AN29" s="117">
        <v>13.11</v>
      </c>
      <c r="AO29" s="123" t="s">
        <v>1431</v>
      </c>
      <c r="AP29" s="123" t="s">
        <v>1431</v>
      </c>
      <c r="AQ29" s="123" t="s">
        <v>1431</v>
      </c>
      <c r="AR29" s="118">
        <v>4.2445300000000001</v>
      </c>
      <c r="AS29" s="118">
        <v>7.0315899999999996</v>
      </c>
      <c r="AT29" s="118">
        <v>15.489000000000001</v>
      </c>
      <c r="AU29" s="118">
        <v>4.968</v>
      </c>
      <c r="AV29" s="119">
        <v>11.941000000000001</v>
      </c>
      <c r="AW29" s="122">
        <v>2.5</v>
      </c>
    </row>
    <row r="30" spans="1:49" x14ac:dyDescent="0.3">
      <c r="A30" s="124" t="s">
        <v>726</v>
      </c>
      <c r="B30" s="117">
        <v>3.9</v>
      </c>
      <c r="C30" s="118">
        <v>13</v>
      </c>
      <c r="D30" s="118">
        <v>11</v>
      </c>
      <c r="E30" s="118">
        <v>2</v>
      </c>
      <c r="F30" s="118">
        <v>0</v>
      </c>
      <c r="G30" s="119">
        <v>15</v>
      </c>
      <c r="H30" s="117">
        <v>8.5</v>
      </c>
      <c r="I30" s="119">
        <v>60</v>
      </c>
      <c r="J30" s="117">
        <v>16.29</v>
      </c>
      <c r="K30" s="118">
        <v>14.77</v>
      </c>
      <c r="L30" s="119">
        <v>15.170999999999999</v>
      </c>
      <c r="M30" s="120" t="s">
        <v>1431</v>
      </c>
      <c r="N30" s="121" t="s">
        <v>1431</v>
      </c>
      <c r="O30" s="122">
        <v>1.117</v>
      </c>
      <c r="P30" s="117">
        <v>14.43</v>
      </c>
      <c r="Q30" s="118">
        <v>67.680000000000007</v>
      </c>
      <c r="R30" s="118">
        <v>71.849999999999994</v>
      </c>
      <c r="S30" s="119">
        <v>42.04</v>
      </c>
      <c r="T30" s="122">
        <v>39.01</v>
      </c>
      <c r="U30" s="122">
        <v>11.64</v>
      </c>
      <c r="V30" s="117">
        <v>15.64</v>
      </c>
      <c r="W30" s="118">
        <v>2.1080000000000001</v>
      </c>
      <c r="X30" s="118">
        <v>0.43</v>
      </c>
      <c r="Y30" s="123" t="s">
        <v>1431</v>
      </c>
      <c r="Z30" s="121" t="s">
        <v>1431</v>
      </c>
      <c r="AA30" s="117">
        <v>11.21</v>
      </c>
      <c r="AB30" s="119">
        <v>55.1</v>
      </c>
      <c r="AC30" s="117">
        <v>42.9</v>
      </c>
      <c r="AD30" s="118">
        <v>67.677000000000007</v>
      </c>
      <c r="AE30" s="118">
        <v>22.82</v>
      </c>
      <c r="AF30" s="119">
        <v>0</v>
      </c>
      <c r="AG30" s="117">
        <v>1.5249999999999999</v>
      </c>
      <c r="AH30" s="118">
        <v>10.5</v>
      </c>
      <c r="AI30" s="118">
        <v>10.18458</v>
      </c>
      <c r="AJ30" s="118">
        <v>8.6</v>
      </c>
      <c r="AK30" s="119">
        <v>8.6</v>
      </c>
      <c r="AL30" s="117">
        <v>45.03</v>
      </c>
      <c r="AM30" s="119">
        <v>45.32</v>
      </c>
      <c r="AN30" s="117">
        <v>14.28</v>
      </c>
      <c r="AO30" s="123" t="s">
        <v>1431</v>
      </c>
      <c r="AP30" s="123" t="s">
        <v>1431</v>
      </c>
      <c r="AQ30" s="123" t="s">
        <v>1431</v>
      </c>
      <c r="AR30" s="118">
        <v>4.2445300000000001</v>
      </c>
      <c r="AS30" s="118">
        <v>7.0315899999999996</v>
      </c>
      <c r="AT30" s="118">
        <v>15.489000000000001</v>
      </c>
      <c r="AU30" s="118">
        <v>4.968</v>
      </c>
      <c r="AV30" s="119">
        <v>11.941000000000001</v>
      </c>
      <c r="AW30" s="122">
        <v>2.5</v>
      </c>
    </row>
    <row r="31" spans="1:49" x14ac:dyDescent="0.3">
      <c r="A31" s="124" t="s">
        <v>727</v>
      </c>
      <c r="B31" s="117">
        <v>3.9</v>
      </c>
      <c r="C31" s="118">
        <v>13</v>
      </c>
      <c r="D31" s="118">
        <v>11</v>
      </c>
      <c r="E31" s="118">
        <v>2</v>
      </c>
      <c r="F31" s="118">
        <v>0</v>
      </c>
      <c r="G31" s="119">
        <v>15</v>
      </c>
      <c r="H31" s="117">
        <v>8.5</v>
      </c>
      <c r="I31" s="119">
        <v>60</v>
      </c>
      <c r="J31" s="117">
        <v>16.29</v>
      </c>
      <c r="K31" s="118">
        <v>14.77</v>
      </c>
      <c r="L31" s="119">
        <v>15.170999999999999</v>
      </c>
      <c r="M31" s="120" t="s">
        <v>1431</v>
      </c>
      <c r="N31" s="121" t="s">
        <v>1431</v>
      </c>
      <c r="O31" s="122">
        <v>1.117</v>
      </c>
      <c r="P31" s="117">
        <v>14.43</v>
      </c>
      <c r="Q31" s="118">
        <v>67.680000000000007</v>
      </c>
      <c r="R31" s="118">
        <v>71.849999999999994</v>
      </c>
      <c r="S31" s="119">
        <v>42.04</v>
      </c>
      <c r="T31" s="122">
        <v>39.01</v>
      </c>
      <c r="U31" s="122">
        <v>11.64</v>
      </c>
      <c r="V31" s="117">
        <v>15.64</v>
      </c>
      <c r="W31" s="118">
        <v>2.1080000000000001</v>
      </c>
      <c r="X31" s="118">
        <v>0.43</v>
      </c>
      <c r="Y31" s="123" t="s">
        <v>1431</v>
      </c>
      <c r="Z31" s="121" t="s">
        <v>1431</v>
      </c>
      <c r="AA31" s="117">
        <v>11.21</v>
      </c>
      <c r="AB31" s="119">
        <v>55.1</v>
      </c>
      <c r="AC31" s="117">
        <v>42.9</v>
      </c>
      <c r="AD31" s="118">
        <v>67.677000000000007</v>
      </c>
      <c r="AE31" s="118">
        <v>22.82</v>
      </c>
      <c r="AF31" s="119">
        <v>0</v>
      </c>
      <c r="AG31" s="117">
        <v>1.5249999999999999</v>
      </c>
      <c r="AH31" s="118">
        <v>10.5</v>
      </c>
      <c r="AI31" s="118">
        <v>10.18458</v>
      </c>
      <c r="AJ31" s="118">
        <v>8.6</v>
      </c>
      <c r="AK31" s="119">
        <v>8.6</v>
      </c>
      <c r="AL31" s="117">
        <v>45.03</v>
      </c>
      <c r="AM31" s="119">
        <v>45.32</v>
      </c>
      <c r="AN31" s="117">
        <v>14.28</v>
      </c>
      <c r="AO31" s="123" t="s">
        <v>1431</v>
      </c>
      <c r="AP31" s="123" t="s">
        <v>1431</v>
      </c>
      <c r="AQ31" s="123" t="s">
        <v>1431</v>
      </c>
      <c r="AR31" s="118">
        <v>4.2445300000000001</v>
      </c>
      <c r="AS31" s="118">
        <v>7.0315899999999996</v>
      </c>
      <c r="AT31" s="118">
        <v>15.489000000000001</v>
      </c>
      <c r="AU31" s="118">
        <v>4.968</v>
      </c>
      <c r="AV31" s="119">
        <v>11.941000000000001</v>
      </c>
      <c r="AW31" s="122">
        <v>2.5</v>
      </c>
    </row>
    <row r="32" spans="1:49" x14ac:dyDescent="0.3">
      <c r="A32" s="124" t="s">
        <v>728</v>
      </c>
      <c r="B32" s="117">
        <v>3.9</v>
      </c>
      <c r="C32" s="118">
        <v>13</v>
      </c>
      <c r="D32" s="118">
        <v>11</v>
      </c>
      <c r="E32" s="118">
        <v>2</v>
      </c>
      <c r="F32" s="118">
        <v>0</v>
      </c>
      <c r="G32" s="119">
        <v>15</v>
      </c>
      <c r="H32" s="117">
        <v>8.5</v>
      </c>
      <c r="I32" s="119">
        <v>60</v>
      </c>
      <c r="J32" s="117">
        <v>16.29</v>
      </c>
      <c r="K32" s="118">
        <v>14.81</v>
      </c>
      <c r="L32" s="119">
        <v>15.624000000000001</v>
      </c>
      <c r="M32" s="120" t="s">
        <v>1431</v>
      </c>
      <c r="N32" s="121" t="s">
        <v>1431</v>
      </c>
      <c r="O32" s="122">
        <v>1.117</v>
      </c>
      <c r="P32" s="117">
        <v>14.43</v>
      </c>
      <c r="Q32" s="118">
        <v>67.680000000000007</v>
      </c>
      <c r="R32" s="118">
        <v>73.36</v>
      </c>
      <c r="S32" s="119">
        <v>49.57</v>
      </c>
      <c r="T32" s="122">
        <v>38.451999999999998</v>
      </c>
      <c r="U32" s="122">
        <v>11.58</v>
      </c>
      <c r="V32" s="117">
        <v>15.64</v>
      </c>
      <c r="W32" s="118">
        <v>2.35</v>
      </c>
      <c r="X32" s="118">
        <v>0.43</v>
      </c>
      <c r="Y32" s="123" t="s">
        <v>1431</v>
      </c>
      <c r="Z32" s="121" t="s">
        <v>1431</v>
      </c>
      <c r="AA32" s="117">
        <v>1.02</v>
      </c>
      <c r="AB32" s="119">
        <v>54.12</v>
      </c>
      <c r="AC32" s="117">
        <v>41.61</v>
      </c>
      <c r="AD32" s="118">
        <v>67.78</v>
      </c>
      <c r="AE32" s="118">
        <v>23.4</v>
      </c>
      <c r="AF32" s="119">
        <v>0</v>
      </c>
      <c r="AG32" s="117">
        <v>1.5249999999999999</v>
      </c>
      <c r="AH32" s="118">
        <v>11.9</v>
      </c>
      <c r="AI32" s="118">
        <v>10.177809999999999</v>
      </c>
      <c r="AJ32" s="118">
        <v>8.6</v>
      </c>
      <c r="AK32" s="119">
        <v>8.6</v>
      </c>
      <c r="AL32" s="117">
        <v>45.42</v>
      </c>
      <c r="AM32" s="119">
        <v>45.7</v>
      </c>
      <c r="AN32" s="117">
        <v>14.28</v>
      </c>
      <c r="AO32" s="123" t="s">
        <v>1431</v>
      </c>
      <c r="AP32" s="123" t="s">
        <v>1431</v>
      </c>
      <c r="AQ32" s="123" t="s">
        <v>1431</v>
      </c>
      <c r="AR32" s="118">
        <v>4.2445300000000001</v>
      </c>
      <c r="AS32" s="118">
        <v>7.0315899999999996</v>
      </c>
      <c r="AT32" s="118">
        <v>15.489000000000001</v>
      </c>
      <c r="AU32" s="118">
        <v>4.968</v>
      </c>
      <c r="AV32" s="119">
        <v>12.03</v>
      </c>
      <c r="AW32" s="122">
        <v>2.5</v>
      </c>
    </row>
    <row r="33" spans="1:49" x14ac:dyDescent="0.3">
      <c r="A33" s="124" t="s">
        <v>729</v>
      </c>
      <c r="B33" s="117">
        <v>3.9</v>
      </c>
      <c r="C33" s="118">
        <v>13</v>
      </c>
      <c r="D33" s="118">
        <v>11</v>
      </c>
      <c r="E33" s="118">
        <v>2</v>
      </c>
      <c r="F33" s="118">
        <v>0</v>
      </c>
      <c r="G33" s="119">
        <v>15</v>
      </c>
      <c r="H33" s="117">
        <v>8.5</v>
      </c>
      <c r="I33" s="119">
        <v>60</v>
      </c>
      <c r="J33" s="117">
        <v>16.29</v>
      </c>
      <c r="K33" s="118">
        <v>14.81</v>
      </c>
      <c r="L33" s="119">
        <v>15.624000000000001</v>
      </c>
      <c r="M33" s="120" t="s">
        <v>1431</v>
      </c>
      <c r="N33" s="121" t="s">
        <v>1431</v>
      </c>
      <c r="O33" s="122">
        <v>1.117</v>
      </c>
      <c r="P33" s="117">
        <v>14.43</v>
      </c>
      <c r="Q33" s="118">
        <v>67.680000000000007</v>
      </c>
      <c r="R33" s="118">
        <v>73.36</v>
      </c>
      <c r="S33" s="119">
        <v>49.57</v>
      </c>
      <c r="T33" s="122">
        <v>38.451999999999998</v>
      </c>
      <c r="U33" s="122">
        <v>11.58</v>
      </c>
      <c r="V33" s="117">
        <v>15.64</v>
      </c>
      <c r="W33" s="118">
        <v>2.35</v>
      </c>
      <c r="X33" s="118">
        <v>0.43</v>
      </c>
      <c r="Y33" s="123" t="s">
        <v>1431</v>
      </c>
      <c r="Z33" s="121" t="s">
        <v>1431</v>
      </c>
      <c r="AA33" s="117">
        <v>1.02</v>
      </c>
      <c r="AB33" s="119">
        <v>54.12</v>
      </c>
      <c r="AC33" s="117">
        <v>41.61</v>
      </c>
      <c r="AD33" s="118">
        <v>67.78</v>
      </c>
      <c r="AE33" s="118">
        <v>23.4</v>
      </c>
      <c r="AF33" s="119">
        <v>0</v>
      </c>
      <c r="AG33" s="117">
        <v>1.5249999999999999</v>
      </c>
      <c r="AH33" s="118">
        <v>11.9</v>
      </c>
      <c r="AI33" s="118">
        <v>10.177809999999999</v>
      </c>
      <c r="AJ33" s="118">
        <v>8.6</v>
      </c>
      <c r="AK33" s="119">
        <v>8.6</v>
      </c>
      <c r="AL33" s="117">
        <v>45.42</v>
      </c>
      <c r="AM33" s="119">
        <v>45.7</v>
      </c>
      <c r="AN33" s="117">
        <v>14.28</v>
      </c>
      <c r="AO33" s="123" t="s">
        <v>1431</v>
      </c>
      <c r="AP33" s="123" t="s">
        <v>1431</v>
      </c>
      <c r="AQ33" s="123" t="s">
        <v>1431</v>
      </c>
      <c r="AR33" s="118">
        <v>4.2445300000000001</v>
      </c>
      <c r="AS33" s="118">
        <v>7.0315899999999996</v>
      </c>
      <c r="AT33" s="118">
        <v>15.489000000000001</v>
      </c>
      <c r="AU33" s="118">
        <v>4.968</v>
      </c>
      <c r="AV33" s="119">
        <v>12.03</v>
      </c>
      <c r="AW33" s="122">
        <v>2.5</v>
      </c>
    </row>
    <row r="34" spans="1:49" x14ac:dyDescent="0.3">
      <c r="A34" s="124" t="s">
        <v>730</v>
      </c>
      <c r="B34" s="117">
        <v>3.9</v>
      </c>
      <c r="C34" s="118">
        <v>13</v>
      </c>
      <c r="D34" s="118">
        <v>11</v>
      </c>
      <c r="E34" s="118">
        <v>2</v>
      </c>
      <c r="F34" s="118">
        <v>0</v>
      </c>
      <c r="G34" s="119">
        <v>15</v>
      </c>
      <c r="H34" s="117">
        <v>8.1</v>
      </c>
      <c r="I34" s="119">
        <v>60</v>
      </c>
      <c r="J34" s="117">
        <v>16.46</v>
      </c>
      <c r="K34" s="118">
        <v>14.77</v>
      </c>
      <c r="L34" s="119">
        <v>15.613</v>
      </c>
      <c r="M34" s="120" t="s">
        <v>1431</v>
      </c>
      <c r="N34" s="121" t="s">
        <v>1431</v>
      </c>
      <c r="O34" s="122">
        <v>1.117</v>
      </c>
      <c r="P34" s="117">
        <v>14.43</v>
      </c>
      <c r="Q34" s="118">
        <v>67.680000000000007</v>
      </c>
      <c r="R34" s="118">
        <v>74.89</v>
      </c>
      <c r="S34" s="119">
        <v>52.67</v>
      </c>
      <c r="T34" s="122">
        <v>39.084000000000003</v>
      </c>
      <c r="U34" s="122">
        <v>11.48</v>
      </c>
      <c r="V34" s="117">
        <v>15.64</v>
      </c>
      <c r="W34" s="118">
        <v>2.16</v>
      </c>
      <c r="X34" s="118">
        <v>0.43</v>
      </c>
      <c r="Y34" s="123" t="s">
        <v>1431</v>
      </c>
      <c r="Z34" s="121" t="s">
        <v>1431</v>
      </c>
      <c r="AA34" s="117">
        <v>1.72</v>
      </c>
      <c r="AB34" s="119">
        <v>54.82</v>
      </c>
      <c r="AC34" s="117">
        <v>41.47</v>
      </c>
      <c r="AD34" s="118">
        <v>42.927</v>
      </c>
      <c r="AE34" s="118">
        <v>22.94</v>
      </c>
      <c r="AF34" s="119">
        <v>0</v>
      </c>
      <c r="AG34" s="117">
        <v>1.5249999999999999</v>
      </c>
      <c r="AH34" s="118">
        <v>10.8</v>
      </c>
      <c r="AI34" s="118">
        <v>10.255039999999999</v>
      </c>
      <c r="AJ34" s="118">
        <v>8.6</v>
      </c>
      <c r="AK34" s="119">
        <v>8.6</v>
      </c>
      <c r="AL34" s="117">
        <v>45.13</v>
      </c>
      <c r="AM34" s="119">
        <v>45.42</v>
      </c>
      <c r="AN34" s="117">
        <v>14.61</v>
      </c>
      <c r="AO34" s="123" t="s">
        <v>1431</v>
      </c>
      <c r="AP34" s="123" t="s">
        <v>1431</v>
      </c>
      <c r="AQ34" s="123" t="s">
        <v>1431</v>
      </c>
      <c r="AR34" s="118">
        <v>4.2445300000000001</v>
      </c>
      <c r="AS34" s="118">
        <v>7.0315899999999996</v>
      </c>
      <c r="AT34" s="118">
        <v>15.489000000000001</v>
      </c>
      <c r="AU34" s="118">
        <v>4.968</v>
      </c>
      <c r="AV34" s="119">
        <v>12.054</v>
      </c>
      <c r="AW34" s="122">
        <v>2.5</v>
      </c>
    </row>
    <row r="35" spans="1:49" x14ac:dyDescent="0.3">
      <c r="A35" s="124" t="s">
        <v>731</v>
      </c>
      <c r="B35" s="117">
        <v>3.9</v>
      </c>
      <c r="C35" s="118">
        <v>13</v>
      </c>
      <c r="D35" s="118">
        <v>11</v>
      </c>
      <c r="E35" s="118">
        <v>2</v>
      </c>
      <c r="F35" s="118">
        <v>0</v>
      </c>
      <c r="G35" s="119">
        <v>15</v>
      </c>
      <c r="H35" s="117">
        <v>8.1</v>
      </c>
      <c r="I35" s="119">
        <v>60</v>
      </c>
      <c r="J35" s="117">
        <v>16.46</v>
      </c>
      <c r="K35" s="118">
        <v>14.77</v>
      </c>
      <c r="L35" s="119">
        <v>15.613</v>
      </c>
      <c r="M35" s="120" t="s">
        <v>1431</v>
      </c>
      <c r="N35" s="121" t="s">
        <v>1431</v>
      </c>
      <c r="O35" s="122">
        <v>1.117</v>
      </c>
      <c r="P35" s="117">
        <v>14.43</v>
      </c>
      <c r="Q35" s="118">
        <v>67.680000000000007</v>
      </c>
      <c r="R35" s="118">
        <v>74.89</v>
      </c>
      <c r="S35" s="119">
        <v>52.67</v>
      </c>
      <c r="T35" s="122">
        <v>39.084000000000003</v>
      </c>
      <c r="U35" s="122">
        <v>11.48</v>
      </c>
      <c r="V35" s="117">
        <v>15.64</v>
      </c>
      <c r="W35" s="118">
        <v>2.16</v>
      </c>
      <c r="X35" s="118">
        <v>0.43</v>
      </c>
      <c r="Y35" s="123" t="s">
        <v>1431</v>
      </c>
      <c r="Z35" s="121" t="s">
        <v>1431</v>
      </c>
      <c r="AA35" s="117">
        <v>1.72</v>
      </c>
      <c r="AB35" s="119">
        <v>54.82</v>
      </c>
      <c r="AC35" s="117">
        <v>41.47</v>
      </c>
      <c r="AD35" s="118">
        <v>42.927</v>
      </c>
      <c r="AE35" s="118">
        <v>22.94</v>
      </c>
      <c r="AF35" s="119">
        <v>0</v>
      </c>
      <c r="AG35" s="117">
        <v>1.5249999999999999</v>
      </c>
      <c r="AH35" s="118">
        <v>10.8</v>
      </c>
      <c r="AI35" s="118">
        <v>10.255039999999999</v>
      </c>
      <c r="AJ35" s="118">
        <v>8.6</v>
      </c>
      <c r="AK35" s="119">
        <v>8.6</v>
      </c>
      <c r="AL35" s="117">
        <v>45.13</v>
      </c>
      <c r="AM35" s="119">
        <v>45.42</v>
      </c>
      <c r="AN35" s="117">
        <v>14.61</v>
      </c>
      <c r="AO35" s="123" t="s">
        <v>1431</v>
      </c>
      <c r="AP35" s="123" t="s">
        <v>1431</v>
      </c>
      <c r="AQ35" s="123" t="s">
        <v>1431</v>
      </c>
      <c r="AR35" s="118">
        <v>4.2445300000000001</v>
      </c>
      <c r="AS35" s="118">
        <v>7.0315899999999996</v>
      </c>
      <c r="AT35" s="118">
        <v>15.489000000000001</v>
      </c>
      <c r="AU35" s="118">
        <v>4.968</v>
      </c>
      <c r="AV35" s="119">
        <v>12.054</v>
      </c>
      <c r="AW35" s="122">
        <v>2.5</v>
      </c>
    </row>
    <row r="36" spans="1:49" x14ac:dyDescent="0.3">
      <c r="A36" s="124" t="s">
        <v>732</v>
      </c>
      <c r="B36" s="117">
        <v>3.9</v>
      </c>
      <c r="C36" s="118">
        <v>13</v>
      </c>
      <c r="D36" s="118">
        <v>11</v>
      </c>
      <c r="E36" s="118">
        <v>2</v>
      </c>
      <c r="F36" s="118">
        <v>13.1</v>
      </c>
      <c r="G36" s="119">
        <v>15</v>
      </c>
      <c r="H36" s="117">
        <v>8.1</v>
      </c>
      <c r="I36" s="119">
        <v>60</v>
      </c>
      <c r="J36" s="117">
        <v>16.46</v>
      </c>
      <c r="K36" s="118">
        <v>14.79</v>
      </c>
      <c r="L36" s="119">
        <v>15.526999999999999</v>
      </c>
      <c r="M36" s="120" t="s">
        <v>1431</v>
      </c>
      <c r="N36" s="121" t="s">
        <v>1431</v>
      </c>
      <c r="O36" s="122">
        <v>1.117</v>
      </c>
      <c r="P36" s="117">
        <v>14.73</v>
      </c>
      <c r="Q36" s="118">
        <v>67.680000000000007</v>
      </c>
      <c r="R36" s="118">
        <v>76.44</v>
      </c>
      <c r="S36" s="119">
        <v>55.35</v>
      </c>
      <c r="T36" s="122">
        <v>39.783000000000001</v>
      </c>
      <c r="U36" s="122">
        <v>11.3</v>
      </c>
      <c r="V36" s="117">
        <v>16.899999999999999</v>
      </c>
      <c r="W36" s="118">
        <v>1.01</v>
      </c>
      <c r="X36" s="118">
        <v>0.41</v>
      </c>
      <c r="Y36" s="123" t="s">
        <v>1431</v>
      </c>
      <c r="Z36" s="121" t="s">
        <v>1431</v>
      </c>
      <c r="AA36" s="117">
        <v>7.69</v>
      </c>
      <c r="AB36" s="119">
        <v>60.79</v>
      </c>
      <c r="AC36" s="117">
        <v>41.22</v>
      </c>
      <c r="AD36" s="118">
        <v>31.51</v>
      </c>
      <c r="AE36" s="118">
        <v>23.32</v>
      </c>
      <c r="AF36" s="119">
        <v>8.1999999999999993</v>
      </c>
      <c r="AG36" s="117">
        <v>1.5249999999999999</v>
      </c>
      <c r="AH36" s="118">
        <v>17.100000000000001</v>
      </c>
      <c r="AI36" s="118">
        <v>10.23761</v>
      </c>
      <c r="AJ36" s="118">
        <v>8.6</v>
      </c>
      <c r="AK36" s="119">
        <v>8.6</v>
      </c>
      <c r="AL36" s="117">
        <v>44.66</v>
      </c>
      <c r="AM36" s="119">
        <v>44.95</v>
      </c>
      <c r="AN36" s="117">
        <v>14.28</v>
      </c>
      <c r="AO36" s="123" t="s">
        <v>1431</v>
      </c>
      <c r="AP36" s="123" t="s">
        <v>1431</v>
      </c>
      <c r="AQ36" s="123" t="s">
        <v>1431</v>
      </c>
      <c r="AR36" s="118">
        <v>4.2445300000000001</v>
      </c>
      <c r="AS36" s="118">
        <v>7.0315899999999996</v>
      </c>
      <c r="AT36" s="118">
        <v>15.489000000000001</v>
      </c>
      <c r="AU36" s="118">
        <v>4.968</v>
      </c>
      <c r="AV36" s="119">
        <v>11.744</v>
      </c>
      <c r="AW36" s="122">
        <v>2.5</v>
      </c>
    </row>
    <row r="37" spans="1:49" x14ac:dyDescent="0.3">
      <c r="A37" s="124" t="s">
        <v>733</v>
      </c>
      <c r="B37" s="117">
        <v>3.9</v>
      </c>
      <c r="C37" s="118">
        <v>13</v>
      </c>
      <c r="D37" s="118">
        <v>11</v>
      </c>
      <c r="E37" s="118">
        <v>2</v>
      </c>
      <c r="F37" s="118">
        <v>13.1</v>
      </c>
      <c r="G37" s="119">
        <v>15</v>
      </c>
      <c r="H37" s="117">
        <v>8.1</v>
      </c>
      <c r="I37" s="119">
        <v>60</v>
      </c>
      <c r="J37" s="117">
        <v>16.46</v>
      </c>
      <c r="K37" s="118">
        <v>14.79</v>
      </c>
      <c r="L37" s="119">
        <v>15.526999999999999</v>
      </c>
      <c r="M37" s="120" t="s">
        <v>1431</v>
      </c>
      <c r="N37" s="121" t="s">
        <v>1431</v>
      </c>
      <c r="O37" s="122">
        <v>1.117</v>
      </c>
      <c r="P37" s="117">
        <v>14.73</v>
      </c>
      <c r="Q37" s="118">
        <v>67.680000000000007</v>
      </c>
      <c r="R37" s="118">
        <v>76.44</v>
      </c>
      <c r="S37" s="119">
        <v>55.35</v>
      </c>
      <c r="T37" s="122">
        <v>39.783000000000001</v>
      </c>
      <c r="U37" s="122">
        <v>11.3</v>
      </c>
      <c r="V37" s="117">
        <v>16.899999999999999</v>
      </c>
      <c r="W37" s="118">
        <v>1.01</v>
      </c>
      <c r="X37" s="118">
        <v>0.41</v>
      </c>
      <c r="Y37" s="123" t="s">
        <v>1431</v>
      </c>
      <c r="Z37" s="121" t="s">
        <v>1431</v>
      </c>
      <c r="AA37" s="117">
        <v>7.69</v>
      </c>
      <c r="AB37" s="119">
        <v>60.79</v>
      </c>
      <c r="AC37" s="117">
        <v>41.22</v>
      </c>
      <c r="AD37" s="118">
        <v>31.51</v>
      </c>
      <c r="AE37" s="118">
        <v>23.32</v>
      </c>
      <c r="AF37" s="119">
        <v>8.1999999999999993</v>
      </c>
      <c r="AG37" s="117">
        <v>1.5249999999999999</v>
      </c>
      <c r="AH37" s="118">
        <v>17.100000000000001</v>
      </c>
      <c r="AI37" s="118">
        <v>10.23761</v>
      </c>
      <c r="AJ37" s="118">
        <v>8.6</v>
      </c>
      <c r="AK37" s="119">
        <v>8.6</v>
      </c>
      <c r="AL37" s="117">
        <v>44.66</v>
      </c>
      <c r="AM37" s="119">
        <v>44.95</v>
      </c>
      <c r="AN37" s="117">
        <v>14.28</v>
      </c>
      <c r="AO37" s="123" t="s">
        <v>1431</v>
      </c>
      <c r="AP37" s="123" t="s">
        <v>1431</v>
      </c>
      <c r="AQ37" s="123" t="s">
        <v>1431</v>
      </c>
      <c r="AR37" s="118">
        <v>4.2445300000000001</v>
      </c>
      <c r="AS37" s="118">
        <v>7.0315899999999996</v>
      </c>
      <c r="AT37" s="118">
        <v>15.489000000000001</v>
      </c>
      <c r="AU37" s="118">
        <v>4.968</v>
      </c>
      <c r="AV37" s="119">
        <v>11.744</v>
      </c>
      <c r="AW37" s="122">
        <v>2.5</v>
      </c>
    </row>
    <row r="38" spans="1:49" x14ac:dyDescent="0.3">
      <c r="A38" s="124" t="s">
        <v>734</v>
      </c>
      <c r="B38" s="117">
        <v>3.9</v>
      </c>
      <c r="C38" s="118">
        <v>13</v>
      </c>
      <c r="D38" s="118">
        <v>11</v>
      </c>
      <c r="E38" s="118">
        <v>2</v>
      </c>
      <c r="F38" s="118">
        <v>14.8</v>
      </c>
      <c r="G38" s="119">
        <v>15</v>
      </c>
      <c r="H38" s="117">
        <v>8.1</v>
      </c>
      <c r="I38" s="119">
        <v>58</v>
      </c>
      <c r="J38" s="117">
        <v>16.5</v>
      </c>
      <c r="K38" s="118">
        <v>14.78</v>
      </c>
      <c r="L38" s="119">
        <v>15.583</v>
      </c>
      <c r="M38" s="120" t="s">
        <v>1431</v>
      </c>
      <c r="N38" s="121" t="s">
        <v>1431</v>
      </c>
      <c r="O38" s="122">
        <v>1.117</v>
      </c>
      <c r="P38" s="117">
        <v>70.31</v>
      </c>
      <c r="Q38" s="118">
        <v>67.680000000000007</v>
      </c>
      <c r="R38" s="118">
        <v>75.66</v>
      </c>
      <c r="S38" s="119">
        <v>56.73</v>
      </c>
      <c r="T38" s="122">
        <v>39.991</v>
      </c>
      <c r="U38" s="122">
        <v>11.32</v>
      </c>
      <c r="V38" s="117">
        <v>16.260000000000002</v>
      </c>
      <c r="W38" s="118">
        <v>1.63</v>
      </c>
      <c r="X38" s="118">
        <v>0.42</v>
      </c>
      <c r="Y38" s="123" t="s">
        <v>1431</v>
      </c>
      <c r="Z38" s="121" t="s">
        <v>1431</v>
      </c>
      <c r="AA38" s="117">
        <v>21.35</v>
      </c>
      <c r="AB38" s="119">
        <v>66.489999999999995</v>
      </c>
      <c r="AC38" s="117">
        <v>43.761000000000003</v>
      </c>
      <c r="AD38" s="118">
        <v>31.835000000000001</v>
      </c>
      <c r="AE38" s="118">
        <v>22.81</v>
      </c>
      <c r="AF38" s="119">
        <v>9.6</v>
      </c>
      <c r="AG38" s="117">
        <v>1.5249999999999999</v>
      </c>
      <c r="AH38" s="118">
        <v>7.5</v>
      </c>
      <c r="AI38" s="118">
        <v>10.22091</v>
      </c>
      <c r="AJ38" s="118">
        <v>8.6</v>
      </c>
      <c r="AK38" s="119">
        <v>8.6</v>
      </c>
      <c r="AL38" s="117">
        <v>44.79</v>
      </c>
      <c r="AM38" s="119">
        <v>45.08</v>
      </c>
      <c r="AN38" s="117">
        <v>14.11</v>
      </c>
      <c r="AO38" s="123" t="s">
        <v>1431</v>
      </c>
      <c r="AP38" s="123" t="s">
        <v>1431</v>
      </c>
      <c r="AQ38" s="123" t="s">
        <v>1431</v>
      </c>
      <c r="AR38" s="118">
        <v>4.2445300000000001</v>
      </c>
      <c r="AS38" s="118">
        <v>7.0315899999999996</v>
      </c>
      <c r="AT38" s="118">
        <v>15.489000000000001</v>
      </c>
      <c r="AU38" s="118">
        <v>4.968</v>
      </c>
      <c r="AV38" s="119">
        <v>11.968</v>
      </c>
      <c r="AW38" s="122">
        <v>2.5</v>
      </c>
    </row>
    <row r="39" spans="1:49" x14ac:dyDescent="0.3">
      <c r="A39" s="124" t="s">
        <v>735</v>
      </c>
      <c r="B39" s="117">
        <v>3.9</v>
      </c>
      <c r="C39" s="118">
        <v>13</v>
      </c>
      <c r="D39" s="118">
        <v>11</v>
      </c>
      <c r="E39" s="118">
        <v>2</v>
      </c>
      <c r="F39" s="118">
        <v>14.8</v>
      </c>
      <c r="G39" s="119">
        <v>15</v>
      </c>
      <c r="H39" s="117">
        <v>8.1</v>
      </c>
      <c r="I39" s="119">
        <v>58</v>
      </c>
      <c r="J39" s="117">
        <v>16.5</v>
      </c>
      <c r="K39" s="118">
        <v>14.78</v>
      </c>
      <c r="L39" s="119">
        <v>15.583</v>
      </c>
      <c r="M39" s="120" t="s">
        <v>1431</v>
      </c>
      <c r="N39" s="121" t="s">
        <v>1431</v>
      </c>
      <c r="O39" s="122">
        <v>1.117</v>
      </c>
      <c r="P39" s="117">
        <v>70.31</v>
      </c>
      <c r="Q39" s="118">
        <v>67.680000000000007</v>
      </c>
      <c r="R39" s="118">
        <v>75.66</v>
      </c>
      <c r="S39" s="119">
        <v>56.73</v>
      </c>
      <c r="T39" s="122">
        <v>39.991</v>
      </c>
      <c r="U39" s="122">
        <v>11.32</v>
      </c>
      <c r="V39" s="117">
        <v>16.260000000000002</v>
      </c>
      <c r="W39" s="118">
        <v>1.63</v>
      </c>
      <c r="X39" s="118">
        <v>0.42</v>
      </c>
      <c r="Y39" s="123" t="s">
        <v>1431</v>
      </c>
      <c r="Z39" s="121" t="s">
        <v>1431</v>
      </c>
      <c r="AA39" s="117">
        <v>21.35</v>
      </c>
      <c r="AB39" s="119">
        <v>66.489999999999995</v>
      </c>
      <c r="AC39" s="117">
        <v>43.761000000000003</v>
      </c>
      <c r="AD39" s="118">
        <v>31.835000000000001</v>
      </c>
      <c r="AE39" s="118">
        <v>22.81</v>
      </c>
      <c r="AF39" s="119">
        <v>9.6</v>
      </c>
      <c r="AG39" s="117">
        <v>1.5249999999999999</v>
      </c>
      <c r="AH39" s="118">
        <v>7.5</v>
      </c>
      <c r="AI39" s="118">
        <v>10.22091</v>
      </c>
      <c r="AJ39" s="118">
        <v>8.6</v>
      </c>
      <c r="AK39" s="119">
        <v>8.6</v>
      </c>
      <c r="AL39" s="117">
        <v>44.79</v>
      </c>
      <c r="AM39" s="119">
        <v>45.08</v>
      </c>
      <c r="AN39" s="117">
        <v>14.11</v>
      </c>
      <c r="AO39" s="123" t="s">
        <v>1431</v>
      </c>
      <c r="AP39" s="123" t="s">
        <v>1431</v>
      </c>
      <c r="AQ39" s="123" t="s">
        <v>1431</v>
      </c>
      <c r="AR39" s="118">
        <v>4.2445300000000001</v>
      </c>
      <c r="AS39" s="118">
        <v>7.0315899999999996</v>
      </c>
      <c r="AT39" s="118">
        <v>15.489000000000001</v>
      </c>
      <c r="AU39" s="118">
        <v>4.968</v>
      </c>
      <c r="AV39" s="119">
        <v>11.968</v>
      </c>
      <c r="AW39" s="122">
        <v>2.5</v>
      </c>
    </row>
    <row r="40" spans="1:49" x14ac:dyDescent="0.3">
      <c r="A40" s="124" t="s">
        <v>736</v>
      </c>
      <c r="B40" s="117">
        <v>3.9</v>
      </c>
      <c r="C40" s="118">
        <v>13</v>
      </c>
      <c r="D40" s="118">
        <v>11</v>
      </c>
      <c r="E40" s="118">
        <v>2</v>
      </c>
      <c r="F40" s="118">
        <v>14.9</v>
      </c>
      <c r="G40" s="119">
        <v>15</v>
      </c>
      <c r="H40" s="117">
        <v>8.1</v>
      </c>
      <c r="I40" s="119">
        <v>58</v>
      </c>
      <c r="J40" s="117">
        <v>16.489999999999998</v>
      </c>
      <c r="K40" s="118">
        <v>14.79</v>
      </c>
      <c r="L40" s="119">
        <v>15.625999999999999</v>
      </c>
      <c r="M40" s="120" t="s">
        <v>1431</v>
      </c>
      <c r="N40" s="121" t="s">
        <v>1431</v>
      </c>
      <c r="O40" s="122">
        <v>1.117</v>
      </c>
      <c r="P40" s="117">
        <v>46.23</v>
      </c>
      <c r="Q40" s="118">
        <v>67.680000000000007</v>
      </c>
      <c r="R40" s="118">
        <v>75.66</v>
      </c>
      <c r="S40" s="119">
        <v>58.42</v>
      </c>
      <c r="T40" s="122">
        <v>41.198999999999998</v>
      </c>
      <c r="U40" s="122">
        <v>11.23</v>
      </c>
      <c r="V40" s="117">
        <v>16.260000000000002</v>
      </c>
      <c r="W40" s="118">
        <v>3.49</v>
      </c>
      <c r="X40" s="118">
        <v>0.44</v>
      </c>
      <c r="Y40" s="123" t="s">
        <v>1431</v>
      </c>
      <c r="Z40" s="121" t="s">
        <v>1431</v>
      </c>
      <c r="AA40" s="117">
        <v>13.81</v>
      </c>
      <c r="AB40" s="119">
        <v>58.95</v>
      </c>
      <c r="AC40" s="117">
        <v>41.414000000000001</v>
      </c>
      <c r="AD40" s="118">
        <v>31.074000000000002</v>
      </c>
      <c r="AE40" s="118">
        <v>23.69</v>
      </c>
      <c r="AF40" s="119">
        <v>7.2</v>
      </c>
      <c r="AG40" s="117">
        <v>1.5249999999999999</v>
      </c>
      <c r="AH40" s="118">
        <v>7.7</v>
      </c>
      <c r="AI40" s="118">
        <v>10.175179999999999</v>
      </c>
      <c r="AJ40" s="118">
        <v>8.6</v>
      </c>
      <c r="AK40" s="119">
        <v>8.6</v>
      </c>
      <c r="AL40" s="117">
        <v>45.41</v>
      </c>
      <c r="AM40" s="119">
        <v>45.7</v>
      </c>
      <c r="AN40" s="117">
        <v>14.11</v>
      </c>
      <c r="AO40" s="123" t="s">
        <v>1431</v>
      </c>
      <c r="AP40" s="123" t="s">
        <v>1431</v>
      </c>
      <c r="AQ40" s="123" t="s">
        <v>1431</v>
      </c>
      <c r="AR40" s="118">
        <v>4.2445300000000001</v>
      </c>
      <c r="AS40" s="118">
        <v>7.0315899999999996</v>
      </c>
      <c r="AT40" s="118">
        <v>15.489000000000001</v>
      </c>
      <c r="AU40" s="118">
        <v>4.968</v>
      </c>
      <c r="AV40" s="119">
        <v>11.898</v>
      </c>
      <c r="AW40" s="122">
        <v>2.5</v>
      </c>
    </row>
    <row r="41" spans="1:49" x14ac:dyDescent="0.3">
      <c r="A41" s="124" t="s">
        <v>737</v>
      </c>
      <c r="B41" s="117">
        <v>3.9</v>
      </c>
      <c r="C41" s="118">
        <v>13</v>
      </c>
      <c r="D41" s="118">
        <v>11</v>
      </c>
      <c r="E41" s="118">
        <v>2</v>
      </c>
      <c r="F41" s="118">
        <v>14.9</v>
      </c>
      <c r="G41" s="119">
        <v>15</v>
      </c>
      <c r="H41" s="117">
        <v>8.1</v>
      </c>
      <c r="I41" s="119">
        <v>58</v>
      </c>
      <c r="J41" s="117">
        <v>16.489999999999998</v>
      </c>
      <c r="K41" s="118">
        <v>14.79</v>
      </c>
      <c r="L41" s="119">
        <v>15.625999999999999</v>
      </c>
      <c r="M41" s="120" t="s">
        <v>1431</v>
      </c>
      <c r="N41" s="121" t="s">
        <v>1431</v>
      </c>
      <c r="O41" s="122">
        <v>1.117</v>
      </c>
      <c r="P41" s="117">
        <v>46.23</v>
      </c>
      <c r="Q41" s="118">
        <v>67.680000000000007</v>
      </c>
      <c r="R41" s="118">
        <v>75.66</v>
      </c>
      <c r="S41" s="119">
        <v>58.42</v>
      </c>
      <c r="T41" s="122">
        <v>41.198999999999998</v>
      </c>
      <c r="U41" s="122">
        <v>11.23</v>
      </c>
      <c r="V41" s="117">
        <v>16.260000000000002</v>
      </c>
      <c r="W41" s="118">
        <v>3.49</v>
      </c>
      <c r="X41" s="118">
        <v>0.44</v>
      </c>
      <c r="Y41" s="123" t="s">
        <v>1431</v>
      </c>
      <c r="Z41" s="121" t="s">
        <v>1431</v>
      </c>
      <c r="AA41" s="117">
        <v>13.81</v>
      </c>
      <c r="AB41" s="119">
        <v>58.95</v>
      </c>
      <c r="AC41" s="117">
        <v>41.414000000000001</v>
      </c>
      <c r="AD41" s="118">
        <v>31.074000000000002</v>
      </c>
      <c r="AE41" s="118">
        <v>23.69</v>
      </c>
      <c r="AF41" s="119">
        <v>7.2</v>
      </c>
      <c r="AG41" s="117">
        <v>1.5249999999999999</v>
      </c>
      <c r="AH41" s="118">
        <v>7.7</v>
      </c>
      <c r="AI41" s="118">
        <v>10.175179999999999</v>
      </c>
      <c r="AJ41" s="118">
        <v>8.6</v>
      </c>
      <c r="AK41" s="119">
        <v>8.6</v>
      </c>
      <c r="AL41" s="117">
        <v>45.41</v>
      </c>
      <c r="AM41" s="119">
        <v>45.7</v>
      </c>
      <c r="AN41" s="117">
        <v>14.11</v>
      </c>
      <c r="AO41" s="123" t="s">
        <v>1431</v>
      </c>
      <c r="AP41" s="123" t="s">
        <v>1431</v>
      </c>
      <c r="AQ41" s="123" t="s">
        <v>1431</v>
      </c>
      <c r="AR41" s="118">
        <v>4.2445300000000001</v>
      </c>
      <c r="AS41" s="118">
        <v>7.0315899999999996</v>
      </c>
      <c r="AT41" s="118">
        <v>15.489000000000001</v>
      </c>
      <c r="AU41" s="118">
        <v>4.968</v>
      </c>
      <c r="AV41" s="119">
        <v>11.898</v>
      </c>
      <c r="AW41" s="122">
        <v>2.5</v>
      </c>
    </row>
    <row r="42" spans="1:49" x14ac:dyDescent="0.3">
      <c r="A42" s="124" t="s">
        <v>738</v>
      </c>
      <c r="B42" s="117">
        <v>3.9</v>
      </c>
      <c r="C42" s="118">
        <v>13</v>
      </c>
      <c r="D42" s="118">
        <v>11</v>
      </c>
      <c r="E42" s="118">
        <v>2</v>
      </c>
      <c r="F42" s="118">
        <v>14.9</v>
      </c>
      <c r="G42" s="119">
        <v>15</v>
      </c>
      <c r="H42" s="117">
        <v>7.3</v>
      </c>
      <c r="I42" s="119">
        <v>60</v>
      </c>
      <c r="J42" s="117">
        <v>16.510000000000002</v>
      </c>
      <c r="K42" s="118">
        <v>14.79</v>
      </c>
      <c r="L42" s="119">
        <v>15.544</v>
      </c>
      <c r="M42" s="120" t="s">
        <v>1431</v>
      </c>
      <c r="N42" s="121" t="s">
        <v>1431</v>
      </c>
      <c r="O42" s="122">
        <v>1.117</v>
      </c>
      <c r="P42" s="117">
        <v>29.36</v>
      </c>
      <c r="Q42" s="118">
        <v>67.680000000000007</v>
      </c>
      <c r="R42" s="118">
        <v>74.89</v>
      </c>
      <c r="S42" s="119">
        <v>58.94</v>
      </c>
      <c r="T42" s="122">
        <v>40.889000000000003</v>
      </c>
      <c r="U42" s="122">
        <v>11.22</v>
      </c>
      <c r="V42" s="117">
        <v>16.260000000000002</v>
      </c>
      <c r="W42" s="118">
        <v>1.73</v>
      </c>
      <c r="X42" s="118">
        <v>0.45</v>
      </c>
      <c r="Y42" s="123" t="s">
        <v>1431</v>
      </c>
      <c r="Z42" s="121" t="s">
        <v>1431</v>
      </c>
      <c r="AA42" s="117">
        <v>11.83</v>
      </c>
      <c r="AB42" s="119">
        <v>56.97</v>
      </c>
      <c r="AC42" s="117">
        <v>42.268999999999998</v>
      </c>
      <c r="AD42" s="118">
        <v>31.158000000000001</v>
      </c>
      <c r="AE42" s="118">
        <v>23.08</v>
      </c>
      <c r="AF42" s="119">
        <v>5.4</v>
      </c>
      <c r="AG42" s="117">
        <v>1.5249999999999999</v>
      </c>
      <c r="AH42" s="118">
        <v>7.6</v>
      </c>
      <c r="AI42" s="118">
        <v>10.087</v>
      </c>
      <c r="AJ42" s="118">
        <v>8.6</v>
      </c>
      <c r="AK42" s="119">
        <v>8.6</v>
      </c>
      <c r="AL42" s="117">
        <v>45.51</v>
      </c>
      <c r="AM42" s="119">
        <v>45.8</v>
      </c>
      <c r="AN42" s="117">
        <v>13.94</v>
      </c>
      <c r="AO42" s="123" t="s">
        <v>1431</v>
      </c>
      <c r="AP42" s="123" t="s">
        <v>1431</v>
      </c>
      <c r="AQ42" s="123" t="s">
        <v>1431</v>
      </c>
      <c r="AR42" s="118">
        <v>4.2445300000000001</v>
      </c>
      <c r="AS42" s="118">
        <v>7.0315899999999996</v>
      </c>
      <c r="AT42" s="118">
        <v>15.489000000000001</v>
      </c>
      <c r="AU42" s="118">
        <v>4.968</v>
      </c>
      <c r="AV42" s="119">
        <v>11.701000000000001</v>
      </c>
      <c r="AW42" s="122">
        <v>2.5</v>
      </c>
    </row>
    <row r="43" spans="1:49" x14ac:dyDescent="0.3">
      <c r="A43" s="124" t="s">
        <v>739</v>
      </c>
      <c r="B43" s="117">
        <v>3.9</v>
      </c>
      <c r="C43" s="118">
        <v>13</v>
      </c>
      <c r="D43" s="118">
        <v>11</v>
      </c>
      <c r="E43" s="118">
        <v>2</v>
      </c>
      <c r="F43" s="118">
        <v>14.9</v>
      </c>
      <c r="G43" s="119">
        <v>15</v>
      </c>
      <c r="H43" s="117">
        <v>7.3</v>
      </c>
      <c r="I43" s="119">
        <v>60</v>
      </c>
      <c r="J43" s="117">
        <v>16.510000000000002</v>
      </c>
      <c r="K43" s="118">
        <v>14.79</v>
      </c>
      <c r="L43" s="119">
        <v>15.544</v>
      </c>
      <c r="M43" s="120" t="s">
        <v>1431</v>
      </c>
      <c r="N43" s="121" t="s">
        <v>1431</v>
      </c>
      <c r="O43" s="122">
        <v>1.117</v>
      </c>
      <c r="P43" s="117">
        <v>29.36</v>
      </c>
      <c r="Q43" s="118">
        <v>67.680000000000007</v>
      </c>
      <c r="R43" s="118">
        <v>74.89</v>
      </c>
      <c r="S43" s="119">
        <v>58.94</v>
      </c>
      <c r="T43" s="122">
        <v>40.889000000000003</v>
      </c>
      <c r="U43" s="122">
        <v>11.22</v>
      </c>
      <c r="V43" s="117">
        <v>16.260000000000002</v>
      </c>
      <c r="W43" s="118">
        <v>1.73</v>
      </c>
      <c r="X43" s="118">
        <v>0.45</v>
      </c>
      <c r="Y43" s="123" t="s">
        <v>1431</v>
      </c>
      <c r="Z43" s="121" t="s">
        <v>1431</v>
      </c>
      <c r="AA43" s="117">
        <v>11.83</v>
      </c>
      <c r="AB43" s="119">
        <v>56.97</v>
      </c>
      <c r="AC43" s="117">
        <v>42.268999999999998</v>
      </c>
      <c r="AD43" s="118">
        <v>31.158000000000001</v>
      </c>
      <c r="AE43" s="118">
        <v>23.08</v>
      </c>
      <c r="AF43" s="119">
        <v>5.4</v>
      </c>
      <c r="AG43" s="117">
        <v>1.5249999999999999</v>
      </c>
      <c r="AH43" s="118">
        <v>7.6</v>
      </c>
      <c r="AI43" s="118">
        <v>10.087</v>
      </c>
      <c r="AJ43" s="118">
        <v>8.6</v>
      </c>
      <c r="AK43" s="119">
        <v>8.6</v>
      </c>
      <c r="AL43" s="117">
        <v>45.51</v>
      </c>
      <c r="AM43" s="119">
        <v>45.8</v>
      </c>
      <c r="AN43" s="117">
        <v>13.94</v>
      </c>
      <c r="AO43" s="123" t="s">
        <v>1431</v>
      </c>
      <c r="AP43" s="123" t="s">
        <v>1431</v>
      </c>
      <c r="AQ43" s="123" t="s">
        <v>1431</v>
      </c>
      <c r="AR43" s="118">
        <v>4.2445300000000001</v>
      </c>
      <c r="AS43" s="118">
        <v>7.0315899999999996</v>
      </c>
      <c r="AT43" s="118">
        <v>15.489000000000001</v>
      </c>
      <c r="AU43" s="118">
        <v>4.968</v>
      </c>
      <c r="AV43" s="119">
        <v>11.701000000000001</v>
      </c>
      <c r="AW43" s="122">
        <v>2.5</v>
      </c>
    </row>
    <row r="44" spans="1:49" x14ac:dyDescent="0.3">
      <c r="A44" s="124" t="s">
        <v>740</v>
      </c>
      <c r="B44" s="117">
        <v>3.9</v>
      </c>
      <c r="C44" s="118">
        <v>13</v>
      </c>
      <c r="D44" s="118">
        <v>11</v>
      </c>
      <c r="E44" s="118">
        <v>2</v>
      </c>
      <c r="F44" s="118">
        <v>14.9</v>
      </c>
      <c r="G44" s="119">
        <v>15</v>
      </c>
      <c r="H44" s="117">
        <v>7.3</v>
      </c>
      <c r="I44" s="119">
        <v>60</v>
      </c>
      <c r="J44" s="117">
        <v>16.45</v>
      </c>
      <c r="K44" s="118">
        <v>14.83</v>
      </c>
      <c r="L44" s="119">
        <v>15.467000000000001</v>
      </c>
      <c r="M44" s="120" t="s">
        <v>1431</v>
      </c>
      <c r="N44" s="121" t="s">
        <v>1431</v>
      </c>
      <c r="O44" s="122">
        <v>1.117</v>
      </c>
      <c r="P44" s="117">
        <v>22.22</v>
      </c>
      <c r="Q44" s="118">
        <v>67.680000000000007</v>
      </c>
      <c r="R44" s="118">
        <v>73.36</v>
      </c>
      <c r="S44" s="119">
        <v>58.03</v>
      </c>
      <c r="T44" s="122">
        <v>41.037999999999997</v>
      </c>
      <c r="U44" s="122">
        <v>11.25</v>
      </c>
      <c r="V44" s="117">
        <v>16.899999999999999</v>
      </c>
      <c r="W44" s="118">
        <v>2.1779999999999999</v>
      </c>
      <c r="X44" s="118">
        <v>0.45</v>
      </c>
      <c r="Y44" s="123" t="s">
        <v>1431</v>
      </c>
      <c r="Z44" s="121" t="s">
        <v>1431</v>
      </c>
      <c r="AA44" s="117">
        <v>7.01</v>
      </c>
      <c r="AB44" s="119">
        <v>52.94</v>
      </c>
      <c r="AC44" s="117">
        <v>40.5</v>
      </c>
      <c r="AD44" s="118">
        <v>58.804000000000002</v>
      </c>
      <c r="AE44" s="118">
        <v>23.5</v>
      </c>
      <c r="AF44" s="119">
        <v>0</v>
      </c>
      <c r="AG44" s="117">
        <v>1.5249999999999999</v>
      </c>
      <c r="AH44" s="118">
        <v>7.5</v>
      </c>
      <c r="AI44" s="118">
        <v>10.272550000000001</v>
      </c>
      <c r="AJ44" s="118">
        <v>8.6</v>
      </c>
      <c r="AK44" s="119">
        <v>8.6</v>
      </c>
      <c r="AL44" s="117">
        <v>46.01</v>
      </c>
      <c r="AM44" s="119">
        <v>46.3</v>
      </c>
      <c r="AN44" s="117">
        <v>13.94</v>
      </c>
      <c r="AO44" s="123" t="s">
        <v>1431</v>
      </c>
      <c r="AP44" s="123" t="s">
        <v>1431</v>
      </c>
      <c r="AQ44" s="123" t="s">
        <v>1431</v>
      </c>
      <c r="AR44" s="118">
        <v>4.2445300000000001</v>
      </c>
      <c r="AS44" s="118">
        <v>7.0315899999999996</v>
      </c>
      <c r="AT44" s="118">
        <v>15.489000000000001</v>
      </c>
      <c r="AU44" s="118">
        <v>4.968</v>
      </c>
      <c r="AV44" s="119">
        <v>11.569000000000001</v>
      </c>
      <c r="AW44" s="122">
        <v>2.5</v>
      </c>
    </row>
    <row r="45" spans="1:49" x14ac:dyDescent="0.3">
      <c r="A45" s="124" t="s">
        <v>741</v>
      </c>
      <c r="B45" s="117">
        <v>3.9</v>
      </c>
      <c r="C45" s="118">
        <v>13</v>
      </c>
      <c r="D45" s="118">
        <v>11</v>
      </c>
      <c r="E45" s="118">
        <v>2</v>
      </c>
      <c r="F45" s="118">
        <v>14.9</v>
      </c>
      <c r="G45" s="119">
        <v>15</v>
      </c>
      <c r="H45" s="117">
        <v>7.3</v>
      </c>
      <c r="I45" s="119">
        <v>60</v>
      </c>
      <c r="J45" s="117">
        <v>16.45</v>
      </c>
      <c r="K45" s="118">
        <v>14.83</v>
      </c>
      <c r="L45" s="119">
        <v>15.467000000000001</v>
      </c>
      <c r="M45" s="120" t="s">
        <v>1431</v>
      </c>
      <c r="N45" s="121" t="s">
        <v>1431</v>
      </c>
      <c r="O45" s="122">
        <v>1.117</v>
      </c>
      <c r="P45" s="117">
        <v>22.22</v>
      </c>
      <c r="Q45" s="118">
        <v>67.680000000000007</v>
      </c>
      <c r="R45" s="118">
        <v>73.36</v>
      </c>
      <c r="S45" s="119">
        <v>58.03</v>
      </c>
      <c r="T45" s="122">
        <v>41.037999999999997</v>
      </c>
      <c r="U45" s="122">
        <v>11.25</v>
      </c>
      <c r="V45" s="117">
        <v>16.899999999999999</v>
      </c>
      <c r="W45" s="118">
        <v>2.1779999999999999</v>
      </c>
      <c r="X45" s="118">
        <v>0.45</v>
      </c>
      <c r="Y45" s="123" t="s">
        <v>1431</v>
      </c>
      <c r="Z45" s="121" t="s">
        <v>1431</v>
      </c>
      <c r="AA45" s="117">
        <v>7.01</v>
      </c>
      <c r="AB45" s="119">
        <v>52.94</v>
      </c>
      <c r="AC45" s="117">
        <v>40.5</v>
      </c>
      <c r="AD45" s="118">
        <v>58.804000000000002</v>
      </c>
      <c r="AE45" s="118">
        <v>23.5</v>
      </c>
      <c r="AF45" s="119">
        <v>0</v>
      </c>
      <c r="AG45" s="117">
        <v>1.5249999999999999</v>
      </c>
      <c r="AH45" s="118">
        <v>7.5</v>
      </c>
      <c r="AI45" s="118">
        <v>10.272550000000001</v>
      </c>
      <c r="AJ45" s="118">
        <v>8.6</v>
      </c>
      <c r="AK45" s="119">
        <v>8.6</v>
      </c>
      <c r="AL45" s="117">
        <v>46.01</v>
      </c>
      <c r="AM45" s="119">
        <v>46.3</v>
      </c>
      <c r="AN45" s="117">
        <v>13.94</v>
      </c>
      <c r="AO45" s="123" t="s">
        <v>1431</v>
      </c>
      <c r="AP45" s="123" t="s">
        <v>1431</v>
      </c>
      <c r="AQ45" s="123" t="s">
        <v>1431</v>
      </c>
      <c r="AR45" s="118">
        <v>4.2445300000000001</v>
      </c>
      <c r="AS45" s="118">
        <v>7.0315899999999996</v>
      </c>
      <c r="AT45" s="118">
        <v>15.489000000000001</v>
      </c>
      <c r="AU45" s="118">
        <v>4.968</v>
      </c>
      <c r="AV45" s="119">
        <v>11.569000000000001</v>
      </c>
      <c r="AW45" s="122">
        <v>2.5</v>
      </c>
    </row>
    <row r="46" spans="1:49" x14ac:dyDescent="0.3">
      <c r="A46" s="124" t="s">
        <v>742</v>
      </c>
      <c r="B46" s="117">
        <v>3.9</v>
      </c>
      <c r="C46" s="118">
        <v>13</v>
      </c>
      <c r="D46" s="118">
        <v>11</v>
      </c>
      <c r="E46" s="118">
        <v>2</v>
      </c>
      <c r="F46" s="118">
        <v>6.6</v>
      </c>
      <c r="G46" s="119">
        <v>15</v>
      </c>
      <c r="H46" s="117">
        <v>7.3</v>
      </c>
      <c r="I46" s="119">
        <v>60</v>
      </c>
      <c r="J46" s="117">
        <v>16.510000000000002</v>
      </c>
      <c r="K46" s="118">
        <v>14.8</v>
      </c>
      <c r="L46" s="119">
        <v>15.629</v>
      </c>
      <c r="M46" s="120" t="s">
        <v>1431</v>
      </c>
      <c r="N46" s="121" t="s">
        <v>1431</v>
      </c>
      <c r="O46" s="122">
        <v>1.117</v>
      </c>
      <c r="P46" s="117">
        <v>18.579999999999998</v>
      </c>
      <c r="Q46" s="118">
        <v>67.680000000000007</v>
      </c>
      <c r="R46" s="118">
        <v>73.36</v>
      </c>
      <c r="S46" s="119">
        <v>58.03</v>
      </c>
      <c r="T46" s="122">
        <v>40.113999999999997</v>
      </c>
      <c r="U46" s="122">
        <v>11.27</v>
      </c>
      <c r="V46" s="117">
        <v>16.899999999999999</v>
      </c>
      <c r="W46" s="118">
        <v>2.1779999999999999</v>
      </c>
      <c r="X46" s="118">
        <v>0.45</v>
      </c>
      <c r="Y46" s="123" t="s">
        <v>1431</v>
      </c>
      <c r="Z46" s="121" t="s">
        <v>1431</v>
      </c>
      <c r="AA46" s="117">
        <v>9.3699999999999992</v>
      </c>
      <c r="AB46" s="119">
        <v>56.47</v>
      </c>
      <c r="AC46" s="117">
        <v>40.630000000000003</v>
      </c>
      <c r="AD46" s="118">
        <v>37.484000000000002</v>
      </c>
      <c r="AE46" s="118">
        <v>24.48</v>
      </c>
      <c r="AF46" s="119">
        <v>6.5</v>
      </c>
      <c r="AG46" s="117">
        <v>1.5249999999999999</v>
      </c>
      <c r="AH46" s="118">
        <v>7.5</v>
      </c>
      <c r="AI46" s="118">
        <v>10.18873</v>
      </c>
      <c r="AJ46" s="118">
        <v>8.6</v>
      </c>
      <c r="AK46" s="119">
        <v>8.6</v>
      </c>
      <c r="AL46" s="117">
        <v>47.21</v>
      </c>
      <c r="AM46" s="119">
        <v>47.5</v>
      </c>
      <c r="AN46" s="117">
        <v>13.94</v>
      </c>
      <c r="AO46" s="123" t="s">
        <v>1431</v>
      </c>
      <c r="AP46" s="123" t="s">
        <v>1431</v>
      </c>
      <c r="AQ46" s="123" t="s">
        <v>1431</v>
      </c>
      <c r="AR46" s="118">
        <v>4.2445300000000001</v>
      </c>
      <c r="AS46" s="118">
        <v>7.0315899999999996</v>
      </c>
      <c r="AT46" s="118">
        <v>15.489000000000001</v>
      </c>
      <c r="AU46" s="118">
        <v>4.968</v>
      </c>
      <c r="AV46" s="119">
        <v>11.634</v>
      </c>
      <c r="AW46" s="122">
        <v>2.5</v>
      </c>
    </row>
    <row r="47" spans="1:49" x14ac:dyDescent="0.3">
      <c r="A47" s="124" t="s">
        <v>743</v>
      </c>
      <c r="B47" s="117">
        <v>3.9</v>
      </c>
      <c r="C47" s="118">
        <v>13</v>
      </c>
      <c r="D47" s="118">
        <v>11</v>
      </c>
      <c r="E47" s="118">
        <v>2</v>
      </c>
      <c r="F47" s="118">
        <v>6.6</v>
      </c>
      <c r="G47" s="119">
        <v>15</v>
      </c>
      <c r="H47" s="117">
        <v>7.3</v>
      </c>
      <c r="I47" s="119">
        <v>60</v>
      </c>
      <c r="J47" s="117">
        <v>16.510000000000002</v>
      </c>
      <c r="K47" s="118">
        <v>14.8</v>
      </c>
      <c r="L47" s="119">
        <v>15.629</v>
      </c>
      <c r="M47" s="120" t="s">
        <v>1431</v>
      </c>
      <c r="N47" s="121" t="s">
        <v>1431</v>
      </c>
      <c r="O47" s="122">
        <v>1.117</v>
      </c>
      <c r="P47" s="117">
        <v>18.579999999999998</v>
      </c>
      <c r="Q47" s="118">
        <v>67.680000000000007</v>
      </c>
      <c r="R47" s="118">
        <v>73.36</v>
      </c>
      <c r="S47" s="119">
        <v>58.03</v>
      </c>
      <c r="T47" s="122">
        <v>40.113999999999997</v>
      </c>
      <c r="U47" s="122">
        <v>11.27</v>
      </c>
      <c r="V47" s="117">
        <v>16.899999999999999</v>
      </c>
      <c r="W47" s="118">
        <v>2.1779999999999999</v>
      </c>
      <c r="X47" s="118">
        <v>0.45</v>
      </c>
      <c r="Y47" s="123" t="s">
        <v>1431</v>
      </c>
      <c r="Z47" s="121" t="s">
        <v>1431</v>
      </c>
      <c r="AA47" s="117">
        <v>9.3699999999999992</v>
      </c>
      <c r="AB47" s="119">
        <v>56.47</v>
      </c>
      <c r="AC47" s="117">
        <v>40.630000000000003</v>
      </c>
      <c r="AD47" s="118">
        <v>37.484000000000002</v>
      </c>
      <c r="AE47" s="118">
        <v>24.48</v>
      </c>
      <c r="AF47" s="119">
        <v>6.5</v>
      </c>
      <c r="AG47" s="117">
        <v>1.5249999999999999</v>
      </c>
      <c r="AH47" s="118">
        <v>7.5</v>
      </c>
      <c r="AI47" s="118">
        <v>10.18873</v>
      </c>
      <c r="AJ47" s="118">
        <v>8.6</v>
      </c>
      <c r="AK47" s="119">
        <v>8.6</v>
      </c>
      <c r="AL47" s="117">
        <v>47.21</v>
      </c>
      <c r="AM47" s="119">
        <v>47.5</v>
      </c>
      <c r="AN47" s="117">
        <v>13.94</v>
      </c>
      <c r="AO47" s="123" t="s">
        <v>1431</v>
      </c>
      <c r="AP47" s="123" t="s">
        <v>1431</v>
      </c>
      <c r="AQ47" s="123" t="s">
        <v>1431</v>
      </c>
      <c r="AR47" s="118">
        <v>4.2445300000000001</v>
      </c>
      <c r="AS47" s="118">
        <v>7.0315899999999996</v>
      </c>
      <c r="AT47" s="118">
        <v>15.489000000000001</v>
      </c>
      <c r="AU47" s="118">
        <v>4.968</v>
      </c>
      <c r="AV47" s="119">
        <v>11.634</v>
      </c>
      <c r="AW47" s="122">
        <v>2.5</v>
      </c>
    </row>
    <row r="48" spans="1:49" x14ac:dyDescent="0.3">
      <c r="A48" s="124" t="s">
        <v>744</v>
      </c>
      <c r="B48" s="117">
        <v>3.9</v>
      </c>
      <c r="C48" s="118">
        <v>13</v>
      </c>
      <c r="D48" s="118">
        <v>11</v>
      </c>
      <c r="E48" s="118">
        <v>2</v>
      </c>
      <c r="F48" s="118">
        <v>10.8</v>
      </c>
      <c r="G48" s="119">
        <v>15</v>
      </c>
      <c r="H48" s="117">
        <v>7.3</v>
      </c>
      <c r="I48" s="119">
        <v>62</v>
      </c>
      <c r="J48" s="117">
        <v>16.53</v>
      </c>
      <c r="K48" s="118">
        <v>14.82</v>
      </c>
      <c r="L48" s="119">
        <v>15.680999999999999</v>
      </c>
      <c r="M48" s="117">
        <v>1.07</v>
      </c>
      <c r="N48" s="119">
        <v>93.3</v>
      </c>
      <c r="O48" s="122">
        <v>1.117</v>
      </c>
      <c r="P48" s="117">
        <v>32.65</v>
      </c>
      <c r="Q48" s="118">
        <v>67.680000000000007</v>
      </c>
      <c r="R48" s="118">
        <v>72.61</v>
      </c>
      <c r="S48" s="119">
        <v>57.58</v>
      </c>
      <c r="T48" s="122">
        <v>39.926000000000002</v>
      </c>
      <c r="U48" s="122">
        <v>11.21</v>
      </c>
      <c r="V48" s="117">
        <v>16.899999999999999</v>
      </c>
      <c r="W48" s="118">
        <v>2.1779999999999999</v>
      </c>
      <c r="X48" s="118">
        <v>0.45</v>
      </c>
      <c r="Y48" s="123" t="s">
        <v>1431</v>
      </c>
      <c r="Z48" s="121" t="s">
        <v>1431</v>
      </c>
      <c r="AA48" s="117">
        <v>3.54</v>
      </c>
      <c r="AB48" s="119">
        <v>53.84</v>
      </c>
      <c r="AC48" s="117">
        <v>39.07</v>
      </c>
      <c r="AD48" s="118">
        <v>34.781999999999996</v>
      </c>
      <c r="AE48" s="118">
        <v>23.53</v>
      </c>
      <c r="AF48" s="119">
        <v>0</v>
      </c>
      <c r="AG48" s="117">
        <v>1.5249999999999999</v>
      </c>
      <c r="AH48" s="118">
        <v>19</v>
      </c>
      <c r="AI48" s="118">
        <v>10.137510000000001</v>
      </c>
      <c r="AJ48" s="118">
        <v>8.5</v>
      </c>
      <c r="AK48" s="119">
        <v>8.5</v>
      </c>
      <c r="AL48" s="117">
        <v>47.55</v>
      </c>
      <c r="AM48" s="119">
        <v>47.84</v>
      </c>
      <c r="AN48" s="117">
        <v>13.94</v>
      </c>
      <c r="AO48" s="123" t="s">
        <v>1431</v>
      </c>
      <c r="AP48" s="123" t="s">
        <v>1431</v>
      </c>
      <c r="AQ48" s="123" t="s">
        <v>1431</v>
      </c>
      <c r="AR48" s="118">
        <v>4.2445300000000001</v>
      </c>
      <c r="AS48" s="118">
        <v>7.0315899999999996</v>
      </c>
      <c r="AT48" s="118">
        <v>15.489000000000001</v>
      </c>
      <c r="AU48" s="118">
        <v>4.968</v>
      </c>
      <c r="AV48" s="119">
        <v>11.657999999999999</v>
      </c>
      <c r="AW48" s="122">
        <v>2.5</v>
      </c>
    </row>
    <row r="49" spans="1:49" x14ac:dyDescent="0.3">
      <c r="A49" s="124" t="s">
        <v>745</v>
      </c>
      <c r="B49" s="117">
        <v>3.9</v>
      </c>
      <c r="C49" s="118">
        <v>13</v>
      </c>
      <c r="D49" s="118">
        <v>11</v>
      </c>
      <c r="E49" s="118">
        <v>2</v>
      </c>
      <c r="F49" s="118">
        <v>10.8</v>
      </c>
      <c r="G49" s="119">
        <v>15</v>
      </c>
      <c r="H49" s="117">
        <v>7.3</v>
      </c>
      <c r="I49" s="119">
        <v>62</v>
      </c>
      <c r="J49" s="117">
        <v>16.53</v>
      </c>
      <c r="K49" s="118">
        <v>14.82</v>
      </c>
      <c r="L49" s="119">
        <v>15.680999999999999</v>
      </c>
      <c r="M49" s="117">
        <v>1.07</v>
      </c>
      <c r="N49" s="119">
        <v>93.3</v>
      </c>
      <c r="O49" s="122">
        <v>1.117</v>
      </c>
      <c r="P49" s="117">
        <v>32.65</v>
      </c>
      <c r="Q49" s="118">
        <v>67.680000000000007</v>
      </c>
      <c r="R49" s="118">
        <v>72.61</v>
      </c>
      <c r="S49" s="119">
        <v>57.58</v>
      </c>
      <c r="T49" s="122">
        <v>39.926000000000002</v>
      </c>
      <c r="U49" s="122">
        <v>11.21</v>
      </c>
      <c r="V49" s="117">
        <v>16.899999999999999</v>
      </c>
      <c r="W49" s="118">
        <v>2.1779999999999999</v>
      </c>
      <c r="X49" s="118">
        <v>0.45</v>
      </c>
      <c r="Y49" s="123" t="s">
        <v>1431</v>
      </c>
      <c r="Z49" s="121" t="s">
        <v>1431</v>
      </c>
      <c r="AA49" s="117">
        <v>3.54</v>
      </c>
      <c r="AB49" s="119">
        <v>53.84</v>
      </c>
      <c r="AC49" s="117">
        <v>39.07</v>
      </c>
      <c r="AD49" s="118">
        <v>34.781999999999996</v>
      </c>
      <c r="AE49" s="118">
        <v>23.53</v>
      </c>
      <c r="AF49" s="119">
        <v>0</v>
      </c>
      <c r="AG49" s="117">
        <v>1.5249999999999999</v>
      </c>
      <c r="AH49" s="118">
        <v>19</v>
      </c>
      <c r="AI49" s="118">
        <v>10.137510000000001</v>
      </c>
      <c r="AJ49" s="118">
        <v>8.5</v>
      </c>
      <c r="AK49" s="119">
        <v>8.5</v>
      </c>
      <c r="AL49" s="117">
        <v>47.55</v>
      </c>
      <c r="AM49" s="119">
        <v>47.84</v>
      </c>
      <c r="AN49" s="117">
        <v>13.94</v>
      </c>
      <c r="AO49" s="123" t="s">
        <v>1431</v>
      </c>
      <c r="AP49" s="123" t="s">
        <v>1431</v>
      </c>
      <c r="AQ49" s="123" t="s">
        <v>1431</v>
      </c>
      <c r="AR49" s="118">
        <v>4.2445300000000001</v>
      </c>
      <c r="AS49" s="118">
        <v>7.0315899999999996</v>
      </c>
      <c r="AT49" s="118">
        <v>15.489000000000001</v>
      </c>
      <c r="AU49" s="118">
        <v>4.968</v>
      </c>
      <c r="AV49" s="119">
        <v>11.657999999999999</v>
      </c>
      <c r="AW49" s="122">
        <v>2.5</v>
      </c>
    </row>
    <row r="50" spans="1:49" x14ac:dyDescent="0.3">
      <c r="A50" s="124" t="s">
        <v>746</v>
      </c>
      <c r="B50" s="117">
        <v>3.9</v>
      </c>
      <c r="C50" s="118">
        <v>13</v>
      </c>
      <c r="D50" s="118">
        <v>11</v>
      </c>
      <c r="E50" s="118">
        <v>2</v>
      </c>
      <c r="F50" s="118">
        <v>25</v>
      </c>
      <c r="G50" s="119">
        <v>15</v>
      </c>
      <c r="H50" s="117">
        <v>6.9</v>
      </c>
      <c r="I50" s="119">
        <v>62</v>
      </c>
      <c r="J50" s="117">
        <v>16.53</v>
      </c>
      <c r="K50" s="118">
        <v>14.76</v>
      </c>
      <c r="L50" s="119">
        <v>22.873000000000001</v>
      </c>
      <c r="M50" s="120" t="s">
        <v>1431</v>
      </c>
      <c r="N50" s="121" t="s">
        <v>1431</v>
      </c>
      <c r="O50" s="122">
        <v>1.117</v>
      </c>
      <c r="P50" s="117">
        <v>46.83</v>
      </c>
      <c r="Q50" s="118">
        <v>67.680000000000007</v>
      </c>
      <c r="R50" s="118">
        <v>71.849999999999994</v>
      </c>
      <c r="S50" s="119">
        <v>56.82</v>
      </c>
      <c r="T50" s="122">
        <v>35.936999999999998</v>
      </c>
      <c r="U50" s="122">
        <v>11.25</v>
      </c>
      <c r="V50" s="117">
        <v>16.899999999999999</v>
      </c>
      <c r="W50" s="118">
        <v>2.1779999999999999</v>
      </c>
      <c r="X50" s="118">
        <v>0.45</v>
      </c>
      <c r="Y50" s="123" t="s">
        <v>1431</v>
      </c>
      <c r="Z50" s="121" t="s">
        <v>1431</v>
      </c>
      <c r="AA50" s="117">
        <v>7.19</v>
      </c>
      <c r="AB50" s="119">
        <v>67.47</v>
      </c>
      <c r="AC50" s="117">
        <v>42.37</v>
      </c>
      <c r="AD50" s="118">
        <v>31.105</v>
      </c>
      <c r="AE50" s="118">
        <v>22.64</v>
      </c>
      <c r="AF50" s="119">
        <v>8.8000000000000007</v>
      </c>
      <c r="AG50" s="117">
        <v>1.5249999999999999</v>
      </c>
      <c r="AH50" s="118">
        <v>19.2</v>
      </c>
      <c r="AI50" s="118">
        <v>10.25361</v>
      </c>
      <c r="AJ50" s="118">
        <v>8.5</v>
      </c>
      <c r="AK50" s="119">
        <v>8.5</v>
      </c>
      <c r="AL50" s="117">
        <v>44.49</v>
      </c>
      <c r="AM50" s="119">
        <v>44.78</v>
      </c>
      <c r="AN50" s="117">
        <v>13.94</v>
      </c>
      <c r="AO50" s="123" t="s">
        <v>1431</v>
      </c>
      <c r="AP50" s="123" t="s">
        <v>1431</v>
      </c>
      <c r="AQ50" s="123" t="s">
        <v>1431</v>
      </c>
      <c r="AR50" s="118">
        <v>4.2445300000000001</v>
      </c>
      <c r="AS50" s="118">
        <v>7.0315899999999996</v>
      </c>
      <c r="AT50" s="118">
        <v>15.489000000000001</v>
      </c>
      <c r="AU50" s="118">
        <v>4.968</v>
      </c>
      <c r="AV50" s="119">
        <v>11.657999999999999</v>
      </c>
      <c r="AW50" s="122">
        <v>2.5</v>
      </c>
    </row>
    <row r="51" spans="1:49" x14ac:dyDescent="0.3">
      <c r="A51" s="124" t="s">
        <v>747</v>
      </c>
      <c r="B51" s="117">
        <v>3.9</v>
      </c>
      <c r="C51" s="118">
        <v>13</v>
      </c>
      <c r="D51" s="118">
        <v>11</v>
      </c>
      <c r="E51" s="118">
        <v>2</v>
      </c>
      <c r="F51" s="118">
        <v>25</v>
      </c>
      <c r="G51" s="119">
        <v>15</v>
      </c>
      <c r="H51" s="117">
        <v>6.9</v>
      </c>
      <c r="I51" s="119">
        <v>62</v>
      </c>
      <c r="J51" s="117">
        <v>16.53</v>
      </c>
      <c r="K51" s="118">
        <v>14.76</v>
      </c>
      <c r="L51" s="119">
        <v>22.873000000000001</v>
      </c>
      <c r="M51" s="120" t="s">
        <v>1431</v>
      </c>
      <c r="N51" s="121" t="s">
        <v>1431</v>
      </c>
      <c r="O51" s="122">
        <v>1.117</v>
      </c>
      <c r="P51" s="117">
        <v>46.83</v>
      </c>
      <c r="Q51" s="118">
        <v>67.680000000000007</v>
      </c>
      <c r="R51" s="118">
        <v>71.849999999999994</v>
      </c>
      <c r="S51" s="119">
        <v>56.82</v>
      </c>
      <c r="T51" s="122">
        <v>35.936999999999998</v>
      </c>
      <c r="U51" s="122">
        <v>11.25</v>
      </c>
      <c r="V51" s="117">
        <v>16.899999999999999</v>
      </c>
      <c r="W51" s="118">
        <v>2.1779999999999999</v>
      </c>
      <c r="X51" s="118">
        <v>0.45</v>
      </c>
      <c r="Y51" s="123" t="s">
        <v>1431</v>
      </c>
      <c r="Z51" s="121" t="s">
        <v>1431</v>
      </c>
      <c r="AA51" s="117">
        <v>7.19</v>
      </c>
      <c r="AB51" s="119">
        <v>67.47</v>
      </c>
      <c r="AC51" s="117">
        <v>42.37</v>
      </c>
      <c r="AD51" s="118">
        <v>31.105</v>
      </c>
      <c r="AE51" s="118">
        <v>22.64</v>
      </c>
      <c r="AF51" s="119">
        <v>8.8000000000000007</v>
      </c>
      <c r="AG51" s="117">
        <v>1.5249999999999999</v>
      </c>
      <c r="AH51" s="118">
        <v>19.2</v>
      </c>
      <c r="AI51" s="118">
        <v>10.25361</v>
      </c>
      <c r="AJ51" s="118">
        <v>8.5</v>
      </c>
      <c r="AK51" s="119">
        <v>8.5</v>
      </c>
      <c r="AL51" s="117">
        <v>44.49</v>
      </c>
      <c r="AM51" s="119">
        <v>44.78</v>
      </c>
      <c r="AN51" s="117">
        <v>13.94</v>
      </c>
      <c r="AO51" s="123" t="s">
        <v>1431</v>
      </c>
      <c r="AP51" s="123" t="s">
        <v>1431</v>
      </c>
      <c r="AQ51" s="123" t="s">
        <v>1431</v>
      </c>
      <c r="AR51" s="118">
        <v>4.2445300000000001</v>
      </c>
      <c r="AS51" s="118">
        <v>7.0315899999999996</v>
      </c>
      <c r="AT51" s="118">
        <v>15.489000000000001</v>
      </c>
      <c r="AU51" s="118">
        <v>4.968</v>
      </c>
      <c r="AV51" s="119">
        <v>11.657999999999999</v>
      </c>
      <c r="AW51" s="122">
        <v>2.5</v>
      </c>
    </row>
    <row r="52" spans="1:49" x14ac:dyDescent="0.3">
      <c r="A52" s="124" t="s">
        <v>748</v>
      </c>
      <c r="B52" s="117">
        <v>3.9</v>
      </c>
      <c r="C52" s="118">
        <v>13</v>
      </c>
      <c r="D52" s="118">
        <v>11</v>
      </c>
      <c r="E52" s="118">
        <v>2</v>
      </c>
      <c r="F52" s="118">
        <v>39.799999999999997</v>
      </c>
      <c r="G52" s="119">
        <v>15</v>
      </c>
      <c r="H52" s="117">
        <v>7.3</v>
      </c>
      <c r="I52" s="119">
        <v>58</v>
      </c>
      <c r="J52" s="117">
        <v>16.59</v>
      </c>
      <c r="K52" s="118">
        <v>14.77</v>
      </c>
      <c r="L52" s="119">
        <v>22.85</v>
      </c>
      <c r="M52" s="120" t="s">
        <v>1431</v>
      </c>
      <c r="N52" s="121" t="s">
        <v>1431</v>
      </c>
      <c r="O52" s="122">
        <v>1.117</v>
      </c>
      <c r="P52" s="117">
        <v>57.84</v>
      </c>
      <c r="Q52" s="118">
        <v>67.680000000000007</v>
      </c>
      <c r="R52" s="118">
        <v>71.099999999999994</v>
      </c>
      <c r="S52" s="119">
        <v>56.37</v>
      </c>
      <c r="T52" s="122">
        <v>37.390999999999998</v>
      </c>
      <c r="U52" s="122">
        <v>11.28</v>
      </c>
      <c r="V52" s="117">
        <v>16.899999999999999</v>
      </c>
      <c r="W52" s="118">
        <v>2.1779999999999999</v>
      </c>
      <c r="X52" s="118">
        <v>0.45</v>
      </c>
      <c r="Y52" s="123" t="s">
        <v>1431</v>
      </c>
      <c r="Z52" s="121" t="s">
        <v>1431</v>
      </c>
      <c r="AA52" s="117">
        <v>10.46</v>
      </c>
      <c r="AB52" s="119">
        <v>103.55</v>
      </c>
      <c r="AC52" s="117">
        <v>41.13</v>
      </c>
      <c r="AD52" s="118">
        <v>31.076000000000001</v>
      </c>
      <c r="AE52" s="118">
        <v>23.14</v>
      </c>
      <c r="AF52" s="119">
        <v>6.2</v>
      </c>
      <c r="AG52" s="117">
        <v>1.5249999999999999</v>
      </c>
      <c r="AH52" s="118">
        <v>19.100000000000001</v>
      </c>
      <c r="AI52" s="118">
        <v>10.30495</v>
      </c>
      <c r="AJ52" s="118">
        <v>8.5</v>
      </c>
      <c r="AK52" s="119">
        <v>8.5</v>
      </c>
      <c r="AL52" s="117">
        <v>45.56</v>
      </c>
      <c r="AM52" s="119">
        <v>45.85</v>
      </c>
      <c r="AN52" s="117">
        <v>13.94</v>
      </c>
      <c r="AO52" s="123" t="s">
        <v>1431</v>
      </c>
      <c r="AP52" s="123" t="s">
        <v>1431</v>
      </c>
      <c r="AQ52" s="123" t="s">
        <v>1431</v>
      </c>
      <c r="AR52" s="118">
        <v>4.2445300000000001</v>
      </c>
      <c r="AS52" s="118">
        <v>7.0315899999999996</v>
      </c>
      <c r="AT52" s="118">
        <v>15.489000000000001</v>
      </c>
      <c r="AU52" s="118">
        <v>4.968</v>
      </c>
      <c r="AV52" s="119">
        <v>11.811999999999999</v>
      </c>
      <c r="AW52" s="122">
        <v>2.5</v>
      </c>
    </row>
    <row r="53" spans="1:49" x14ac:dyDescent="0.3">
      <c r="A53" s="124" t="s">
        <v>749</v>
      </c>
      <c r="B53" s="117">
        <v>3.9</v>
      </c>
      <c r="C53" s="118">
        <v>13</v>
      </c>
      <c r="D53" s="118">
        <v>11</v>
      </c>
      <c r="E53" s="118">
        <v>2</v>
      </c>
      <c r="F53" s="118">
        <v>39.799999999999997</v>
      </c>
      <c r="G53" s="119">
        <v>15</v>
      </c>
      <c r="H53" s="117">
        <v>7.3</v>
      </c>
      <c r="I53" s="119">
        <v>58</v>
      </c>
      <c r="J53" s="117">
        <v>16.59</v>
      </c>
      <c r="K53" s="118">
        <v>14.77</v>
      </c>
      <c r="L53" s="119">
        <v>22.85</v>
      </c>
      <c r="M53" s="120" t="s">
        <v>1431</v>
      </c>
      <c r="N53" s="121" t="s">
        <v>1431</v>
      </c>
      <c r="O53" s="122">
        <v>1.117</v>
      </c>
      <c r="P53" s="117">
        <v>57.84</v>
      </c>
      <c r="Q53" s="118">
        <v>67.680000000000007</v>
      </c>
      <c r="R53" s="118">
        <v>71.099999999999994</v>
      </c>
      <c r="S53" s="119">
        <v>56.37</v>
      </c>
      <c r="T53" s="122">
        <v>37.390999999999998</v>
      </c>
      <c r="U53" s="122">
        <v>11.28</v>
      </c>
      <c r="V53" s="117">
        <v>16.899999999999999</v>
      </c>
      <c r="W53" s="118">
        <v>2.1779999999999999</v>
      </c>
      <c r="X53" s="118">
        <v>0.45</v>
      </c>
      <c r="Y53" s="123" t="s">
        <v>1431</v>
      </c>
      <c r="Z53" s="121" t="s">
        <v>1431</v>
      </c>
      <c r="AA53" s="117">
        <v>10.46</v>
      </c>
      <c r="AB53" s="119">
        <v>103.55</v>
      </c>
      <c r="AC53" s="117">
        <v>41.13</v>
      </c>
      <c r="AD53" s="118">
        <v>31.076000000000001</v>
      </c>
      <c r="AE53" s="118">
        <v>23.14</v>
      </c>
      <c r="AF53" s="119">
        <v>6.2</v>
      </c>
      <c r="AG53" s="117">
        <v>1.5249999999999999</v>
      </c>
      <c r="AH53" s="118">
        <v>19.100000000000001</v>
      </c>
      <c r="AI53" s="118">
        <v>10.30495</v>
      </c>
      <c r="AJ53" s="118">
        <v>8.5</v>
      </c>
      <c r="AK53" s="119">
        <v>8.5</v>
      </c>
      <c r="AL53" s="117">
        <v>45.56</v>
      </c>
      <c r="AM53" s="119">
        <v>45.85</v>
      </c>
      <c r="AN53" s="117">
        <v>13.94</v>
      </c>
      <c r="AO53" s="123" t="s">
        <v>1431</v>
      </c>
      <c r="AP53" s="123" t="s">
        <v>1431</v>
      </c>
      <c r="AQ53" s="123" t="s">
        <v>1431</v>
      </c>
      <c r="AR53" s="118">
        <v>4.2445300000000001</v>
      </c>
      <c r="AS53" s="118">
        <v>7.0315899999999996</v>
      </c>
      <c r="AT53" s="118">
        <v>15.489000000000001</v>
      </c>
      <c r="AU53" s="118">
        <v>4.968</v>
      </c>
      <c r="AV53" s="119">
        <v>11.811999999999999</v>
      </c>
      <c r="AW53" s="122">
        <v>2.5</v>
      </c>
    </row>
    <row r="54" spans="1:49" x14ac:dyDescent="0.3">
      <c r="A54" s="124" t="s">
        <v>750</v>
      </c>
      <c r="B54" s="117">
        <v>3.9</v>
      </c>
      <c r="C54" s="118">
        <v>13</v>
      </c>
      <c r="D54" s="118">
        <v>11</v>
      </c>
      <c r="E54" s="118">
        <v>2</v>
      </c>
      <c r="F54" s="118">
        <v>39.799999999999997</v>
      </c>
      <c r="G54" s="119">
        <v>15</v>
      </c>
      <c r="H54" s="117">
        <v>7.3</v>
      </c>
      <c r="I54" s="119">
        <v>58</v>
      </c>
      <c r="J54" s="117">
        <v>16.54</v>
      </c>
      <c r="K54" s="118">
        <v>14.72</v>
      </c>
      <c r="L54" s="119">
        <v>22.83</v>
      </c>
      <c r="M54" s="120" t="s">
        <v>1431</v>
      </c>
      <c r="N54" s="121" t="s">
        <v>1431</v>
      </c>
      <c r="O54" s="122">
        <v>1.117</v>
      </c>
      <c r="P54" s="117">
        <v>89.6</v>
      </c>
      <c r="Q54" s="118">
        <v>67.680000000000007</v>
      </c>
      <c r="R54" s="118">
        <v>71.099999999999994</v>
      </c>
      <c r="S54" s="119">
        <v>56.37</v>
      </c>
      <c r="T54" s="122">
        <v>38.024999999999999</v>
      </c>
      <c r="U54" s="122">
        <v>11.09</v>
      </c>
      <c r="V54" s="117">
        <v>16.899999999999999</v>
      </c>
      <c r="W54" s="118">
        <v>2.1779999999999999</v>
      </c>
      <c r="X54" s="118">
        <v>0.45</v>
      </c>
      <c r="Y54" s="123" t="s">
        <v>1431</v>
      </c>
      <c r="Z54" s="121" t="s">
        <v>1431</v>
      </c>
      <c r="AA54" s="117">
        <v>9.82</v>
      </c>
      <c r="AB54" s="119">
        <v>107.91</v>
      </c>
      <c r="AC54" s="117">
        <v>42</v>
      </c>
      <c r="AD54" s="118">
        <v>31.338999999999999</v>
      </c>
      <c r="AE54" s="118">
        <v>22.05</v>
      </c>
      <c r="AF54" s="119">
        <v>4.5999999999999996</v>
      </c>
      <c r="AG54" s="117">
        <v>1.5249999999999999</v>
      </c>
      <c r="AH54" s="118">
        <v>19.100000000000001</v>
      </c>
      <c r="AI54" s="118">
        <v>10.25094</v>
      </c>
      <c r="AJ54" s="118">
        <v>8.5</v>
      </c>
      <c r="AK54" s="119">
        <v>8.5</v>
      </c>
      <c r="AL54" s="117">
        <v>45.1</v>
      </c>
      <c r="AM54" s="119">
        <v>45.39</v>
      </c>
      <c r="AN54" s="117">
        <v>13.94</v>
      </c>
      <c r="AO54" s="123" t="s">
        <v>1431</v>
      </c>
      <c r="AP54" s="123" t="s">
        <v>1431</v>
      </c>
      <c r="AQ54" s="123" t="s">
        <v>1431</v>
      </c>
      <c r="AR54" s="118">
        <v>4.2445300000000001</v>
      </c>
      <c r="AS54" s="118">
        <v>7.0315899999999996</v>
      </c>
      <c r="AT54" s="118">
        <v>15.489000000000001</v>
      </c>
      <c r="AU54" s="118">
        <v>4.968</v>
      </c>
      <c r="AV54" s="119">
        <v>11.922000000000001</v>
      </c>
      <c r="AW54" s="122">
        <v>2.5</v>
      </c>
    </row>
    <row r="55" spans="1:49" x14ac:dyDescent="0.3">
      <c r="A55" s="124" t="s">
        <v>751</v>
      </c>
      <c r="B55" s="117">
        <v>3.9</v>
      </c>
      <c r="C55" s="118">
        <v>13</v>
      </c>
      <c r="D55" s="118">
        <v>11</v>
      </c>
      <c r="E55" s="118">
        <v>2</v>
      </c>
      <c r="F55" s="118">
        <v>39.799999999999997</v>
      </c>
      <c r="G55" s="119">
        <v>15</v>
      </c>
      <c r="H55" s="117">
        <v>7.3</v>
      </c>
      <c r="I55" s="119">
        <v>58</v>
      </c>
      <c r="J55" s="117">
        <v>16.54</v>
      </c>
      <c r="K55" s="118">
        <v>14.72</v>
      </c>
      <c r="L55" s="119">
        <v>22.83</v>
      </c>
      <c r="M55" s="120" t="s">
        <v>1431</v>
      </c>
      <c r="N55" s="121" t="s">
        <v>1431</v>
      </c>
      <c r="O55" s="122">
        <v>1.117</v>
      </c>
      <c r="P55" s="117">
        <v>89.6</v>
      </c>
      <c r="Q55" s="118">
        <v>67.680000000000007</v>
      </c>
      <c r="R55" s="118">
        <v>71.099999999999994</v>
      </c>
      <c r="S55" s="119">
        <v>56.37</v>
      </c>
      <c r="T55" s="122">
        <v>38.024999999999999</v>
      </c>
      <c r="U55" s="122">
        <v>11.09</v>
      </c>
      <c r="V55" s="117">
        <v>16.899999999999999</v>
      </c>
      <c r="W55" s="118">
        <v>2.1779999999999999</v>
      </c>
      <c r="X55" s="118">
        <v>0.45</v>
      </c>
      <c r="Y55" s="123" t="s">
        <v>1431</v>
      </c>
      <c r="Z55" s="121" t="s">
        <v>1431</v>
      </c>
      <c r="AA55" s="117">
        <v>9.82</v>
      </c>
      <c r="AB55" s="119">
        <v>107.91</v>
      </c>
      <c r="AC55" s="117">
        <v>42</v>
      </c>
      <c r="AD55" s="118">
        <v>31.338999999999999</v>
      </c>
      <c r="AE55" s="118">
        <v>22.05</v>
      </c>
      <c r="AF55" s="119">
        <v>4.5999999999999996</v>
      </c>
      <c r="AG55" s="117">
        <v>1.5249999999999999</v>
      </c>
      <c r="AH55" s="118">
        <v>19.100000000000001</v>
      </c>
      <c r="AI55" s="118">
        <v>10.25094</v>
      </c>
      <c r="AJ55" s="118">
        <v>8.5</v>
      </c>
      <c r="AK55" s="119">
        <v>8.5</v>
      </c>
      <c r="AL55" s="117">
        <v>45.1</v>
      </c>
      <c r="AM55" s="119">
        <v>45.39</v>
      </c>
      <c r="AN55" s="117">
        <v>13.94</v>
      </c>
      <c r="AO55" s="123" t="s">
        <v>1431</v>
      </c>
      <c r="AP55" s="123" t="s">
        <v>1431</v>
      </c>
      <c r="AQ55" s="123" t="s">
        <v>1431</v>
      </c>
      <c r="AR55" s="118">
        <v>4.2445300000000001</v>
      </c>
      <c r="AS55" s="118">
        <v>7.0315899999999996</v>
      </c>
      <c r="AT55" s="118">
        <v>15.489000000000001</v>
      </c>
      <c r="AU55" s="118">
        <v>4.968</v>
      </c>
      <c r="AV55" s="119">
        <v>11.922000000000001</v>
      </c>
      <c r="AW55" s="122">
        <v>2.5</v>
      </c>
    </row>
    <row r="56" spans="1:49" x14ac:dyDescent="0.3">
      <c r="A56" s="124" t="s">
        <v>752</v>
      </c>
      <c r="B56" s="117">
        <v>3.9</v>
      </c>
      <c r="C56" s="118">
        <v>13</v>
      </c>
      <c r="D56" s="118">
        <v>11</v>
      </c>
      <c r="E56" s="118">
        <v>2</v>
      </c>
      <c r="F56" s="118">
        <v>24.2</v>
      </c>
      <c r="G56" s="119">
        <v>15</v>
      </c>
      <c r="H56" s="117">
        <v>7.3</v>
      </c>
      <c r="I56" s="119">
        <v>58</v>
      </c>
      <c r="J56" s="117">
        <v>16.54</v>
      </c>
      <c r="K56" s="118">
        <v>14.76</v>
      </c>
      <c r="L56" s="119">
        <v>22.763999999999999</v>
      </c>
      <c r="M56" s="120" t="s">
        <v>1431</v>
      </c>
      <c r="N56" s="121" t="s">
        <v>1431</v>
      </c>
      <c r="O56" s="122">
        <v>1.117</v>
      </c>
      <c r="P56" s="117">
        <v>65.739999999999995</v>
      </c>
      <c r="Q56" s="118">
        <v>67.680000000000007</v>
      </c>
      <c r="R56" s="118">
        <v>70.36</v>
      </c>
      <c r="S56" s="119">
        <v>55.63</v>
      </c>
      <c r="T56" s="122">
        <v>34.290999999999997</v>
      </c>
      <c r="U56" s="122">
        <v>10.31</v>
      </c>
      <c r="V56" s="117">
        <v>16.899999999999999</v>
      </c>
      <c r="W56" s="118">
        <v>2.1779999999999999</v>
      </c>
      <c r="X56" s="118">
        <v>0.45</v>
      </c>
      <c r="Y56" s="123" t="s">
        <v>1431</v>
      </c>
      <c r="Z56" s="121" t="s">
        <v>1431</v>
      </c>
      <c r="AA56" s="117">
        <v>13.82</v>
      </c>
      <c r="AB56" s="119">
        <v>106.90900000000001</v>
      </c>
      <c r="AC56" s="117">
        <v>40.19</v>
      </c>
      <c r="AD56" s="118">
        <v>31.004999999999999</v>
      </c>
      <c r="AE56" s="118">
        <v>22.1</v>
      </c>
      <c r="AF56" s="119">
        <v>4.2</v>
      </c>
      <c r="AG56" s="117">
        <v>1.5249999999999999</v>
      </c>
      <c r="AH56" s="118">
        <v>19.100000000000001</v>
      </c>
      <c r="AI56" s="118">
        <v>10.330349999999999</v>
      </c>
      <c r="AJ56" s="118">
        <v>8.5</v>
      </c>
      <c r="AK56" s="119">
        <v>8.5</v>
      </c>
      <c r="AL56" s="117">
        <v>44.73</v>
      </c>
      <c r="AM56" s="119">
        <v>45.02</v>
      </c>
      <c r="AN56" s="117">
        <v>13.94</v>
      </c>
      <c r="AO56" s="123" t="s">
        <v>1431</v>
      </c>
      <c r="AP56" s="123" t="s">
        <v>1431</v>
      </c>
      <c r="AQ56" s="123" t="s">
        <v>1431</v>
      </c>
      <c r="AR56" s="118">
        <v>4.2445300000000001</v>
      </c>
      <c r="AS56" s="118">
        <v>7.0315899999999996</v>
      </c>
      <c r="AT56" s="118">
        <v>15.489000000000001</v>
      </c>
      <c r="AU56" s="118">
        <v>4.968</v>
      </c>
      <c r="AV56" s="119">
        <v>11.874000000000001</v>
      </c>
      <c r="AW56" s="122">
        <v>2.5</v>
      </c>
    </row>
    <row r="57" spans="1:49" x14ac:dyDescent="0.3">
      <c r="A57" s="124" t="s">
        <v>753</v>
      </c>
      <c r="B57" s="117">
        <v>3.9</v>
      </c>
      <c r="C57" s="118">
        <v>13</v>
      </c>
      <c r="D57" s="118">
        <v>11</v>
      </c>
      <c r="E57" s="118">
        <v>2</v>
      </c>
      <c r="F57" s="118">
        <v>24.2</v>
      </c>
      <c r="G57" s="119">
        <v>15</v>
      </c>
      <c r="H57" s="117">
        <v>7.3</v>
      </c>
      <c r="I57" s="119">
        <v>58</v>
      </c>
      <c r="J57" s="117">
        <v>16.54</v>
      </c>
      <c r="K57" s="118">
        <v>14.76</v>
      </c>
      <c r="L57" s="119">
        <v>22.763999999999999</v>
      </c>
      <c r="M57" s="120" t="s">
        <v>1431</v>
      </c>
      <c r="N57" s="121" t="s">
        <v>1431</v>
      </c>
      <c r="O57" s="122">
        <v>1.117</v>
      </c>
      <c r="P57" s="117">
        <v>65.739999999999995</v>
      </c>
      <c r="Q57" s="118">
        <v>67.680000000000007</v>
      </c>
      <c r="R57" s="118">
        <v>70.36</v>
      </c>
      <c r="S57" s="119">
        <v>55.63</v>
      </c>
      <c r="T57" s="122">
        <v>34.290999999999997</v>
      </c>
      <c r="U57" s="122">
        <v>10.31</v>
      </c>
      <c r="V57" s="117">
        <v>16.899999999999999</v>
      </c>
      <c r="W57" s="118">
        <v>2.1779999999999999</v>
      </c>
      <c r="X57" s="118">
        <v>0.45</v>
      </c>
      <c r="Y57" s="123" t="s">
        <v>1431</v>
      </c>
      <c r="Z57" s="121" t="s">
        <v>1431</v>
      </c>
      <c r="AA57" s="117">
        <v>13.82</v>
      </c>
      <c r="AB57" s="119">
        <v>106.90900000000001</v>
      </c>
      <c r="AC57" s="117">
        <v>40.19</v>
      </c>
      <c r="AD57" s="118">
        <v>31.004999999999999</v>
      </c>
      <c r="AE57" s="118">
        <v>22.1</v>
      </c>
      <c r="AF57" s="119">
        <v>4.2</v>
      </c>
      <c r="AG57" s="117">
        <v>1.5249999999999999</v>
      </c>
      <c r="AH57" s="118">
        <v>19.100000000000001</v>
      </c>
      <c r="AI57" s="118">
        <v>10.330349999999999</v>
      </c>
      <c r="AJ57" s="118">
        <v>8.5</v>
      </c>
      <c r="AK57" s="119">
        <v>8.5</v>
      </c>
      <c r="AL57" s="117">
        <v>44.73</v>
      </c>
      <c r="AM57" s="119">
        <v>45.02</v>
      </c>
      <c r="AN57" s="117">
        <v>13.94</v>
      </c>
      <c r="AO57" s="123" t="s">
        <v>1431</v>
      </c>
      <c r="AP57" s="123" t="s">
        <v>1431</v>
      </c>
      <c r="AQ57" s="123" t="s">
        <v>1431</v>
      </c>
      <c r="AR57" s="118">
        <v>4.2445300000000001</v>
      </c>
      <c r="AS57" s="118">
        <v>7.0315899999999996</v>
      </c>
      <c r="AT57" s="118">
        <v>15.489000000000001</v>
      </c>
      <c r="AU57" s="118">
        <v>4.968</v>
      </c>
      <c r="AV57" s="119">
        <v>11.874000000000001</v>
      </c>
      <c r="AW57" s="122">
        <v>2.5</v>
      </c>
    </row>
    <row r="58" spans="1:49" x14ac:dyDescent="0.3">
      <c r="A58" s="124" t="s">
        <v>754</v>
      </c>
      <c r="B58" s="117">
        <v>3.9</v>
      </c>
      <c r="C58" s="118">
        <v>13</v>
      </c>
      <c r="D58" s="118">
        <v>11</v>
      </c>
      <c r="E58" s="118">
        <v>2</v>
      </c>
      <c r="F58" s="118">
        <v>11.6</v>
      </c>
      <c r="G58" s="119">
        <v>15</v>
      </c>
      <c r="H58" s="117">
        <v>7.3</v>
      </c>
      <c r="I58" s="119">
        <v>58</v>
      </c>
      <c r="J58" s="117">
        <v>16.57</v>
      </c>
      <c r="K58" s="118">
        <v>14.82</v>
      </c>
      <c r="L58" s="119">
        <v>19.062000000000001</v>
      </c>
      <c r="M58" s="120" t="s">
        <v>1431</v>
      </c>
      <c r="N58" s="121" t="s">
        <v>1431</v>
      </c>
      <c r="O58" s="122">
        <v>1.117</v>
      </c>
      <c r="P58" s="117">
        <v>43.86</v>
      </c>
      <c r="Q58" s="118">
        <v>67.680000000000007</v>
      </c>
      <c r="R58" s="118">
        <v>69.62</v>
      </c>
      <c r="S58" s="119">
        <v>54.89</v>
      </c>
      <c r="T58" s="122">
        <v>31.172000000000001</v>
      </c>
      <c r="U58" s="122">
        <v>9.76</v>
      </c>
      <c r="V58" s="117">
        <v>16.899999999999999</v>
      </c>
      <c r="W58" s="118">
        <v>2.1779999999999999</v>
      </c>
      <c r="X58" s="118">
        <v>0.45</v>
      </c>
      <c r="Y58" s="123" t="s">
        <v>1431</v>
      </c>
      <c r="Z58" s="121" t="s">
        <v>1431</v>
      </c>
      <c r="AA58" s="117">
        <v>15.89</v>
      </c>
      <c r="AB58" s="119">
        <v>113.974</v>
      </c>
      <c r="AC58" s="117">
        <v>39.619999999999997</v>
      </c>
      <c r="AD58" s="118">
        <v>31.614000000000001</v>
      </c>
      <c r="AE58" s="118">
        <v>20.97</v>
      </c>
      <c r="AF58" s="119">
        <v>3</v>
      </c>
      <c r="AG58" s="117">
        <v>1.5249999999999999</v>
      </c>
      <c r="AH58" s="118">
        <v>19.2</v>
      </c>
      <c r="AI58" s="118">
        <v>10.266120000000001</v>
      </c>
      <c r="AJ58" s="118">
        <v>9.3000000000000007</v>
      </c>
      <c r="AK58" s="119">
        <v>9.3000000000000007</v>
      </c>
      <c r="AL58" s="117">
        <v>44.36</v>
      </c>
      <c r="AM58" s="119">
        <v>44.65</v>
      </c>
      <c r="AN58" s="117">
        <v>13.94</v>
      </c>
      <c r="AO58" s="118">
        <v>6.6633399999999998</v>
      </c>
      <c r="AP58" s="118">
        <v>11.24929</v>
      </c>
      <c r="AQ58" s="118">
        <v>7.6628400000000001</v>
      </c>
      <c r="AR58" s="118">
        <v>4.2445300000000001</v>
      </c>
      <c r="AS58" s="118">
        <v>7.0315899999999996</v>
      </c>
      <c r="AT58" s="118">
        <v>15.489000000000001</v>
      </c>
      <c r="AU58" s="118">
        <v>4.968</v>
      </c>
      <c r="AV58" s="119">
        <v>12.010999999999999</v>
      </c>
      <c r="AW58" s="122">
        <v>2.5</v>
      </c>
    </row>
    <row r="59" spans="1:49" x14ac:dyDescent="0.3">
      <c r="A59" s="125" t="s">
        <v>755</v>
      </c>
      <c r="B59" s="126">
        <v>3.9</v>
      </c>
      <c r="C59" s="127">
        <v>13</v>
      </c>
      <c r="D59" s="127">
        <v>11</v>
      </c>
      <c r="E59" s="127">
        <v>2</v>
      </c>
      <c r="F59" s="127">
        <v>11.6</v>
      </c>
      <c r="G59" s="128">
        <v>15</v>
      </c>
      <c r="H59" s="126">
        <v>7.3</v>
      </c>
      <c r="I59" s="128">
        <v>58</v>
      </c>
      <c r="J59" s="126">
        <v>16.57</v>
      </c>
      <c r="K59" s="127">
        <v>14.82</v>
      </c>
      <c r="L59" s="128">
        <v>19.062000000000001</v>
      </c>
      <c r="M59" s="129" t="s">
        <v>1431</v>
      </c>
      <c r="N59" s="130" t="s">
        <v>1431</v>
      </c>
      <c r="O59" s="131">
        <v>1.117</v>
      </c>
      <c r="P59" s="126">
        <v>43.86</v>
      </c>
      <c r="Q59" s="127">
        <v>67.680000000000007</v>
      </c>
      <c r="R59" s="127">
        <v>69.62</v>
      </c>
      <c r="S59" s="128">
        <v>54.89</v>
      </c>
      <c r="T59" s="131">
        <v>31.172000000000001</v>
      </c>
      <c r="U59" s="131">
        <v>9.76</v>
      </c>
      <c r="V59" s="126">
        <v>16.899999999999999</v>
      </c>
      <c r="W59" s="127">
        <v>2.1779999999999999</v>
      </c>
      <c r="X59" s="127">
        <v>0.45</v>
      </c>
      <c r="Y59" s="132" t="s">
        <v>1431</v>
      </c>
      <c r="Z59" s="130" t="s">
        <v>1431</v>
      </c>
      <c r="AA59" s="126">
        <v>15.89</v>
      </c>
      <c r="AB59" s="128">
        <v>113.974</v>
      </c>
      <c r="AC59" s="126">
        <v>39.619999999999997</v>
      </c>
      <c r="AD59" s="127">
        <v>31.614000000000001</v>
      </c>
      <c r="AE59" s="127">
        <v>20.97</v>
      </c>
      <c r="AF59" s="128">
        <v>3</v>
      </c>
      <c r="AG59" s="126">
        <v>1.5249999999999999</v>
      </c>
      <c r="AH59" s="127">
        <v>19.2</v>
      </c>
      <c r="AI59" s="127">
        <v>10.266120000000001</v>
      </c>
      <c r="AJ59" s="127">
        <v>9.3000000000000007</v>
      </c>
      <c r="AK59" s="128">
        <v>9.3000000000000007</v>
      </c>
      <c r="AL59" s="126">
        <v>44.36</v>
      </c>
      <c r="AM59" s="128">
        <v>44.65</v>
      </c>
      <c r="AN59" s="126">
        <v>13.94</v>
      </c>
      <c r="AO59" s="127">
        <v>6.6633399999999998</v>
      </c>
      <c r="AP59" s="127">
        <v>11.24929</v>
      </c>
      <c r="AQ59" s="127">
        <v>7.6628400000000001</v>
      </c>
      <c r="AR59" s="127">
        <v>4.2445300000000001</v>
      </c>
      <c r="AS59" s="127">
        <v>7.0315899999999996</v>
      </c>
      <c r="AT59" s="127">
        <v>15.489000000000001</v>
      </c>
      <c r="AU59" s="127">
        <v>4.968</v>
      </c>
      <c r="AV59" s="128">
        <v>12.010999999999999</v>
      </c>
      <c r="AW59" s="131">
        <v>2.5</v>
      </c>
    </row>
    <row r="60" spans="1:49" x14ac:dyDescent="0.3">
      <c r="A60" s="133" t="s">
        <v>1360</v>
      </c>
      <c r="B60" s="134">
        <f t="shared" ref="B60:AW60" si="0">MIN(B12:B59)</f>
        <v>3.9</v>
      </c>
      <c r="C60" s="134">
        <f t="shared" si="0"/>
        <v>13</v>
      </c>
      <c r="D60" s="134">
        <f t="shared" si="0"/>
        <v>11</v>
      </c>
      <c r="E60" s="134">
        <f t="shared" si="0"/>
        <v>2</v>
      </c>
      <c r="F60" s="134">
        <f t="shared" si="0"/>
        <v>0</v>
      </c>
      <c r="G60" s="134">
        <f t="shared" si="0"/>
        <v>15</v>
      </c>
      <c r="H60" s="134">
        <f t="shared" si="0"/>
        <v>6.9</v>
      </c>
      <c r="I60" s="134">
        <f t="shared" si="0"/>
        <v>52</v>
      </c>
      <c r="J60" s="134">
        <f t="shared" si="0"/>
        <v>14.95</v>
      </c>
      <c r="K60" s="134">
        <f t="shared" si="0"/>
        <v>14.62</v>
      </c>
      <c r="L60" s="134">
        <f t="shared" si="0"/>
        <v>9.6929999999999996</v>
      </c>
      <c r="M60" s="134">
        <f t="shared" si="0"/>
        <v>1.07</v>
      </c>
      <c r="N60" s="134">
        <f t="shared" si="0"/>
        <v>93.3</v>
      </c>
      <c r="O60" s="134">
        <f t="shared" si="0"/>
        <v>1.117</v>
      </c>
      <c r="P60" s="134">
        <f t="shared" si="0"/>
        <v>14.43</v>
      </c>
      <c r="Q60" s="134">
        <f t="shared" si="0"/>
        <v>67.680000000000007</v>
      </c>
      <c r="R60" s="134">
        <f t="shared" si="0"/>
        <v>69.62</v>
      </c>
      <c r="S60" s="134">
        <f t="shared" si="0"/>
        <v>20.99</v>
      </c>
      <c r="T60" s="134">
        <f t="shared" si="0"/>
        <v>31.172000000000001</v>
      </c>
      <c r="U60" s="134">
        <f t="shared" si="0"/>
        <v>9.76</v>
      </c>
      <c r="V60" s="134">
        <f t="shared" si="0"/>
        <v>13.82</v>
      </c>
      <c r="W60" s="134">
        <f t="shared" si="0"/>
        <v>0.48599999999999999</v>
      </c>
      <c r="X60" s="134">
        <f t="shared" si="0"/>
        <v>0.31</v>
      </c>
      <c r="Y60" s="134">
        <f t="shared" si="0"/>
        <v>0</v>
      </c>
      <c r="Z60" s="134">
        <f t="shared" si="0"/>
        <v>0</v>
      </c>
      <c r="AA60" s="134">
        <f t="shared" si="0"/>
        <v>1.02</v>
      </c>
      <c r="AB60" s="134">
        <f t="shared" si="0"/>
        <v>50.9</v>
      </c>
      <c r="AC60" s="134">
        <f t="shared" si="0"/>
        <v>39.07</v>
      </c>
      <c r="AD60" s="134">
        <f t="shared" si="0"/>
        <v>31.004999999999999</v>
      </c>
      <c r="AE60" s="134">
        <f t="shared" si="0"/>
        <v>20.97</v>
      </c>
      <c r="AF60" s="134">
        <f t="shared" si="0"/>
        <v>0</v>
      </c>
      <c r="AG60" s="134">
        <f t="shared" si="0"/>
        <v>1.5249999999999999</v>
      </c>
      <c r="AH60" s="134">
        <f t="shared" si="0"/>
        <v>7.5</v>
      </c>
      <c r="AI60" s="134">
        <f t="shared" si="0"/>
        <v>10.068339999999999</v>
      </c>
      <c r="AJ60" s="134">
        <f t="shared" si="0"/>
        <v>8.5</v>
      </c>
      <c r="AK60" s="134">
        <f t="shared" si="0"/>
        <v>8.5</v>
      </c>
      <c r="AL60" s="134">
        <f t="shared" si="0"/>
        <v>44.36</v>
      </c>
      <c r="AM60" s="134">
        <f t="shared" si="0"/>
        <v>44.65</v>
      </c>
      <c r="AN60" s="134">
        <f t="shared" si="0"/>
        <v>12.78</v>
      </c>
      <c r="AO60" s="134">
        <f t="shared" si="0"/>
        <v>6.6633399999999998</v>
      </c>
      <c r="AP60" s="134">
        <f t="shared" si="0"/>
        <v>11.24929</v>
      </c>
      <c r="AQ60" s="134">
        <f t="shared" si="0"/>
        <v>7.6628400000000001</v>
      </c>
      <c r="AR60" s="134">
        <f t="shared" si="0"/>
        <v>4.2445300000000001</v>
      </c>
      <c r="AS60" s="134">
        <f t="shared" si="0"/>
        <v>7.0315899999999996</v>
      </c>
      <c r="AT60" s="134">
        <f t="shared" si="0"/>
        <v>15.489000000000001</v>
      </c>
      <c r="AU60" s="134">
        <f t="shared" si="0"/>
        <v>4.968</v>
      </c>
      <c r="AV60" s="134">
        <f t="shared" si="0"/>
        <v>11.569000000000001</v>
      </c>
      <c r="AW60" s="135">
        <f t="shared" si="0"/>
        <v>2.5</v>
      </c>
    </row>
    <row r="61" spans="1:49" x14ac:dyDescent="0.3">
      <c r="A61" s="136" t="s">
        <v>1359</v>
      </c>
      <c r="B61" s="137">
        <f t="shared" ref="B61:AW61" si="1">MAX(B12:B59)</f>
        <v>3.9</v>
      </c>
      <c r="C61" s="137">
        <f t="shared" si="1"/>
        <v>13</v>
      </c>
      <c r="D61" s="137">
        <f t="shared" si="1"/>
        <v>11</v>
      </c>
      <c r="E61" s="137">
        <f t="shared" si="1"/>
        <v>2</v>
      </c>
      <c r="F61" s="137">
        <f t="shared" si="1"/>
        <v>39.799999999999997</v>
      </c>
      <c r="G61" s="137">
        <f t="shared" si="1"/>
        <v>15</v>
      </c>
      <c r="H61" s="137">
        <f t="shared" si="1"/>
        <v>8.5</v>
      </c>
      <c r="I61" s="137">
        <f t="shared" si="1"/>
        <v>62</v>
      </c>
      <c r="J61" s="137">
        <f t="shared" si="1"/>
        <v>16.59</v>
      </c>
      <c r="K61" s="137">
        <f t="shared" si="1"/>
        <v>14.83</v>
      </c>
      <c r="L61" s="137">
        <f t="shared" si="1"/>
        <v>22.873000000000001</v>
      </c>
      <c r="M61" s="137">
        <f t="shared" si="1"/>
        <v>1.07</v>
      </c>
      <c r="N61" s="137">
        <f t="shared" si="1"/>
        <v>111.75</v>
      </c>
      <c r="O61" s="137">
        <f t="shared" si="1"/>
        <v>1.117</v>
      </c>
      <c r="P61" s="137">
        <f t="shared" si="1"/>
        <v>89.6</v>
      </c>
      <c r="Q61" s="137">
        <f t="shared" si="1"/>
        <v>67.680000000000007</v>
      </c>
      <c r="R61" s="137">
        <f t="shared" si="1"/>
        <v>82.01</v>
      </c>
      <c r="S61" s="137">
        <f t="shared" si="1"/>
        <v>61.69</v>
      </c>
      <c r="T61" s="137">
        <f t="shared" si="1"/>
        <v>41.198999999999998</v>
      </c>
      <c r="U61" s="137">
        <f t="shared" si="1"/>
        <v>11.71</v>
      </c>
      <c r="V61" s="137">
        <f t="shared" si="1"/>
        <v>16.899999999999999</v>
      </c>
      <c r="W61" s="137">
        <f t="shared" si="1"/>
        <v>3.49</v>
      </c>
      <c r="X61" s="137">
        <f t="shared" si="1"/>
        <v>0.45</v>
      </c>
      <c r="Y61" s="137">
        <f t="shared" si="1"/>
        <v>0</v>
      </c>
      <c r="Z61" s="137">
        <f t="shared" si="1"/>
        <v>0</v>
      </c>
      <c r="AA61" s="137">
        <f t="shared" si="1"/>
        <v>29.87</v>
      </c>
      <c r="AB61" s="137">
        <f t="shared" si="1"/>
        <v>113.974</v>
      </c>
      <c r="AC61" s="137">
        <f t="shared" si="1"/>
        <v>44.67</v>
      </c>
      <c r="AD61" s="137">
        <f t="shared" si="1"/>
        <v>67.78</v>
      </c>
      <c r="AE61" s="137">
        <f t="shared" si="1"/>
        <v>24.48</v>
      </c>
      <c r="AF61" s="137">
        <f t="shared" si="1"/>
        <v>10.199999999999999</v>
      </c>
      <c r="AG61" s="137">
        <f t="shared" si="1"/>
        <v>1.5249999999999999</v>
      </c>
      <c r="AH61" s="137">
        <f t="shared" si="1"/>
        <v>19.2</v>
      </c>
      <c r="AI61" s="137">
        <f t="shared" si="1"/>
        <v>10.330349999999999</v>
      </c>
      <c r="AJ61" s="137">
        <f t="shared" si="1"/>
        <v>9.3000000000000007</v>
      </c>
      <c r="AK61" s="137">
        <f t="shared" si="1"/>
        <v>9.3000000000000007</v>
      </c>
      <c r="AL61" s="137">
        <f t="shared" si="1"/>
        <v>50.61</v>
      </c>
      <c r="AM61" s="137">
        <f t="shared" si="1"/>
        <v>50.9</v>
      </c>
      <c r="AN61" s="137">
        <f t="shared" si="1"/>
        <v>14.61</v>
      </c>
      <c r="AO61" s="137">
        <f t="shared" si="1"/>
        <v>6.6633399999999998</v>
      </c>
      <c r="AP61" s="137">
        <f t="shared" si="1"/>
        <v>13.5</v>
      </c>
      <c r="AQ61" s="137">
        <f t="shared" si="1"/>
        <v>7.6628400000000001</v>
      </c>
      <c r="AR61" s="137">
        <f t="shared" si="1"/>
        <v>4.2445300000000001</v>
      </c>
      <c r="AS61" s="137">
        <f t="shared" si="1"/>
        <v>7.0315899999999996</v>
      </c>
      <c r="AT61" s="137">
        <f t="shared" si="1"/>
        <v>15.489000000000001</v>
      </c>
      <c r="AU61" s="137">
        <f t="shared" si="1"/>
        <v>4.968</v>
      </c>
      <c r="AV61" s="137">
        <f t="shared" si="1"/>
        <v>12.054</v>
      </c>
      <c r="AW61" s="138">
        <f t="shared" si="1"/>
        <v>2.5</v>
      </c>
    </row>
    <row r="62" spans="1:49" x14ac:dyDescent="0.3">
      <c r="A62" s="139" t="s">
        <v>1432</v>
      </c>
      <c r="B62" s="140">
        <f t="shared" ref="B62:AW62" si="2">AVERAGE(B12:B59)</f>
        <v>3.9000000000000035</v>
      </c>
      <c r="C62" s="140">
        <f t="shared" si="2"/>
        <v>13</v>
      </c>
      <c r="D62" s="140">
        <f t="shared" si="2"/>
        <v>11</v>
      </c>
      <c r="E62" s="140">
        <f t="shared" si="2"/>
        <v>2</v>
      </c>
      <c r="F62" s="140">
        <f t="shared" si="2"/>
        <v>12.770833333333336</v>
      </c>
      <c r="G62" s="140">
        <f t="shared" si="2"/>
        <v>15</v>
      </c>
      <c r="H62" s="140">
        <f t="shared" si="2"/>
        <v>7.6833333333333345</v>
      </c>
      <c r="I62" s="140">
        <f t="shared" si="2"/>
        <v>58.041666666666664</v>
      </c>
      <c r="J62" s="140">
        <f t="shared" si="2"/>
        <v>16.121666666666666</v>
      </c>
      <c r="K62" s="140">
        <f t="shared" si="2"/>
        <v>14.758750000000001</v>
      </c>
      <c r="L62" s="140">
        <f t="shared" si="2"/>
        <v>15.488250000000006</v>
      </c>
      <c r="M62" s="140">
        <f t="shared" si="2"/>
        <v>1.07</v>
      </c>
      <c r="N62" s="140">
        <f t="shared" si="2"/>
        <v>102.52500000000001</v>
      </c>
      <c r="O62" s="140">
        <f t="shared" si="2"/>
        <v>1.1169999999999993</v>
      </c>
      <c r="P62" s="140">
        <f t="shared" si="2"/>
        <v>29.679583333333337</v>
      </c>
      <c r="Q62" s="140">
        <f t="shared" si="2"/>
        <v>67.679999999999964</v>
      </c>
      <c r="R62" s="140">
        <f t="shared" si="2"/>
        <v>74.842083333333321</v>
      </c>
      <c r="S62" s="140">
        <f t="shared" si="2"/>
        <v>52.207916666666655</v>
      </c>
      <c r="T62" s="140">
        <f t="shared" si="2"/>
        <v>37.506166666666665</v>
      </c>
      <c r="U62" s="140">
        <f t="shared" si="2"/>
        <v>11.323749999999997</v>
      </c>
      <c r="V62" s="140">
        <f t="shared" si="2"/>
        <v>16.243333333333322</v>
      </c>
      <c r="W62" s="140">
        <f t="shared" si="2"/>
        <v>1.8744999999999992</v>
      </c>
      <c r="X62" s="140">
        <f t="shared" si="2"/>
        <v>0.4116666666666664</v>
      </c>
      <c r="Y62" s="140" t="e">
        <f t="shared" si="2"/>
        <v>#DIV/0!</v>
      </c>
      <c r="Z62" s="140" t="e">
        <f t="shared" si="2"/>
        <v>#DIV/0!</v>
      </c>
      <c r="AA62" s="140">
        <f t="shared" si="2"/>
        <v>11.804166666666667</v>
      </c>
      <c r="AB62" s="140">
        <f t="shared" si="2"/>
        <v>73.256374999999977</v>
      </c>
      <c r="AC62" s="140">
        <f t="shared" si="2"/>
        <v>41.84558333333333</v>
      </c>
      <c r="AD62" s="140">
        <f t="shared" si="2"/>
        <v>40.167416666666661</v>
      </c>
      <c r="AE62" s="140">
        <f t="shared" si="2"/>
        <v>22.969166666666666</v>
      </c>
      <c r="AF62" s="140">
        <f t="shared" si="2"/>
        <v>4.3</v>
      </c>
      <c r="AG62" s="140">
        <f t="shared" si="2"/>
        <v>1.5250000000000001</v>
      </c>
      <c r="AH62" s="140">
        <f t="shared" si="2"/>
        <v>13.325000000000005</v>
      </c>
      <c r="AI62" s="140">
        <f t="shared" si="2"/>
        <v>10.200263750000005</v>
      </c>
      <c r="AJ62" s="140">
        <f t="shared" si="2"/>
        <v>8.5916666666666668</v>
      </c>
      <c r="AK62" s="140">
        <f t="shared" si="2"/>
        <v>8.5916666666666668</v>
      </c>
      <c r="AL62" s="140">
        <f t="shared" si="2"/>
        <v>45.898333333333333</v>
      </c>
      <c r="AM62" s="140">
        <f t="shared" si="2"/>
        <v>46.187500000000007</v>
      </c>
      <c r="AN62" s="140">
        <f t="shared" si="2"/>
        <v>13.630833333333344</v>
      </c>
      <c r="AO62" s="140">
        <f t="shared" si="2"/>
        <v>6.6633399999999998</v>
      </c>
      <c r="AP62" s="140">
        <f t="shared" si="2"/>
        <v>12.374645000000001</v>
      </c>
      <c r="AQ62" s="140">
        <f t="shared" si="2"/>
        <v>7.6628400000000001</v>
      </c>
      <c r="AR62" s="140">
        <f t="shared" si="2"/>
        <v>4.2445299999999984</v>
      </c>
      <c r="AS62" s="140">
        <f t="shared" si="2"/>
        <v>7.0315899999999951</v>
      </c>
      <c r="AT62" s="140">
        <f t="shared" si="2"/>
        <v>15.489000000000003</v>
      </c>
      <c r="AU62" s="140">
        <f t="shared" si="2"/>
        <v>4.9679999999999964</v>
      </c>
      <c r="AV62" s="140">
        <f t="shared" si="2"/>
        <v>11.82708333333334</v>
      </c>
      <c r="AW62" s="141">
        <f t="shared" si="2"/>
        <v>2.5</v>
      </c>
    </row>
    <row r="63" spans="1:49" x14ac:dyDescent="0.3">
      <c r="A63" s="142" t="s">
        <v>7</v>
      </c>
      <c r="B63" s="137">
        <f t="shared" ref="B63:AW63" si="3">B12</f>
        <v>3.9</v>
      </c>
      <c r="C63" s="137">
        <f t="shared" si="3"/>
        <v>13</v>
      </c>
      <c r="D63" s="137">
        <f t="shared" si="3"/>
        <v>11</v>
      </c>
      <c r="E63" s="137">
        <f t="shared" si="3"/>
        <v>2</v>
      </c>
      <c r="F63" s="137">
        <f t="shared" si="3"/>
        <v>14.9</v>
      </c>
      <c r="G63" s="137">
        <f t="shared" si="3"/>
        <v>15</v>
      </c>
      <c r="H63" s="137">
        <f t="shared" si="3"/>
        <v>7.3</v>
      </c>
      <c r="I63" s="137">
        <f t="shared" si="3"/>
        <v>52</v>
      </c>
      <c r="J63" s="137">
        <f t="shared" si="3"/>
        <v>16.45</v>
      </c>
      <c r="K63" s="137">
        <f t="shared" si="3"/>
        <v>14.68</v>
      </c>
      <c r="L63" s="137">
        <f t="shared" si="3"/>
        <v>12.481</v>
      </c>
      <c r="M63" s="137" t="str">
        <f t="shared" si="3"/>
        <v>--</v>
      </c>
      <c r="N63" s="137" t="str">
        <f t="shared" si="3"/>
        <v>--</v>
      </c>
      <c r="O63" s="137">
        <f t="shared" si="3"/>
        <v>1.117</v>
      </c>
      <c r="P63" s="137">
        <f t="shared" si="3"/>
        <v>14.73</v>
      </c>
      <c r="Q63" s="137">
        <f t="shared" si="3"/>
        <v>67.680000000000007</v>
      </c>
      <c r="R63" s="137">
        <f t="shared" si="3"/>
        <v>82.01</v>
      </c>
      <c r="S63" s="137">
        <f t="shared" si="3"/>
        <v>45.85</v>
      </c>
      <c r="T63" s="137">
        <f t="shared" si="3"/>
        <v>32.524000000000001</v>
      </c>
      <c r="U63" s="137">
        <f t="shared" si="3"/>
        <v>11.58</v>
      </c>
      <c r="V63" s="137">
        <f t="shared" si="3"/>
        <v>13.82</v>
      </c>
      <c r="W63" s="137">
        <f t="shared" si="3"/>
        <v>1.9319999999999999</v>
      </c>
      <c r="X63" s="137">
        <f t="shared" si="3"/>
        <v>0.35</v>
      </c>
      <c r="Y63" s="137" t="str">
        <f t="shared" si="3"/>
        <v>--</v>
      </c>
      <c r="Z63" s="137" t="str">
        <f t="shared" si="3"/>
        <v>--</v>
      </c>
      <c r="AA63" s="137">
        <f t="shared" si="3"/>
        <v>17.29</v>
      </c>
      <c r="AB63" s="137">
        <f t="shared" si="3"/>
        <v>107.87</v>
      </c>
      <c r="AC63" s="137">
        <f t="shared" si="3"/>
        <v>39.33</v>
      </c>
      <c r="AD63" s="137">
        <f t="shared" si="3"/>
        <v>32.753999999999998</v>
      </c>
      <c r="AE63" s="137">
        <f t="shared" si="3"/>
        <v>23.63</v>
      </c>
      <c r="AF63" s="137">
        <f t="shared" si="3"/>
        <v>0</v>
      </c>
      <c r="AG63" s="137">
        <f t="shared" si="3"/>
        <v>1.5249999999999999</v>
      </c>
      <c r="AH63" s="137">
        <f t="shared" si="3"/>
        <v>13.7</v>
      </c>
      <c r="AI63" s="137">
        <f t="shared" si="3"/>
        <v>10.230119999999999</v>
      </c>
      <c r="AJ63" s="137">
        <f t="shared" si="3"/>
        <v>8.5</v>
      </c>
      <c r="AK63" s="137">
        <f t="shared" si="3"/>
        <v>8.5</v>
      </c>
      <c r="AL63" s="137">
        <f t="shared" si="3"/>
        <v>50.61</v>
      </c>
      <c r="AM63" s="137">
        <f t="shared" si="3"/>
        <v>50.9</v>
      </c>
      <c r="AN63" s="137">
        <f t="shared" si="3"/>
        <v>12.78</v>
      </c>
      <c r="AO63" s="137" t="str">
        <f t="shared" si="3"/>
        <v>--</v>
      </c>
      <c r="AP63" s="137">
        <f t="shared" si="3"/>
        <v>13.5</v>
      </c>
      <c r="AQ63" s="137" t="str">
        <f t="shared" si="3"/>
        <v>--</v>
      </c>
      <c r="AR63" s="137">
        <f t="shared" si="3"/>
        <v>4.2445300000000001</v>
      </c>
      <c r="AS63" s="137">
        <f t="shared" si="3"/>
        <v>7.0315899999999996</v>
      </c>
      <c r="AT63" s="137">
        <f t="shared" si="3"/>
        <v>15.489000000000001</v>
      </c>
      <c r="AU63" s="137">
        <f t="shared" si="3"/>
        <v>4.968</v>
      </c>
      <c r="AV63" s="137">
        <f t="shared" si="3"/>
        <v>11.587999999999999</v>
      </c>
      <c r="AW63" s="137">
        <f t="shared" si="3"/>
        <v>2.5</v>
      </c>
    </row>
    <row r="64" spans="1:49" x14ac:dyDescent="0.3">
      <c r="A64" s="142" t="s">
        <v>8</v>
      </c>
      <c r="B64" s="137">
        <f t="shared" ref="B64:AW64" si="4">B59</f>
        <v>3.9</v>
      </c>
      <c r="C64" s="137">
        <f t="shared" si="4"/>
        <v>13</v>
      </c>
      <c r="D64" s="137">
        <f t="shared" si="4"/>
        <v>11</v>
      </c>
      <c r="E64" s="137">
        <f t="shared" si="4"/>
        <v>2</v>
      </c>
      <c r="F64" s="137">
        <f t="shared" si="4"/>
        <v>11.6</v>
      </c>
      <c r="G64" s="137">
        <f t="shared" si="4"/>
        <v>15</v>
      </c>
      <c r="H64" s="137">
        <f t="shared" si="4"/>
        <v>7.3</v>
      </c>
      <c r="I64" s="137">
        <f t="shared" si="4"/>
        <v>58</v>
      </c>
      <c r="J64" s="137">
        <f t="shared" si="4"/>
        <v>16.57</v>
      </c>
      <c r="K64" s="137">
        <f t="shared" si="4"/>
        <v>14.82</v>
      </c>
      <c r="L64" s="137">
        <f t="shared" si="4"/>
        <v>19.062000000000001</v>
      </c>
      <c r="M64" s="137" t="str">
        <f t="shared" si="4"/>
        <v>--</v>
      </c>
      <c r="N64" s="137" t="str">
        <f t="shared" si="4"/>
        <v>--</v>
      </c>
      <c r="O64" s="137">
        <f t="shared" si="4"/>
        <v>1.117</v>
      </c>
      <c r="P64" s="137">
        <f t="shared" si="4"/>
        <v>43.86</v>
      </c>
      <c r="Q64" s="137">
        <f t="shared" si="4"/>
        <v>67.680000000000007</v>
      </c>
      <c r="R64" s="137">
        <f t="shared" si="4"/>
        <v>69.62</v>
      </c>
      <c r="S64" s="137">
        <f t="shared" si="4"/>
        <v>54.89</v>
      </c>
      <c r="T64" s="137">
        <f t="shared" si="4"/>
        <v>31.172000000000001</v>
      </c>
      <c r="U64" s="137">
        <f t="shared" si="4"/>
        <v>9.76</v>
      </c>
      <c r="V64" s="137">
        <f t="shared" si="4"/>
        <v>16.899999999999999</v>
      </c>
      <c r="W64" s="137">
        <f t="shared" si="4"/>
        <v>2.1779999999999999</v>
      </c>
      <c r="X64" s="137">
        <f t="shared" si="4"/>
        <v>0.45</v>
      </c>
      <c r="Y64" s="137" t="str">
        <f t="shared" si="4"/>
        <v>--</v>
      </c>
      <c r="Z64" s="137" t="str">
        <f t="shared" si="4"/>
        <v>--</v>
      </c>
      <c r="AA64" s="137">
        <f t="shared" si="4"/>
        <v>15.89</v>
      </c>
      <c r="AB64" s="137">
        <f t="shared" si="4"/>
        <v>113.974</v>
      </c>
      <c r="AC64" s="137">
        <f t="shared" si="4"/>
        <v>39.619999999999997</v>
      </c>
      <c r="AD64" s="137">
        <f t="shared" si="4"/>
        <v>31.614000000000001</v>
      </c>
      <c r="AE64" s="137">
        <f t="shared" si="4"/>
        <v>20.97</v>
      </c>
      <c r="AF64" s="137">
        <f t="shared" si="4"/>
        <v>3</v>
      </c>
      <c r="AG64" s="137">
        <f t="shared" si="4"/>
        <v>1.5249999999999999</v>
      </c>
      <c r="AH64" s="137">
        <f t="shared" si="4"/>
        <v>19.2</v>
      </c>
      <c r="AI64" s="137">
        <f t="shared" si="4"/>
        <v>10.266120000000001</v>
      </c>
      <c r="AJ64" s="137">
        <f t="shared" si="4"/>
        <v>9.3000000000000007</v>
      </c>
      <c r="AK64" s="137">
        <f t="shared" si="4"/>
        <v>9.3000000000000007</v>
      </c>
      <c r="AL64" s="137">
        <f t="shared" si="4"/>
        <v>44.36</v>
      </c>
      <c r="AM64" s="137">
        <f t="shared" si="4"/>
        <v>44.65</v>
      </c>
      <c r="AN64" s="137">
        <f t="shared" si="4"/>
        <v>13.94</v>
      </c>
      <c r="AO64" s="137">
        <f t="shared" si="4"/>
        <v>6.6633399999999998</v>
      </c>
      <c r="AP64" s="137">
        <f t="shared" si="4"/>
        <v>11.24929</v>
      </c>
      <c r="AQ64" s="137">
        <f t="shared" si="4"/>
        <v>7.6628400000000001</v>
      </c>
      <c r="AR64" s="137">
        <f t="shared" si="4"/>
        <v>4.2445300000000001</v>
      </c>
      <c r="AS64" s="137">
        <f t="shared" si="4"/>
        <v>7.0315899999999996</v>
      </c>
      <c r="AT64" s="137">
        <f t="shared" si="4"/>
        <v>15.489000000000001</v>
      </c>
      <c r="AU64" s="137">
        <f t="shared" si="4"/>
        <v>4.968</v>
      </c>
      <c r="AV64" s="137">
        <f t="shared" si="4"/>
        <v>12.010999999999999</v>
      </c>
      <c r="AW64" s="137">
        <f t="shared" si="4"/>
        <v>2.5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52</v>
      </c>
      <c r="C5" s="115" t="s">
        <v>488</v>
      </c>
      <c r="D5" s="115" t="s">
        <v>490</v>
      </c>
      <c r="E5" s="115" t="s">
        <v>23</v>
      </c>
      <c r="F5" s="115" t="s">
        <v>23</v>
      </c>
      <c r="G5" s="115" t="s">
        <v>23</v>
      </c>
      <c r="H5" s="115" t="s">
        <v>123</v>
      </c>
      <c r="I5" s="115" t="s">
        <v>123</v>
      </c>
      <c r="J5" s="115" t="s">
        <v>123</v>
      </c>
      <c r="K5" s="115" t="s">
        <v>123</v>
      </c>
      <c r="L5" s="115" t="s">
        <v>123</v>
      </c>
      <c r="M5" s="115" t="s">
        <v>123</v>
      </c>
      <c r="N5" s="115" t="s">
        <v>123</v>
      </c>
      <c r="O5" s="115" t="s">
        <v>123</v>
      </c>
      <c r="P5" s="115" t="s">
        <v>62</v>
      </c>
      <c r="Q5" s="115" t="s">
        <v>62</v>
      </c>
      <c r="R5" s="115" t="s">
        <v>62</v>
      </c>
      <c r="S5" s="115" t="s">
        <v>90</v>
      </c>
      <c r="T5" s="115" t="s">
        <v>90</v>
      </c>
      <c r="U5" s="115" t="s">
        <v>485</v>
      </c>
      <c r="V5" s="115" t="s">
        <v>180</v>
      </c>
      <c r="W5" s="115" t="s">
        <v>47</v>
      </c>
      <c r="X5" s="115" t="s">
        <v>47</v>
      </c>
      <c r="Y5" s="115" t="s">
        <v>486</v>
      </c>
      <c r="Z5" s="115" t="s">
        <v>486</v>
      </c>
      <c r="AA5" s="115" t="s">
        <v>42</v>
      </c>
      <c r="AB5" s="115" t="s">
        <v>42</v>
      </c>
      <c r="AC5" s="115" t="s">
        <v>74</v>
      </c>
      <c r="AD5" s="115" t="s">
        <v>887</v>
      </c>
    </row>
    <row r="6" spans="1:30" ht="26.4" x14ac:dyDescent="0.3">
      <c r="A6" s="115" t="s">
        <v>1367</v>
      </c>
      <c r="B6" s="115" t="s">
        <v>543</v>
      </c>
      <c r="C6" s="115" t="s">
        <v>1434</v>
      </c>
      <c r="D6" s="115" t="s">
        <v>1435</v>
      </c>
      <c r="E6" s="115" t="s">
        <v>1384</v>
      </c>
      <c r="F6" s="115" t="s">
        <v>1384</v>
      </c>
      <c r="G6" s="115" t="s">
        <v>1384</v>
      </c>
      <c r="H6" s="115" t="s">
        <v>543</v>
      </c>
      <c r="I6" s="115" t="s">
        <v>1377</v>
      </c>
      <c r="J6" s="115" t="s">
        <v>1386</v>
      </c>
      <c r="K6" s="115" t="s">
        <v>1436</v>
      </c>
      <c r="L6" s="115" t="s">
        <v>543</v>
      </c>
      <c r="M6" s="115" t="s">
        <v>543</v>
      </c>
      <c r="N6" s="115" t="s">
        <v>1437</v>
      </c>
      <c r="O6" s="115" t="s">
        <v>1437</v>
      </c>
      <c r="P6" s="115" t="s">
        <v>1377</v>
      </c>
      <c r="Q6" s="115" t="s">
        <v>1377</v>
      </c>
      <c r="R6" s="115" t="s">
        <v>1381</v>
      </c>
      <c r="S6" s="115" t="s">
        <v>1381</v>
      </c>
      <c r="T6" s="115" t="s">
        <v>1382</v>
      </c>
      <c r="U6" s="115" t="s">
        <v>1372</v>
      </c>
      <c r="V6" s="115" t="s">
        <v>1438</v>
      </c>
      <c r="W6" s="115" t="s">
        <v>1371</v>
      </c>
      <c r="X6" s="115" t="s">
        <v>1371</v>
      </c>
      <c r="Y6" s="115" t="s">
        <v>486</v>
      </c>
      <c r="Z6" s="115" t="s">
        <v>486</v>
      </c>
      <c r="AA6" s="115" t="s">
        <v>1368</v>
      </c>
      <c r="AB6" s="115" t="s">
        <v>1368</v>
      </c>
      <c r="AC6" s="115" t="s">
        <v>543</v>
      </c>
      <c r="AD6" s="115" t="s">
        <v>1384</v>
      </c>
    </row>
    <row r="7" spans="1:30" ht="26.4" x14ac:dyDescent="0.3">
      <c r="A7" s="115" t="s">
        <v>1389</v>
      </c>
      <c r="B7" s="115" t="s">
        <v>1390</v>
      </c>
      <c r="C7" s="115" t="s">
        <v>1390</v>
      </c>
      <c r="D7" s="115" t="s">
        <v>1390</v>
      </c>
      <c r="E7" s="115" t="s">
        <v>1390</v>
      </c>
      <c r="F7" s="115" t="s">
        <v>1390</v>
      </c>
      <c r="G7" s="115" t="s">
        <v>1390</v>
      </c>
      <c r="H7" s="115" t="s">
        <v>1390</v>
      </c>
      <c r="I7" s="115" t="s">
        <v>1390</v>
      </c>
      <c r="J7" s="115" t="s">
        <v>1390</v>
      </c>
      <c r="K7" s="115" t="s">
        <v>1390</v>
      </c>
      <c r="L7" s="115" t="s">
        <v>1390</v>
      </c>
      <c r="M7" s="115" t="s">
        <v>1390</v>
      </c>
      <c r="N7" s="115" t="s">
        <v>1390</v>
      </c>
      <c r="O7" s="115" t="s">
        <v>1390</v>
      </c>
      <c r="P7" s="115" t="s">
        <v>1390</v>
      </c>
      <c r="Q7" s="115" t="s">
        <v>1390</v>
      </c>
      <c r="R7" s="115" t="s">
        <v>1390</v>
      </c>
      <c r="S7" s="115" t="s">
        <v>1390</v>
      </c>
      <c r="T7" s="115" t="s">
        <v>1390</v>
      </c>
      <c r="U7" s="115" t="s">
        <v>1390</v>
      </c>
      <c r="V7" s="115" t="s">
        <v>1390</v>
      </c>
      <c r="W7" s="115" t="s">
        <v>1390</v>
      </c>
      <c r="X7" s="115" t="s">
        <v>1390</v>
      </c>
      <c r="Y7" s="115" t="s">
        <v>1390</v>
      </c>
      <c r="Z7" s="115" t="s">
        <v>1390</v>
      </c>
      <c r="AA7" s="115" t="s">
        <v>1390</v>
      </c>
      <c r="AB7" s="115" t="s">
        <v>1390</v>
      </c>
      <c r="AC7" s="115" t="s">
        <v>1390</v>
      </c>
      <c r="AD7" s="115" t="s">
        <v>1390</v>
      </c>
    </row>
    <row r="8" spans="1:30" ht="39.6" x14ac:dyDescent="0.3">
      <c r="A8" s="115" t="s">
        <v>6</v>
      </c>
      <c r="B8" s="115" t="s">
        <v>1439</v>
      </c>
      <c r="C8" s="115" t="s">
        <v>1440</v>
      </c>
      <c r="D8" s="115" t="s">
        <v>1441</v>
      </c>
      <c r="E8" s="115" t="s">
        <v>1442</v>
      </c>
      <c r="F8" s="115" t="s">
        <v>1443</v>
      </c>
      <c r="G8" s="115" t="s">
        <v>1444</v>
      </c>
      <c r="H8" s="115" t="s">
        <v>1445</v>
      </c>
      <c r="I8" s="115" t="s">
        <v>1446</v>
      </c>
      <c r="J8" s="115" t="s">
        <v>1447</v>
      </c>
      <c r="K8" s="115" t="s">
        <v>1448</v>
      </c>
      <c r="L8" s="115" t="s">
        <v>1445</v>
      </c>
      <c r="M8" s="115" t="s">
        <v>1449</v>
      </c>
      <c r="N8" s="115" t="s">
        <v>1450</v>
      </c>
      <c r="O8" s="115" t="s">
        <v>1388</v>
      </c>
      <c r="P8" s="115" t="s">
        <v>1406</v>
      </c>
      <c r="Q8" s="115" t="s">
        <v>1406</v>
      </c>
      <c r="R8" s="115" t="s">
        <v>1379</v>
      </c>
      <c r="S8" s="115" t="s">
        <v>1451</v>
      </c>
      <c r="T8" s="115" t="s">
        <v>1411</v>
      </c>
      <c r="U8" s="115" t="s">
        <v>1452</v>
      </c>
      <c r="V8" s="115" t="s">
        <v>1453</v>
      </c>
      <c r="W8" s="115" t="s">
        <v>1396</v>
      </c>
      <c r="X8" s="115" t="s">
        <v>1397</v>
      </c>
      <c r="Y8" s="115" t="s">
        <v>1454</v>
      </c>
      <c r="Z8" s="115" t="s">
        <v>1455</v>
      </c>
      <c r="AA8" s="115" t="s">
        <v>1394</v>
      </c>
      <c r="AB8" s="115" t="s">
        <v>1456</v>
      </c>
      <c r="AC8" s="115" t="s">
        <v>1457</v>
      </c>
      <c r="AD8" s="115" t="s">
        <v>1458</v>
      </c>
    </row>
    <row r="9" spans="1:30" ht="26.4" x14ac:dyDescent="0.3">
      <c r="A9" s="115" t="s">
        <v>1013</v>
      </c>
      <c r="B9" s="115" t="s">
        <v>1459</v>
      </c>
      <c r="C9" s="115" t="s">
        <v>1460</v>
      </c>
      <c r="D9" s="115" t="s">
        <v>1460</v>
      </c>
      <c r="E9" s="115" t="s">
        <v>1460</v>
      </c>
      <c r="F9" s="115" t="s">
        <v>1460</v>
      </c>
      <c r="G9" s="115" t="s">
        <v>1460</v>
      </c>
      <c r="H9" s="115" t="s">
        <v>1459</v>
      </c>
      <c r="I9" s="115" t="s">
        <v>1460</v>
      </c>
      <c r="J9" s="115" t="s">
        <v>1460</v>
      </c>
      <c r="K9" s="115" t="s">
        <v>1460</v>
      </c>
      <c r="L9" s="115" t="s">
        <v>1460</v>
      </c>
      <c r="M9" s="115" t="s">
        <v>1460</v>
      </c>
      <c r="N9" s="115" t="s">
        <v>1460</v>
      </c>
      <c r="O9" s="115" t="s">
        <v>1460</v>
      </c>
      <c r="P9" s="115" t="s">
        <v>1459</v>
      </c>
      <c r="Q9" s="115" t="s">
        <v>1460</v>
      </c>
      <c r="R9" s="115" t="s">
        <v>1460</v>
      </c>
      <c r="S9" s="115" t="s">
        <v>1460</v>
      </c>
      <c r="T9" s="115" t="s">
        <v>478</v>
      </c>
      <c r="U9" s="115" t="s">
        <v>1460</v>
      </c>
      <c r="V9" s="115" t="s">
        <v>1460</v>
      </c>
      <c r="W9" s="115" t="s">
        <v>1460</v>
      </c>
      <c r="X9" s="115" t="s">
        <v>1460</v>
      </c>
      <c r="Y9" s="115" t="s">
        <v>1460</v>
      </c>
      <c r="Z9" s="115" t="s">
        <v>1460</v>
      </c>
      <c r="AA9" s="115" t="s">
        <v>1460</v>
      </c>
      <c r="AB9" s="115" t="s">
        <v>1460</v>
      </c>
      <c r="AC9" s="115" t="s">
        <v>1460</v>
      </c>
      <c r="AD9" s="115" t="s">
        <v>1460</v>
      </c>
    </row>
    <row r="10" spans="1:30" x14ac:dyDescent="0.3">
      <c r="A10" s="115" t="s">
        <v>35</v>
      </c>
      <c r="B10" s="115" t="s">
        <v>1461</v>
      </c>
      <c r="C10" s="115" t="s">
        <v>1462</v>
      </c>
      <c r="D10" s="115" t="s">
        <v>1462</v>
      </c>
      <c r="E10" s="115" t="s">
        <v>1462</v>
      </c>
      <c r="F10" s="115" t="s">
        <v>1462</v>
      </c>
      <c r="G10" s="115" t="s">
        <v>1462</v>
      </c>
      <c r="H10" s="115" t="s">
        <v>1461</v>
      </c>
      <c r="I10" s="115" t="s">
        <v>1462</v>
      </c>
      <c r="J10" s="115" t="s">
        <v>1462</v>
      </c>
      <c r="K10" s="115" t="s">
        <v>1462</v>
      </c>
      <c r="L10" s="115" t="s">
        <v>1462</v>
      </c>
      <c r="M10" s="115" t="s">
        <v>1462</v>
      </c>
      <c r="N10" s="115" t="s">
        <v>1462</v>
      </c>
      <c r="O10" s="115" t="s">
        <v>1462</v>
      </c>
      <c r="P10" s="115" t="s">
        <v>1461</v>
      </c>
      <c r="Q10" s="115" t="s">
        <v>1462</v>
      </c>
      <c r="R10" s="115" t="s">
        <v>1462</v>
      </c>
      <c r="S10" s="115" t="s">
        <v>1462</v>
      </c>
      <c r="T10" s="115" t="s">
        <v>1462</v>
      </c>
      <c r="U10" s="115" t="s">
        <v>1462</v>
      </c>
      <c r="V10" s="115" t="s">
        <v>1462</v>
      </c>
      <c r="W10" s="115" t="s">
        <v>1462</v>
      </c>
      <c r="X10" s="115" t="s">
        <v>1462</v>
      </c>
      <c r="Y10" s="115" t="s">
        <v>1462</v>
      </c>
      <c r="Z10" s="115" t="s">
        <v>1462</v>
      </c>
      <c r="AA10" s="115" t="s">
        <v>1462</v>
      </c>
      <c r="AB10" s="115" t="s">
        <v>1462</v>
      </c>
      <c r="AC10" s="115" t="s">
        <v>1462</v>
      </c>
      <c r="AD10" s="115" t="s">
        <v>1462</v>
      </c>
    </row>
    <row r="11" spans="1:30" x14ac:dyDescent="0.3">
      <c r="A11" s="116" t="s">
        <v>40</v>
      </c>
      <c r="B11" s="144">
        <v>2691.07</v>
      </c>
      <c r="C11" s="144">
        <v>2.8877600000000001</v>
      </c>
      <c r="D11" s="144">
        <v>0.56369999999999998</v>
      </c>
      <c r="E11" s="144">
        <v>0.20499999999999999</v>
      </c>
      <c r="F11" s="144">
        <v>0.22800000000000001</v>
      </c>
      <c r="G11" s="144">
        <v>1.1900000000000001E-2</v>
      </c>
      <c r="H11" s="144">
        <v>3873.70777</v>
      </c>
      <c r="I11" s="116" t="s">
        <v>1431</v>
      </c>
      <c r="J11" s="116" t="s">
        <v>1431</v>
      </c>
      <c r="K11" s="144">
        <v>0.66366999999999998</v>
      </c>
      <c r="L11" s="144">
        <v>19.004300000000001</v>
      </c>
      <c r="M11" s="116" t="s">
        <v>1431</v>
      </c>
      <c r="N11" s="144">
        <v>0.15640000000000001</v>
      </c>
      <c r="O11" s="144">
        <v>0.34027000000000002</v>
      </c>
      <c r="P11" s="144">
        <v>2410.08</v>
      </c>
      <c r="Q11" s="144">
        <v>0.73099999999999998</v>
      </c>
      <c r="R11" s="116" t="s">
        <v>1431</v>
      </c>
      <c r="S11" s="144">
        <v>0.42099999999999999</v>
      </c>
      <c r="T11" s="144">
        <v>0.56599999999999995</v>
      </c>
      <c r="U11" s="116" t="s">
        <v>1431</v>
      </c>
      <c r="V11" s="144">
        <v>254.80699999999999</v>
      </c>
      <c r="W11" s="144">
        <v>0.14099999999999999</v>
      </c>
      <c r="X11" s="144">
        <v>0.04</v>
      </c>
      <c r="Y11" s="144">
        <v>14.81</v>
      </c>
      <c r="Z11" s="144">
        <v>0.13300000000000001</v>
      </c>
      <c r="AA11" s="144">
        <v>0.53247</v>
      </c>
      <c r="AB11" s="144">
        <v>4.4260000000000001E-2</v>
      </c>
      <c r="AC11" s="144">
        <v>1.55</v>
      </c>
      <c r="AD11" s="144">
        <v>0.26618000000000003</v>
      </c>
    </row>
    <row r="12" spans="1:30" x14ac:dyDescent="0.3">
      <c r="A12" s="124" t="s">
        <v>709</v>
      </c>
      <c r="B12" s="122">
        <v>2691.07</v>
      </c>
      <c r="C12" s="122">
        <v>2.8877600000000001</v>
      </c>
      <c r="D12" s="122">
        <v>0.56369999999999998</v>
      </c>
      <c r="E12" s="122">
        <v>0.20499999999999999</v>
      </c>
      <c r="F12" s="122">
        <v>0.22800000000000001</v>
      </c>
      <c r="G12" s="122">
        <v>1.1900000000000001E-2</v>
      </c>
      <c r="H12" s="122">
        <v>3873.70777</v>
      </c>
      <c r="I12" s="124" t="s">
        <v>1431</v>
      </c>
      <c r="J12" s="124" t="s">
        <v>1431</v>
      </c>
      <c r="K12" s="122">
        <v>0.66366999999999998</v>
      </c>
      <c r="L12" s="122">
        <v>19.004300000000001</v>
      </c>
      <c r="M12" s="124" t="s">
        <v>1431</v>
      </c>
      <c r="N12" s="122">
        <v>0.15640000000000001</v>
      </c>
      <c r="O12" s="122">
        <v>0.34027000000000002</v>
      </c>
      <c r="P12" s="122">
        <v>2410.08</v>
      </c>
      <c r="Q12" s="122">
        <v>0.73099999999999998</v>
      </c>
      <c r="R12" s="124" t="s">
        <v>1431</v>
      </c>
      <c r="S12" s="122">
        <v>0.42099999999999999</v>
      </c>
      <c r="T12" s="122">
        <v>0.56599999999999995</v>
      </c>
      <c r="U12" s="124" t="s">
        <v>1431</v>
      </c>
      <c r="V12" s="122">
        <v>254.80699999999999</v>
      </c>
      <c r="W12" s="122">
        <v>0.14099999999999999</v>
      </c>
      <c r="X12" s="122">
        <v>0.04</v>
      </c>
      <c r="Y12" s="122">
        <v>14.81</v>
      </c>
      <c r="Z12" s="122">
        <v>0.13300000000000001</v>
      </c>
      <c r="AA12" s="122">
        <v>0.53247</v>
      </c>
      <c r="AB12" s="122">
        <v>4.4260000000000001E-2</v>
      </c>
      <c r="AC12" s="122">
        <v>1.55</v>
      </c>
      <c r="AD12" s="122">
        <v>0.26618000000000003</v>
      </c>
    </row>
    <row r="13" spans="1:30" x14ac:dyDescent="0.3">
      <c r="A13" s="124" t="s">
        <v>710</v>
      </c>
      <c r="B13" s="122">
        <v>2691.03</v>
      </c>
      <c r="C13" s="122">
        <v>3.0035400000000001</v>
      </c>
      <c r="D13" s="122">
        <v>0.62144999999999995</v>
      </c>
      <c r="E13" s="122">
        <v>0.20799999999999999</v>
      </c>
      <c r="F13" s="122">
        <v>0.23</v>
      </c>
      <c r="G13" s="122">
        <v>1.303E-2</v>
      </c>
      <c r="H13" s="122">
        <v>3873.7254499999999</v>
      </c>
      <c r="I13" s="124" t="s">
        <v>1431</v>
      </c>
      <c r="J13" s="124" t="s">
        <v>1431</v>
      </c>
      <c r="K13" s="122">
        <v>0.66364999999999996</v>
      </c>
      <c r="L13" s="122">
        <v>19.047339999999998</v>
      </c>
      <c r="M13" s="124" t="s">
        <v>1431</v>
      </c>
      <c r="N13" s="122">
        <v>0.17136000000000001</v>
      </c>
      <c r="O13" s="122">
        <v>0.35908000000000001</v>
      </c>
      <c r="P13" s="122">
        <v>2409.98</v>
      </c>
      <c r="Q13" s="122">
        <v>0.72</v>
      </c>
      <c r="R13" s="124" t="s">
        <v>1431</v>
      </c>
      <c r="S13" s="122">
        <v>0.439</v>
      </c>
      <c r="T13" s="122">
        <v>0.56399999999999995</v>
      </c>
      <c r="U13" s="124" t="s">
        <v>1431</v>
      </c>
      <c r="V13" s="122">
        <v>254.80799999999999</v>
      </c>
      <c r="W13" s="122">
        <v>0.13200000000000001</v>
      </c>
      <c r="X13" s="122">
        <v>4.2999999999999997E-2</v>
      </c>
      <c r="Y13" s="122">
        <v>14.81</v>
      </c>
      <c r="Z13" s="122">
        <v>0.13200000000000001</v>
      </c>
      <c r="AA13" s="122">
        <v>0.52051000000000003</v>
      </c>
      <c r="AB13" s="122">
        <v>5.5370000000000003E-2</v>
      </c>
      <c r="AC13" s="122">
        <v>1.54</v>
      </c>
      <c r="AD13" s="122">
        <v>0.26971000000000001</v>
      </c>
    </row>
    <row r="14" spans="1:30" x14ac:dyDescent="0.3">
      <c r="A14" s="124" t="s">
        <v>711</v>
      </c>
      <c r="B14" s="122">
        <v>2691.03</v>
      </c>
      <c r="C14" s="122">
        <v>3.0035400000000001</v>
      </c>
      <c r="D14" s="122">
        <v>0.62144999999999995</v>
      </c>
      <c r="E14" s="122">
        <v>0.20799999999999999</v>
      </c>
      <c r="F14" s="122">
        <v>0.23</v>
      </c>
      <c r="G14" s="122">
        <v>1.303E-2</v>
      </c>
      <c r="H14" s="122">
        <v>3873.7254499999999</v>
      </c>
      <c r="I14" s="124" t="s">
        <v>1431</v>
      </c>
      <c r="J14" s="124" t="s">
        <v>1431</v>
      </c>
      <c r="K14" s="122">
        <v>0.66364999999999996</v>
      </c>
      <c r="L14" s="122">
        <v>19.047339999999998</v>
      </c>
      <c r="M14" s="124" t="s">
        <v>1431</v>
      </c>
      <c r="N14" s="122">
        <v>0.17136000000000001</v>
      </c>
      <c r="O14" s="122">
        <v>0.35908000000000001</v>
      </c>
      <c r="P14" s="122">
        <v>2409.98</v>
      </c>
      <c r="Q14" s="122">
        <v>0.72</v>
      </c>
      <c r="R14" s="124" t="s">
        <v>1431</v>
      </c>
      <c r="S14" s="122">
        <v>0.439</v>
      </c>
      <c r="T14" s="122">
        <v>0.56399999999999995</v>
      </c>
      <c r="U14" s="124" t="s">
        <v>1431</v>
      </c>
      <c r="V14" s="122">
        <v>254.80799999999999</v>
      </c>
      <c r="W14" s="122">
        <v>0.13200000000000001</v>
      </c>
      <c r="X14" s="122">
        <v>4.2999999999999997E-2</v>
      </c>
      <c r="Y14" s="122">
        <v>14.81</v>
      </c>
      <c r="Z14" s="122">
        <v>0.13200000000000001</v>
      </c>
      <c r="AA14" s="122">
        <v>0.52051000000000003</v>
      </c>
      <c r="AB14" s="122">
        <v>5.5370000000000003E-2</v>
      </c>
      <c r="AC14" s="122">
        <v>1.54</v>
      </c>
      <c r="AD14" s="122">
        <v>0.26971000000000001</v>
      </c>
    </row>
    <row r="15" spans="1:30" x14ac:dyDescent="0.3">
      <c r="A15" s="124" t="s">
        <v>712</v>
      </c>
      <c r="B15" s="122">
        <v>2691.07</v>
      </c>
      <c r="C15" s="122">
        <v>3.1229300000000002</v>
      </c>
      <c r="D15" s="122">
        <v>0.74550000000000005</v>
      </c>
      <c r="E15" s="122">
        <v>0.21</v>
      </c>
      <c r="F15" s="122">
        <v>0.224</v>
      </c>
      <c r="G15" s="122">
        <v>1.4420000000000001E-2</v>
      </c>
      <c r="H15" s="122">
        <v>3873.7385599999998</v>
      </c>
      <c r="I15" s="124" t="s">
        <v>1431</v>
      </c>
      <c r="J15" s="124" t="s">
        <v>1431</v>
      </c>
      <c r="K15" s="122">
        <v>0.66366999999999998</v>
      </c>
      <c r="L15" s="122">
        <v>19.079260000000001</v>
      </c>
      <c r="M15" s="124" t="s">
        <v>1431</v>
      </c>
      <c r="N15" s="122">
        <v>0.18379000000000001</v>
      </c>
      <c r="O15" s="122">
        <v>0.35908000000000001</v>
      </c>
      <c r="P15" s="122">
        <v>2409.91</v>
      </c>
      <c r="Q15" s="122">
        <v>0.71199999999999997</v>
      </c>
      <c r="R15" s="124" t="s">
        <v>1431</v>
      </c>
      <c r="S15" s="122">
        <v>0.46100000000000002</v>
      </c>
      <c r="T15" s="122">
        <v>0.56499999999999995</v>
      </c>
      <c r="U15" s="124" t="s">
        <v>1431</v>
      </c>
      <c r="V15" s="122">
        <v>254.809</v>
      </c>
      <c r="W15" s="122">
        <v>0.121</v>
      </c>
      <c r="X15" s="122">
        <v>4.5999999999999999E-2</v>
      </c>
      <c r="Y15" s="122">
        <v>14.81</v>
      </c>
      <c r="Z15" s="122">
        <v>0.13100000000000001</v>
      </c>
      <c r="AA15" s="122">
        <v>0.49486999999999998</v>
      </c>
      <c r="AB15" s="122">
        <v>7.5840000000000005E-2</v>
      </c>
      <c r="AC15" s="122">
        <v>1.49</v>
      </c>
      <c r="AD15" s="122">
        <v>0.27328999999999998</v>
      </c>
    </row>
    <row r="16" spans="1:30" x14ac:dyDescent="0.3">
      <c r="A16" s="124" t="s">
        <v>713</v>
      </c>
      <c r="B16" s="122">
        <v>2691.07</v>
      </c>
      <c r="C16" s="122">
        <v>3.1229300000000002</v>
      </c>
      <c r="D16" s="122">
        <v>0.74550000000000005</v>
      </c>
      <c r="E16" s="122">
        <v>0.21</v>
      </c>
      <c r="F16" s="122">
        <v>0.224</v>
      </c>
      <c r="G16" s="122">
        <v>1.4420000000000001E-2</v>
      </c>
      <c r="H16" s="122">
        <v>3873.7385599999998</v>
      </c>
      <c r="I16" s="124" t="s">
        <v>1431</v>
      </c>
      <c r="J16" s="124" t="s">
        <v>1431</v>
      </c>
      <c r="K16" s="122">
        <v>0.66366999999999998</v>
      </c>
      <c r="L16" s="122">
        <v>19.079260000000001</v>
      </c>
      <c r="M16" s="124" t="s">
        <v>1431</v>
      </c>
      <c r="N16" s="122">
        <v>0.18379000000000001</v>
      </c>
      <c r="O16" s="122">
        <v>0.35908000000000001</v>
      </c>
      <c r="P16" s="122">
        <v>2409.91</v>
      </c>
      <c r="Q16" s="122">
        <v>0.71199999999999997</v>
      </c>
      <c r="R16" s="124" t="s">
        <v>1431</v>
      </c>
      <c r="S16" s="122">
        <v>0.46100000000000002</v>
      </c>
      <c r="T16" s="122">
        <v>0.56499999999999995</v>
      </c>
      <c r="U16" s="124" t="s">
        <v>1431</v>
      </c>
      <c r="V16" s="122">
        <v>254.809</v>
      </c>
      <c r="W16" s="122">
        <v>0.121</v>
      </c>
      <c r="X16" s="122">
        <v>4.5999999999999999E-2</v>
      </c>
      <c r="Y16" s="122">
        <v>14.81</v>
      </c>
      <c r="Z16" s="122">
        <v>0.13100000000000001</v>
      </c>
      <c r="AA16" s="122">
        <v>0.49486999999999998</v>
      </c>
      <c r="AB16" s="122">
        <v>7.5840000000000005E-2</v>
      </c>
      <c r="AC16" s="122">
        <v>1.49</v>
      </c>
      <c r="AD16" s="122">
        <v>0.27328999999999998</v>
      </c>
    </row>
    <row r="17" spans="1:30" x14ac:dyDescent="0.3">
      <c r="A17" s="124" t="s">
        <v>714</v>
      </c>
      <c r="B17" s="122">
        <v>2691.22</v>
      </c>
      <c r="C17" s="122">
        <v>3.2389399999999999</v>
      </c>
      <c r="D17" s="122">
        <v>0.80800000000000005</v>
      </c>
      <c r="E17" s="122">
        <v>0.214</v>
      </c>
      <c r="F17" s="122">
        <v>0.221</v>
      </c>
      <c r="G17" s="122">
        <v>1.508E-2</v>
      </c>
      <c r="H17" s="122">
        <v>3873.7614199999998</v>
      </c>
      <c r="I17" s="124" t="s">
        <v>1431</v>
      </c>
      <c r="J17" s="124" t="s">
        <v>1431</v>
      </c>
      <c r="K17" s="122">
        <v>0.66376999999999997</v>
      </c>
      <c r="L17" s="122">
        <v>19.134969999999999</v>
      </c>
      <c r="M17" s="124" t="s">
        <v>1431</v>
      </c>
      <c r="N17" s="122">
        <v>0.19661000000000001</v>
      </c>
      <c r="O17" s="122">
        <v>0.34027000000000002</v>
      </c>
      <c r="P17" s="122">
        <v>2409.86</v>
      </c>
      <c r="Q17" s="122">
        <v>0.70699999999999996</v>
      </c>
      <c r="R17" s="124" t="s">
        <v>1431</v>
      </c>
      <c r="S17" s="122">
        <v>0.48499999999999999</v>
      </c>
      <c r="T17" s="122">
        <v>0.56799999999999995</v>
      </c>
      <c r="U17" s="124" t="s">
        <v>1431</v>
      </c>
      <c r="V17" s="122">
        <v>254.81100000000001</v>
      </c>
      <c r="W17" s="122">
        <v>0.10299999999999999</v>
      </c>
      <c r="X17" s="122">
        <v>4.5999999999999999E-2</v>
      </c>
      <c r="Y17" s="122">
        <v>14.81</v>
      </c>
      <c r="Z17" s="122">
        <v>0.128</v>
      </c>
      <c r="AA17" s="122">
        <v>0.47151999999999999</v>
      </c>
      <c r="AB17" s="122">
        <v>9.5089999999999994E-2</v>
      </c>
      <c r="AC17" s="122">
        <v>1.5</v>
      </c>
      <c r="AD17" s="122">
        <v>0.27689999999999998</v>
      </c>
    </row>
    <row r="18" spans="1:30" x14ac:dyDescent="0.3">
      <c r="A18" s="124" t="s">
        <v>715</v>
      </c>
      <c r="B18" s="122">
        <v>2691.22</v>
      </c>
      <c r="C18" s="122">
        <v>3.2389399999999999</v>
      </c>
      <c r="D18" s="122">
        <v>0.80800000000000005</v>
      </c>
      <c r="E18" s="122">
        <v>0.214</v>
      </c>
      <c r="F18" s="122">
        <v>0.221</v>
      </c>
      <c r="G18" s="122">
        <v>1.508E-2</v>
      </c>
      <c r="H18" s="122">
        <v>3873.7614199999998</v>
      </c>
      <c r="I18" s="124" t="s">
        <v>1431</v>
      </c>
      <c r="J18" s="124" t="s">
        <v>1431</v>
      </c>
      <c r="K18" s="122">
        <v>0.66376999999999997</v>
      </c>
      <c r="L18" s="122">
        <v>19.134969999999999</v>
      </c>
      <c r="M18" s="124" t="s">
        <v>1431</v>
      </c>
      <c r="N18" s="122">
        <v>0.19661000000000001</v>
      </c>
      <c r="O18" s="122">
        <v>0.34027000000000002</v>
      </c>
      <c r="P18" s="122">
        <v>2409.86</v>
      </c>
      <c r="Q18" s="122">
        <v>0.70699999999999996</v>
      </c>
      <c r="R18" s="124" t="s">
        <v>1431</v>
      </c>
      <c r="S18" s="122">
        <v>0.48499999999999999</v>
      </c>
      <c r="T18" s="122">
        <v>0.56799999999999995</v>
      </c>
      <c r="U18" s="124" t="s">
        <v>1431</v>
      </c>
      <c r="V18" s="122">
        <v>254.81100000000001</v>
      </c>
      <c r="W18" s="122">
        <v>0.10299999999999999</v>
      </c>
      <c r="X18" s="122">
        <v>4.5999999999999999E-2</v>
      </c>
      <c r="Y18" s="122">
        <v>14.81</v>
      </c>
      <c r="Z18" s="122">
        <v>0.128</v>
      </c>
      <c r="AA18" s="122">
        <v>0.47151999999999999</v>
      </c>
      <c r="AB18" s="122">
        <v>9.5089999999999994E-2</v>
      </c>
      <c r="AC18" s="122">
        <v>1.5</v>
      </c>
      <c r="AD18" s="122">
        <v>0.27689999999999998</v>
      </c>
    </row>
    <row r="19" spans="1:30" x14ac:dyDescent="0.3">
      <c r="A19" s="124" t="s">
        <v>716</v>
      </c>
      <c r="B19" s="122">
        <v>2691.39</v>
      </c>
      <c r="C19" s="122">
        <v>3.35012</v>
      </c>
      <c r="D19" s="122">
        <v>0.87050000000000005</v>
      </c>
      <c r="E19" s="122">
        <v>0.221</v>
      </c>
      <c r="F19" s="122">
        <v>0.214</v>
      </c>
      <c r="G19" s="122">
        <v>1.6760000000000001E-2</v>
      </c>
      <c r="H19" s="122">
        <v>3873.7732999999998</v>
      </c>
      <c r="I19" s="124" t="s">
        <v>1431</v>
      </c>
      <c r="J19" s="124" t="s">
        <v>1431</v>
      </c>
      <c r="K19" s="122">
        <v>0.66386000000000001</v>
      </c>
      <c r="L19" s="122">
        <v>19.16395</v>
      </c>
      <c r="M19" s="124" t="s">
        <v>1431</v>
      </c>
      <c r="N19" s="122">
        <v>0.21021000000000001</v>
      </c>
      <c r="O19" s="122">
        <v>0.32790000000000002</v>
      </c>
      <c r="P19" s="122">
        <v>2409.9299999999998</v>
      </c>
      <c r="Q19" s="122">
        <v>0.71399999999999997</v>
      </c>
      <c r="R19" s="124" t="s">
        <v>1431</v>
      </c>
      <c r="S19" s="122">
        <v>0.51400000000000001</v>
      </c>
      <c r="T19" s="122">
        <v>0.58199999999999996</v>
      </c>
      <c r="U19" s="124" t="s">
        <v>1431</v>
      </c>
      <c r="V19" s="122">
        <v>254.81200000000001</v>
      </c>
      <c r="W19" s="122">
        <v>8.4000000000000005E-2</v>
      </c>
      <c r="X19" s="122">
        <v>4.2999999999999997E-2</v>
      </c>
      <c r="Y19" s="122">
        <v>14.81</v>
      </c>
      <c r="Z19" s="122">
        <v>0.13300000000000001</v>
      </c>
      <c r="AA19" s="122">
        <v>0.45039000000000001</v>
      </c>
      <c r="AB19" s="122">
        <v>0.11716</v>
      </c>
      <c r="AC19" s="122">
        <v>1.5</v>
      </c>
      <c r="AD19" s="122">
        <v>0.28017999999999998</v>
      </c>
    </row>
    <row r="20" spans="1:30" x14ac:dyDescent="0.3">
      <c r="A20" s="124" t="s">
        <v>717</v>
      </c>
      <c r="B20" s="122">
        <v>2691.39</v>
      </c>
      <c r="C20" s="122">
        <v>3.35012</v>
      </c>
      <c r="D20" s="122">
        <v>0.87050000000000005</v>
      </c>
      <c r="E20" s="122">
        <v>0.221</v>
      </c>
      <c r="F20" s="122">
        <v>0.214</v>
      </c>
      <c r="G20" s="122">
        <v>1.6760000000000001E-2</v>
      </c>
      <c r="H20" s="122">
        <v>3873.7732999999998</v>
      </c>
      <c r="I20" s="124" t="s">
        <v>1431</v>
      </c>
      <c r="J20" s="124" t="s">
        <v>1431</v>
      </c>
      <c r="K20" s="122">
        <v>0.66386000000000001</v>
      </c>
      <c r="L20" s="122">
        <v>19.16395</v>
      </c>
      <c r="M20" s="124" t="s">
        <v>1431</v>
      </c>
      <c r="N20" s="122">
        <v>0.21021000000000001</v>
      </c>
      <c r="O20" s="122">
        <v>0.32790000000000002</v>
      </c>
      <c r="P20" s="122">
        <v>2409.9299999999998</v>
      </c>
      <c r="Q20" s="122">
        <v>0.71399999999999997</v>
      </c>
      <c r="R20" s="124" t="s">
        <v>1431</v>
      </c>
      <c r="S20" s="122">
        <v>0.51400000000000001</v>
      </c>
      <c r="T20" s="122">
        <v>0.58199999999999996</v>
      </c>
      <c r="U20" s="124" t="s">
        <v>1431</v>
      </c>
      <c r="V20" s="122">
        <v>254.81200000000001</v>
      </c>
      <c r="W20" s="122">
        <v>8.4000000000000005E-2</v>
      </c>
      <c r="X20" s="122">
        <v>4.2999999999999997E-2</v>
      </c>
      <c r="Y20" s="122">
        <v>14.81</v>
      </c>
      <c r="Z20" s="122">
        <v>0.13300000000000001</v>
      </c>
      <c r="AA20" s="122">
        <v>0.45039000000000001</v>
      </c>
      <c r="AB20" s="122">
        <v>0.11716</v>
      </c>
      <c r="AC20" s="122">
        <v>1.5</v>
      </c>
      <c r="AD20" s="122">
        <v>0.28017999999999998</v>
      </c>
    </row>
    <row r="21" spans="1:30" x14ac:dyDescent="0.3">
      <c r="A21" s="124" t="s">
        <v>718</v>
      </c>
      <c r="B21" s="122">
        <v>2691.58</v>
      </c>
      <c r="C21" s="122">
        <v>3.4637099999999998</v>
      </c>
      <c r="D21" s="122">
        <v>1.0099</v>
      </c>
      <c r="E21" s="122">
        <v>0.22800000000000001</v>
      </c>
      <c r="F21" s="122">
        <v>0.20100000000000001</v>
      </c>
      <c r="G21" s="122">
        <v>1.899E-2</v>
      </c>
      <c r="H21" s="122">
        <v>3873.79403</v>
      </c>
      <c r="I21" s="124" t="s">
        <v>1431</v>
      </c>
      <c r="J21" s="124" t="s">
        <v>1431</v>
      </c>
      <c r="K21" s="122">
        <v>0.66418999999999995</v>
      </c>
      <c r="L21" s="122">
        <v>19.214510000000001</v>
      </c>
      <c r="M21" s="124" t="s">
        <v>1431</v>
      </c>
      <c r="N21" s="122">
        <v>0.22448000000000001</v>
      </c>
      <c r="O21" s="122">
        <v>0.31566</v>
      </c>
      <c r="P21" s="122">
        <v>2409.9899999999998</v>
      </c>
      <c r="Q21" s="122">
        <v>0.72099999999999997</v>
      </c>
      <c r="R21" s="124" t="s">
        <v>1431</v>
      </c>
      <c r="S21" s="122">
        <v>0.54600000000000004</v>
      </c>
      <c r="T21" s="122">
        <v>0.57899999999999996</v>
      </c>
      <c r="U21" s="124" t="s">
        <v>1431</v>
      </c>
      <c r="V21" s="122">
        <v>254.81299999999999</v>
      </c>
      <c r="W21" s="122">
        <v>6.6000000000000003E-2</v>
      </c>
      <c r="X21" s="122">
        <v>0.04</v>
      </c>
      <c r="Y21" s="122">
        <v>14.81</v>
      </c>
      <c r="Z21" s="122">
        <v>0.13700000000000001</v>
      </c>
      <c r="AA21" s="122">
        <v>0.43140000000000001</v>
      </c>
      <c r="AB21" s="122">
        <v>0.12955</v>
      </c>
      <c r="AC21" s="122">
        <v>1.48</v>
      </c>
      <c r="AD21" s="122">
        <v>0.28349999999999997</v>
      </c>
    </row>
    <row r="22" spans="1:30" x14ac:dyDescent="0.3">
      <c r="A22" s="124" t="s">
        <v>719</v>
      </c>
      <c r="B22" s="122">
        <v>2691.58</v>
      </c>
      <c r="C22" s="122">
        <v>3.4637099999999998</v>
      </c>
      <c r="D22" s="122">
        <v>1.0099</v>
      </c>
      <c r="E22" s="122">
        <v>0.22800000000000001</v>
      </c>
      <c r="F22" s="122">
        <v>0.20100000000000001</v>
      </c>
      <c r="G22" s="122">
        <v>1.899E-2</v>
      </c>
      <c r="H22" s="122">
        <v>3873.79403</v>
      </c>
      <c r="I22" s="124" t="s">
        <v>1431</v>
      </c>
      <c r="J22" s="124" t="s">
        <v>1431</v>
      </c>
      <c r="K22" s="122">
        <v>0.66418999999999995</v>
      </c>
      <c r="L22" s="122">
        <v>19.214510000000001</v>
      </c>
      <c r="M22" s="124" t="s">
        <v>1431</v>
      </c>
      <c r="N22" s="122">
        <v>0.22448000000000001</v>
      </c>
      <c r="O22" s="122">
        <v>0.31566</v>
      </c>
      <c r="P22" s="122">
        <v>2409.9899999999998</v>
      </c>
      <c r="Q22" s="122">
        <v>0.72099999999999997</v>
      </c>
      <c r="R22" s="124" t="s">
        <v>1431</v>
      </c>
      <c r="S22" s="122">
        <v>0.54600000000000004</v>
      </c>
      <c r="T22" s="122">
        <v>0.57899999999999996</v>
      </c>
      <c r="U22" s="124" t="s">
        <v>1431</v>
      </c>
      <c r="V22" s="122">
        <v>254.81299999999999</v>
      </c>
      <c r="W22" s="122">
        <v>6.6000000000000003E-2</v>
      </c>
      <c r="X22" s="122">
        <v>0.04</v>
      </c>
      <c r="Y22" s="122">
        <v>14.81</v>
      </c>
      <c r="Z22" s="122">
        <v>0.13700000000000001</v>
      </c>
      <c r="AA22" s="122">
        <v>0.43140000000000001</v>
      </c>
      <c r="AB22" s="122">
        <v>0.12955</v>
      </c>
      <c r="AC22" s="122">
        <v>1.48</v>
      </c>
      <c r="AD22" s="122">
        <v>0.28349999999999997</v>
      </c>
    </row>
    <row r="23" spans="1:30" x14ac:dyDescent="0.3">
      <c r="A23" s="124" t="s">
        <v>720</v>
      </c>
      <c r="B23" s="122">
        <v>2691.69</v>
      </c>
      <c r="C23" s="122">
        <v>3.57972</v>
      </c>
      <c r="D23" s="122">
        <v>1.1016999999999999</v>
      </c>
      <c r="E23" s="122">
        <v>0.23</v>
      </c>
      <c r="F23" s="122">
        <v>0.20799999999999999</v>
      </c>
      <c r="G23" s="122">
        <v>1.9439999999999999E-2</v>
      </c>
      <c r="H23" s="122">
        <v>3873.8037800000002</v>
      </c>
      <c r="I23" s="124" t="s">
        <v>1431</v>
      </c>
      <c r="J23" s="124" t="s">
        <v>1431</v>
      </c>
      <c r="K23" s="122">
        <v>0.66269999999999996</v>
      </c>
      <c r="L23" s="122">
        <v>19.238320000000002</v>
      </c>
      <c r="M23" s="124" t="s">
        <v>1431</v>
      </c>
      <c r="N23" s="122">
        <v>0.23421</v>
      </c>
      <c r="O23" s="122">
        <v>0.29754999999999998</v>
      </c>
      <c r="P23" s="122">
        <v>2410.06</v>
      </c>
      <c r="Q23" s="122">
        <v>0.72899999999999998</v>
      </c>
      <c r="R23" s="124" t="s">
        <v>1431</v>
      </c>
      <c r="S23" s="122">
        <v>0.50700000000000001</v>
      </c>
      <c r="T23" s="122">
        <v>0.58299999999999996</v>
      </c>
      <c r="U23" s="122">
        <v>44.63</v>
      </c>
      <c r="V23" s="122">
        <v>254.81399999999999</v>
      </c>
      <c r="W23" s="122">
        <v>4.9000000000000002E-2</v>
      </c>
      <c r="X23" s="122">
        <v>3.6999999999999998E-2</v>
      </c>
      <c r="Y23" s="122">
        <v>14.81</v>
      </c>
      <c r="Z23" s="122">
        <v>0.14000000000000001</v>
      </c>
      <c r="AA23" s="122">
        <v>0.43897000000000003</v>
      </c>
      <c r="AB23" s="122">
        <v>0.12486</v>
      </c>
      <c r="AC23" s="122">
        <v>1.45</v>
      </c>
      <c r="AD23" s="122">
        <v>0.28721999999999998</v>
      </c>
    </row>
    <row r="24" spans="1:30" x14ac:dyDescent="0.3">
      <c r="A24" s="124" t="s">
        <v>721</v>
      </c>
      <c r="B24" s="122">
        <v>2691.69</v>
      </c>
      <c r="C24" s="122">
        <v>3.57972</v>
      </c>
      <c r="D24" s="122">
        <v>1.1016999999999999</v>
      </c>
      <c r="E24" s="122">
        <v>0.23</v>
      </c>
      <c r="F24" s="122">
        <v>0.20799999999999999</v>
      </c>
      <c r="G24" s="122">
        <v>1.9439999999999999E-2</v>
      </c>
      <c r="H24" s="122">
        <v>3873.8037800000002</v>
      </c>
      <c r="I24" s="124" t="s">
        <v>1431</v>
      </c>
      <c r="J24" s="124" t="s">
        <v>1431</v>
      </c>
      <c r="K24" s="122">
        <v>0.66269999999999996</v>
      </c>
      <c r="L24" s="122">
        <v>19.238320000000002</v>
      </c>
      <c r="M24" s="124" t="s">
        <v>1431</v>
      </c>
      <c r="N24" s="122">
        <v>0.23421</v>
      </c>
      <c r="O24" s="122">
        <v>0.29754999999999998</v>
      </c>
      <c r="P24" s="122">
        <v>2410.06</v>
      </c>
      <c r="Q24" s="122">
        <v>0.72899999999999998</v>
      </c>
      <c r="R24" s="124" t="s">
        <v>1431</v>
      </c>
      <c r="S24" s="122">
        <v>0.50700000000000001</v>
      </c>
      <c r="T24" s="122">
        <v>0.58299999999999996</v>
      </c>
      <c r="U24" s="122">
        <v>44.63</v>
      </c>
      <c r="V24" s="122">
        <v>254.81399999999999</v>
      </c>
      <c r="W24" s="122">
        <v>4.9000000000000002E-2</v>
      </c>
      <c r="X24" s="122">
        <v>3.6999999999999998E-2</v>
      </c>
      <c r="Y24" s="122">
        <v>14.81</v>
      </c>
      <c r="Z24" s="122">
        <v>0.14000000000000001</v>
      </c>
      <c r="AA24" s="122">
        <v>0.43897000000000003</v>
      </c>
      <c r="AB24" s="122">
        <v>0.12486</v>
      </c>
      <c r="AC24" s="122">
        <v>1.45</v>
      </c>
      <c r="AD24" s="122">
        <v>0.28721999999999998</v>
      </c>
    </row>
    <row r="25" spans="1:30" x14ac:dyDescent="0.3">
      <c r="A25" s="124" t="s">
        <v>722</v>
      </c>
      <c r="B25" s="122">
        <v>2691.88</v>
      </c>
      <c r="C25" s="122">
        <v>3.6996000000000002</v>
      </c>
      <c r="D25" s="122">
        <v>1.2849999999999999</v>
      </c>
      <c r="E25" s="122">
        <v>0.23400000000000001</v>
      </c>
      <c r="F25" s="122">
        <v>0.18</v>
      </c>
      <c r="G25" s="122">
        <v>2.427E-2</v>
      </c>
      <c r="H25" s="122">
        <v>3873.82024</v>
      </c>
      <c r="I25" s="124" t="s">
        <v>1431</v>
      </c>
      <c r="J25" s="124" t="s">
        <v>1431</v>
      </c>
      <c r="K25" s="122">
        <v>0.66222999999999999</v>
      </c>
      <c r="L25" s="122">
        <v>19.278500000000001</v>
      </c>
      <c r="M25" s="124" t="s">
        <v>1431</v>
      </c>
      <c r="N25" s="122">
        <v>0.24424000000000001</v>
      </c>
      <c r="O25" s="122">
        <v>0.29158000000000001</v>
      </c>
      <c r="P25" s="122">
        <v>2410.13</v>
      </c>
      <c r="Q25" s="122">
        <v>0.73699999999999999</v>
      </c>
      <c r="R25" s="124" t="s">
        <v>1431</v>
      </c>
      <c r="S25" s="122">
        <v>0.45100000000000001</v>
      </c>
      <c r="T25" s="122">
        <v>0.58299999999999996</v>
      </c>
      <c r="U25" s="124" t="s">
        <v>1431</v>
      </c>
      <c r="V25" s="122">
        <v>254.815</v>
      </c>
      <c r="W25" s="122">
        <v>0.03</v>
      </c>
      <c r="X25" s="122">
        <v>3.4000000000000002E-2</v>
      </c>
      <c r="Y25" s="122">
        <v>14.81</v>
      </c>
      <c r="Z25" s="122">
        <v>0.14199999999999999</v>
      </c>
      <c r="AA25" s="122">
        <v>0.44085999999999997</v>
      </c>
      <c r="AB25" s="122">
        <v>0.15568000000000001</v>
      </c>
      <c r="AC25" s="122">
        <v>1.45</v>
      </c>
      <c r="AD25" s="122">
        <v>0.30364999999999998</v>
      </c>
    </row>
    <row r="26" spans="1:30" x14ac:dyDescent="0.3">
      <c r="A26" s="124" t="s">
        <v>723</v>
      </c>
      <c r="B26" s="122">
        <v>2691.88</v>
      </c>
      <c r="C26" s="122">
        <v>3.6996000000000002</v>
      </c>
      <c r="D26" s="122">
        <v>1.2849999999999999</v>
      </c>
      <c r="E26" s="122">
        <v>0.23400000000000001</v>
      </c>
      <c r="F26" s="122">
        <v>0.18</v>
      </c>
      <c r="G26" s="122">
        <v>2.427E-2</v>
      </c>
      <c r="H26" s="122">
        <v>3873.82024</v>
      </c>
      <c r="I26" s="124" t="s">
        <v>1431</v>
      </c>
      <c r="J26" s="124" t="s">
        <v>1431</v>
      </c>
      <c r="K26" s="122">
        <v>0.66222999999999999</v>
      </c>
      <c r="L26" s="122">
        <v>19.278500000000001</v>
      </c>
      <c r="M26" s="124" t="s">
        <v>1431</v>
      </c>
      <c r="N26" s="122">
        <v>0.24424000000000001</v>
      </c>
      <c r="O26" s="122">
        <v>0.29158000000000001</v>
      </c>
      <c r="P26" s="122">
        <v>2410.13</v>
      </c>
      <c r="Q26" s="122">
        <v>0.73699999999999999</v>
      </c>
      <c r="R26" s="124" t="s">
        <v>1431</v>
      </c>
      <c r="S26" s="122">
        <v>0.45100000000000001</v>
      </c>
      <c r="T26" s="122">
        <v>0.58299999999999996</v>
      </c>
      <c r="U26" s="124" t="s">
        <v>1431</v>
      </c>
      <c r="V26" s="122">
        <v>254.815</v>
      </c>
      <c r="W26" s="122">
        <v>0.03</v>
      </c>
      <c r="X26" s="122">
        <v>3.4000000000000002E-2</v>
      </c>
      <c r="Y26" s="122">
        <v>14.81</v>
      </c>
      <c r="Z26" s="122">
        <v>0.14199999999999999</v>
      </c>
      <c r="AA26" s="122">
        <v>0.44085999999999997</v>
      </c>
      <c r="AB26" s="122">
        <v>0.15568000000000001</v>
      </c>
      <c r="AC26" s="122">
        <v>1.45</v>
      </c>
      <c r="AD26" s="122">
        <v>0.30364999999999998</v>
      </c>
    </row>
    <row r="27" spans="1:30" x14ac:dyDescent="0.3">
      <c r="A27" s="124" t="s">
        <v>724</v>
      </c>
      <c r="B27" s="122">
        <v>2692.01</v>
      </c>
      <c r="C27" s="122">
        <v>3.7757299999999998</v>
      </c>
      <c r="D27" s="122">
        <v>1.411</v>
      </c>
      <c r="E27" s="122">
        <v>0.223</v>
      </c>
      <c r="F27" s="122">
        <v>0.17399999999999999</v>
      </c>
      <c r="G27" s="122">
        <v>2.7019999999999999E-2</v>
      </c>
      <c r="H27" s="122">
        <v>3873.8132300000002</v>
      </c>
      <c r="I27" s="124" t="s">
        <v>1431</v>
      </c>
      <c r="J27" s="124" t="s">
        <v>1431</v>
      </c>
      <c r="K27" s="122">
        <v>0.66222000000000003</v>
      </c>
      <c r="L27" s="122">
        <v>19.261389999999999</v>
      </c>
      <c r="M27" s="122">
        <v>16.012319999999999</v>
      </c>
      <c r="N27" s="122">
        <v>0.23907</v>
      </c>
      <c r="O27" s="122">
        <v>0.27975</v>
      </c>
      <c r="P27" s="122">
        <v>2410.1999999999998</v>
      </c>
      <c r="Q27" s="122">
        <v>0.745</v>
      </c>
      <c r="R27" s="124" t="s">
        <v>1431</v>
      </c>
      <c r="S27" s="122">
        <v>0.32300000000000001</v>
      </c>
      <c r="T27" s="122">
        <v>0.58399999999999996</v>
      </c>
      <c r="U27" s="124" t="s">
        <v>1431</v>
      </c>
      <c r="V27" s="122">
        <v>254.816</v>
      </c>
      <c r="W27" s="122">
        <v>2.5999999999999999E-2</v>
      </c>
      <c r="X27" s="122">
        <v>3.3000000000000002E-2</v>
      </c>
      <c r="Y27" s="122">
        <v>14.81</v>
      </c>
      <c r="Z27" s="122">
        <v>0.14099999999999999</v>
      </c>
      <c r="AA27" s="122">
        <v>0.36686999999999997</v>
      </c>
      <c r="AB27" s="122">
        <v>0.20424</v>
      </c>
      <c r="AC27" s="122">
        <v>1.4</v>
      </c>
      <c r="AD27" s="122">
        <v>0.32324999999999998</v>
      </c>
    </row>
    <row r="28" spans="1:30" x14ac:dyDescent="0.3">
      <c r="A28" s="124" t="s">
        <v>725</v>
      </c>
      <c r="B28" s="122">
        <v>2692.01</v>
      </c>
      <c r="C28" s="122">
        <v>3.7757299999999998</v>
      </c>
      <c r="D28" s="122">
        <v>1.411</v>
      </c>
      <c r="E28" s="122">
        <v>0.223</v>
      </c>
      <c r="F28" s="122">
        <v>0.17399999999999999</v>
      </c>
      <c r="G28" s="122">
        <v>2.7019999999999999E-2</v>
      </c>
      <c r="H28" s="122">
        <v>3873.8132300000002</v>
      </c>
      <c r="I28" s="124" t="s">
        <v>1431</v>
      </c>
      <c r="J28" s="124" t="s">
        <v>1431</v>
      </c>
      <c r="K28" s="122">
        <v>0.66222000000000003</v>
      </c>
      <c r="L28" s="122">
        <v>19.261389999999999</v>
      </c>
      <c r="M28" s="122">
        <v>16.012319999999999</v>
      </c>
      <c r="N28" s="122">
        <v>0.23907</v>
      </c>
      <c r="O28" s="122">
        <v>0.27975</v>
      </c>
      <c r="P28" s="122">
        <v>2410.1999999999998</v>
      </c>
      <c r="Q28" s="122">
        <v>0.745</v>
      </c>
      <c r="R28" s="124" t="s">
        <v>1431</v>
      </c>
      <c r="S28" s="122">
        <v>0.32300000000000001</v>
      </c>
      <c r="T28" s="122">
        <v>0.58399999999999996</v>
      </c>
      <c r="U28" s="124" t="s">
        <v>1431</v>
      </c>
      <c r="V28" s="122">
        <v>254.816</v>
      </c>
      <c r="W28" s="122">
        <v>2.5999999999999999E-2</v>
      </c>
      <c r="X28" s="122">
        <v>3.3000000000000002E-2</v>
      </c>
      <c r="Y28" s="122">
        <v>14.81</v>
      </c>
      <c r="Z28" s="122">
        <v>0.14099999999999999</v>
      </c>
      <c r="AA28" s="122">
        <v>0.36686999999999997</v>
      </c>
      <c r="AB28" s="122">
        <v>0.20424</v>
      </c>
      <c r="AC28" s="122">
        <v>1.4</v>
      </c>
      <c r="AD28" s="122">
        <v>0.32324999999999998</v>
      </c>
    </row>
    <row r="29" spans="1:30" x14ac:dyDescent="0.3">
      <c r="A29" s="124" t="s">
        <v>726</v>
      </c>
      <c r="B29" s="122">
        <v>2692.27</v>
      </c>
      <c r="C29" s="122">
        <v>3.7302399999999998</v>
      </c>
      <c r="D29" s="122">
        <v>1.33</v>
      </c>
      <c r="E29" s="122">
        <v>0.20300000000000001</v>
      </c>
      <c r="F29" s="122">
        <v>0.17599999999999999</v>
      </c>
      <c r="G29" s="122">
        <v>2.2790000000000001E-2</v>
      </c>
      <c r="H29" s="122">
        <v>3873.7967699999999</v>
      </c>
      <c r="I29" s="124" t="s">
        <v>1431</v>
      </c>
      <c r="J29" s="124" t="s">
        <v>1431</v>
      </c>
      <c r="K29" s="122">
        <v>0.66227999999999998</v>
      </c>
      <c r="L29" s="122">
        <v>19.221209999999999</v>
      </c>
      <c r="M29" s="124" t="s">
        <v>1431</v>
      </c>
      <c r="N29" s="122">
        <v>0.22933999999999999</v>
      </c>
      <c r="O29" s="122">
        <v>0.27390999999999999</v>
      </c>
      <c r="P29" s="122">
        <v>2410.29</v>
      </c>
      <c r="Q29" s="122">
        <v>0.75600000000000001</v>
      </c>
      <c r="R29" s="124" t="s">
        <v>1431</v>
      </c>
      <c r="S29" s="122">
        <v>0.20399999999999999</v>
      </c>
      <c r="T29" s="122">
        <v>0.58399999999999996</v>
      </c>
      <c r="U29" s="124" t="s">
        <v>1431</v>
      </c>
      <c r="V29" s="122">
        <v>254.80799999999999</v>
      </c>
      <c r="W29" s="122">
        <v>2.4E-2</v>
      </c>
      <c r="X29" s="122">
        <v>3.2000000000000001E-2</v>
      </c>
      <c r="Y29" s="122">
        <v>14.81</v>
      </c>
      <c r="Z29" s="122">
        <v>0.14000000000000001</v>
      </c>
      <c r="AA29" s="122">
        <v>0.31828000000000001</v>
      </c>
      <c r="AB29" s="122">
        <v>0.24814</v>
      </c>
      <c r="AC29" s="122">
        <v>1.37</v>
      </c>
      <c r="AD29" s="122">
        <v>0.33825</v>
      </c>
    </row>
    <row r="30" spans="1:30" x14ac:dyDescent="0.3">
      <c r="A30" s="124" t="s">
        <v>727</v>
      </c>
      <c r="B30" s="122">
        <v>2692.27</v>
      </c>
      <c r="C30" s="122">
        <v>3.7302399999999998</v>
      </c>
      <c r="D30" s="122">
        <v>1.33</v>
      </c>
      <c r="E30" s="122">
        <v>0.20300000000000001</v>
      </c>
      <c r="F30" s="122">
        <v>0.17599999999999999</v>
      </c>
      <c r="G30" s="122">
        <v>2.2790000000000001E-2</v>
      </c>
      <c r="H30" s="122">
        <v>3873.7967699999999</v>
      </c>
      <c r="I30" s="124" t="s">
        <v>1431</v>
      </c>
      <c r="J30" s="124" t="s">
        <v>1431</v>
      </c>
      <c r="K30" s="122">
        <v>0.66227999999999998</v>
      </c>
      <c r="L30" s="122">
        <v>19.221209999999999</v>
      </c>
      <c r="M30" s="124" t="s">
        <v>1431</v>
      </c>
      <c r="N30" s="122">
        <v>0.22933999999999999</v>
      </c>
      <c r="O30" s="122">
        <v>0.27390999999999999</v>
      </c>
      <c r="P30" s="122">
        <v>2410.29</v>
      </c>
      <c r="Q30" s="122">
        <v>0.75600000000000001</v>
      </c>
      <c r="R30" s="124" t="s">
        <v>1431</v>
      </c>
      <c r="S30" s="122">
        <v>0.20399999999999999</v>
      </c>
      <c r="T30" s="122">
        <v>0.58399999999999996</v>
      </c>
      <c r="U30" s="124" t="s">
        <v>1431</v>
      </c>
      <c r="V30" s="122">
        <v>254.80799999999999</v>
      </c>
      <c r="W30" s="122">
        <v>2.4E-2</v>
      </c>
      <c r="X30" s="122">
        <v>3.2000000000000001E-2</v>
      </c>
      <c r="Y30" s="122">
        <v>14.81</v>
      </c>
      <c r="Z30" s="122">
        <v>0.14000000000000001</v>
      </c>
      <c r="AA30" s="122">
        <v>0.31828000000000001</v>
      </c>
      <c r="AB30" s="122">
        <v>0.24814</v>
      </c>
      <c r="AC30" s="122">
        <v>1.37</v>
      </c>
      <c r="AD30" s="122">
        <v>0.33825</v>
      </c>
    </row>
    <row r="31" spans="1:30" x14ac:dyDescent="0.3">
      <c r="A31" s="124" t="s">
        <v>728</v>
      </c>
      <c r="B31" s="122">
        <v>2692.34</v>
      </c>
      <c r="C31" s="122">
        <v>3.63327</v>
      </c>
      <c r="D31" s="122">
        <v>1.24</v>
      </c>
      <c r="E31" s="122">
        <v>0.20499999999999999</v>
      </c>
      <c r="F31" s="122">
        <v>0.17</v>
      </c>
      <c r="G31" s="122">
        <v>2.2960000000000001E-2</v>
      </c>
      <c r="H31" s="122">
        <v>3873.73155</v>
      </c>
      <c r="I31" s="124" t="s">
        <v>1431</v>
      </c>
      <c r="J31" s="124" t="s">
        <v>1431</v>
      </c>
      <c r="K31" s="122">
        <v>0.66349999999999998</v>
      </c>
      <c r="L31" s="122">
        <v>19.062180000000001</v>
      </c>
      <c r="M31" s="124" t="s">
        <v>1431</v>
      </c>
      <c r="N31" s="122">
        <v>0.23907</v>
      </c>
      <c r="O31" s="122">
        <v>0.28564000000000001</v>
      </c>
      <c r="P31" s="122">
        <v>2410.25</v>
      </c>
      <c r="Q31" s="122">
        <v>0.751</v>
      </c>
      <c r="R31" s="124" t="s">
        <v>1431</v>
      </c>
      <c r="S31" s="122">
        <v>9.1999999999999998E-2</v>
      </c>
      <c r="T31" s="122">
        <v>0.58299999999999996</v>
      </c>
      <c r="U31" s="124" t="s">
        <v>1431</v>
      </c>
      <c r="V31" s="122">
        <v>254.79900000000001</v>
      </c>
      <c r="W31" s="122">
        <v>2.3E-2</v>
      </c>
      <c r="X31" s="122">
        <v>3.2000000000000001E-2</v>
      </c>
      <c r="Y31" s="122">
        <v>14.81</v>
      </c>
      <c r="Z31" s="122">
        <v>0.13800000000000001</v>
      </c>
      <c r="AA31" s="122">
        <v>0.26996999999999999</v>
      </c>
      <c r="AB31" s="122">
        <v>0.28887000000000002</v>
      </c>
      <c r="AC31" s="122">
        <v>1.29</v>
      </c>
      <c r="AD31" s="122">
        <v>0.34810000000000002</v>
      </c>
    </row>
    <row r="32" spans="1:30" x14ac:dyDescent="0.3">
      <c r="A32" s="124" t="s">
        <v>729</v>
      </c>
      <c r="B32" s="122">
        <v>2692.34</v>
      </c>
      <c r="C32" s="122">
        <v>3.63327</v>
      </c>
      <c r="D32" s="122">
        <v>1.24</v>
      </c>
      <c r="E32" s="122">
        <v>0.20499999999999999</v>
      </c>
      <c r="F32" s="122">
        <v>0.17</v>
      </c>
      <c r="G32" s="122">
        <v>2.2960000000000001E-2</v>
      </c>
      <c r="H32" s="122">
        <v>3873.73155</v>
      </c>
      <c r="I32" s="124" t="s">
        <v>1431</v>
      </c>
      <c r="J32" s="124" t="s">
        <v>1431</v>
      </c>
      <c r="K32" s="122">
        <v>0.66349999999999998</v>
      </c>
      <c r="L32" s="122">
        <v>19.062180000000001</v>
      </c>
      <c r="M32" s="124" t="s">
        <v>1431</v>
      </c>
      <c r="N32" s="122">
        <v>0.23907</v>
      </c>
      <c r="O32" s="122">
        <v>0.28564000000000001</v>
      </c>
      <c r="P32" s="122">
        <v>2410.25</v>
      </c>
      <c r="Q32" s="122">
        <v>0.751</v>
      </c>
      <c r="R32" s="124" t="s">
        <v>1431</v>
      </c>
      <c r="S32" s="122">
        <v>9.1999999999999998E-2</v>
      </c>
      <c r="T32" s="122">
        <v>0.58299999999999996</v>
      </c>
      <c r="U32" s="124" t="s">
        <v>1431</v>
      </c>
      <c r="V32" s="122">
        <v>254.79900000000001</v>
      </c>
      <c r="W32" s="122">
        <v>2.3E-2</v>
      </c>
      <c r="X32" s="122">
        <v>3.2000000000000001E-2</v>
      </c>
      <c r="Y32" s="122">
        <v>14.81</v>
      </c>
      <c r="Z32" s="122">
        <v>0.13800000000000001</v>
      </c>
      <c r="AA32" s="122">
        <v>0.26996999999999999</v>
      </c>
      <c r="AB32" s="122">
        <v>0.28887000000000002</v>
      </c>
      <c r="AC32" s="122">
        <v>1.29</v>
      </c>
      <c r="AD32" s="122">
        <v>0.34810000000000002</v>
      </c>
    </row>
    <row r="33" spans="1:30" x14ac:dyDescent="0.3">
      <c r="A33" s="124" t="s">
        <v>730</v>
      </c>
      <c r="B33" s="122">
        <v>2692.42</v>
      </c>
      <c r="C33" s="122">
        <v>3.48149</v>
      </c>
      <c r="D33" s="122">
        <v>1.1476</v>
      </c>
      <c r="E33" s="122">
        <v>0.191</v>
      </c>
      <c r="F33" s="122">
        <v>0.17399999999999999</v>
      </c>
      <c r="G33" s="122">
        <v>2.1479999999999999E-2</v>
      </c>
      <c r="H33" s="122">
        <v>3873.7233200000001</v>
      </c>
      <c r="I33" s="124" t="s">
        <v>1431</v>
      </c>
      <c r="J33" s="124" t="s">
        <v>1431</v>
      </c>
      <c r="K33" s="122">
        <v>0.66451000000000005</v>
      </c>
      <c r="L33" s="122">
        <v>19.04214</v>
      </c>
      <c r="M33" s="124" t="s">
        <v>1431</v>
      </c>
      <c r="N33" s="122">
        <v>0.24424000000000001</v>
      </c>
      <c r="O33" s="122">
        <v>0.29158000000000001</v>
      </c>
      <c r="P33" s="122">
        <v>2410.2199999999998</v>
      </c>
      <c r="Q33" s="122">
        <v>0.748</v>
      </c>
      <c r="R33" s="124" t="s">
        <v>1431</v>
      </c>
      <c r="S33" s="122">
        <v>0.04</v>
      </c>
      <c r="T33" s="122">
        <v>0.58199999999999996</v>
      </c>
      <c r="U33" s="124" t="s">
        <v>1431</v>
      </c>
      <c r="V33" s="122">
        <v>254.79</v>
      </c>
      <c r="W33" s="122">
        <v>2.1999999999999999E-2</v>
      </c>
      <c r="X33" s="122">
        <v>3.2000000000000001E-2</v>
      </c>
      <c r="Y33" s="122">
        <v>14.81</v>
      </c>
      <c r="Z33" s="122">
        <v>0.13500000000000001</v>
      </c>
      <c r="AA33" s="122">
        <v>0.22850000000000001</v>
      </c>
      <c r="AB33" s="122">
        <v>0.33688000000000001</v>
      </c>
      <c r="AC33" s="122">
        <v>1.21</v>
      </c>
      <c r="AD33" s="122">
        <v>0.36082999999999998</v>
      </c>
    </row>
    <row r="34" spans="1:30" x14ac:dyDescent="0.3">
      <c r="A34" s="124" t="s">
        <v>731</v>
      </c>
      <c r="B34" s="122">
        <v>2692.42</v>
      </c>
      <c r="C34" s="122">
        <v>3.48149</v>
      </c>
      <c r="D34" s="122">
        <v>1.1476</v>
      </c>
      <c r="E34" s="122">
        <v>0.191</v>
      </c>
      <c r="F34" s="122">
        <v>0.17399999999999999</v>
      </c>
      <c r="G34" s="122">
        <v>2.1479999999999999E-2</v>
      </c>
      <c r="H34" s="122">
        <v>3873.7233200000001</v>
      </c>
      <c r="I34" s="124" t="s">
        <v>1431</v>
      </c>
      <c r="J34" s="124" t="s">
        <v>1431</v>
      </c>
      <c r="K34" s="122">
        <v>0.66451000000000005</v>
      </c>
      <c r="L34" s="122">
        <v>19.04214</v>
      </c>
      <c r="M34" s="124" t="s">
        <v>1431</v>
      </c>
      <c r="N34" s="122">
        <v>0.24424000000000001</v>
      </c>
      <c r="O34" s="122">
        <v>0.29158000000000001</v>
      </c>
      <c r="P34" s="122">
        <v>2410.2199999999998</v>
      </c>
      <c r="Q34" s="122">
        <v>0.748</v>
      </c>
      <c r="R34" s="124" t="s">
        <v>1431</v>
      </c>
      <c r="S34" s="122">
        <v>0.04</v>
      </c>
      <c r="T34" s="122">
        <v>0.58199999999999996</v>
      </c>
      <c r="U34" s="124" t="s">
        <v>1431</v>
      </c>
      <c r="V34" s="122">
        <v>254.79</v>
      </c>
      <c r="W34" s="122">
        <v>2.1999999999999999E-2</v>
      </c>
      <c r="X34" s="122">
        <v>3.2000000000000001E-2</v>
      </c>
      <c r="Y34" s="122">
        <v>14.81</v>
      </c>
      <c r="Z34" s="122">
        <v>0.13500000000000001</v>
      </c>
      <c r="AA34" s="122">
        <v>0.22850000000000001</v>
      </c>
      <c r="AB34" s="122">
        <v>0.33688000000000001</v>
      </c>
      <c r="AC34" s="122">
        <v>1.21</v>
      </c>
      <c r="AD34" s="122">
        <v>0.36082999999999998</v>
      </c>
    </row>
    <row r="35" spans="1:30" x14ac:dyDescent="0.3">
      <c r="A35" s="124" t="s">
        <v>732</v>
      </c>
      <c r="B35" s="122">
        <v>2692.52</v>
      </c>
      <c r="C35" s="122">
        <v>3.3677700000000002</v>
      </c>
      <c r="D35" s="122">
        <v>1.0720000000000001</v>
      </c>
      <c r="E35" s="122">
        <v>0.214</v>
      </c>
      <c r="F35" s="122">
        <v>0.158</v>
      </c>
      <c r="G35" s="122">
        <v>1.721E-2</v>
      </c>
      <c r="H35" s="122">
        <v>3873.7428199999999</v>
      </c>
      <c r="I35" s="124" t="s">
        <v>1431</v>
      </c>
      <c r="J35" s="124" t="s">
        <v>1431</v>
      </c>
      <c r="K35" s="122">
        <v>0.66576999999999997</v>
      </c>
      <c r="L35" s="122">
        <v>19.089659999999999</v>
      </c>
      <c r="M35" s="124" t="s">
        <v>1431</v>
      </c>
      <c r="N35" s="122">
        <v>0.25457999999999997</v>
      </c>
      <c r="O35" s="122">
        <v>0.29158000000000001</v>
      </c>
      <c r="P35" s="122">
        <v>2410.17</v>
      </c>
      <c r="Q35" s="122">
        <v>0.74199999999999999</v>
      </c>
      <c r="R35" s="124" t="s">
        <v>1431</v>
      </c>
      <c r="S35" s="122">
        <v>1.6E-2</v>
      </c>
      <c r="T35" s="122">
        <v>0.58099999999999996</v>
      </c>
      <c r="U35" s="124" t="s">
        <v>1431</v>
      </c>
      <c r="V35" s="122">
        <v>254.78200000000001</v>
      </c>
      <c r="W35" s="122">
        <v>0.02</v>
      </c>
      <c r="X35" s="122">
        <v>3.2000000000000001E-2</v>
      </c>
      <c r="Y35" s="122">
        <v>14.81</v>
      </c>
      <c r="Z35" s="122">
        <v>0.13100000000000001</v>
      </c>
      <c r="AA35" s="122">
        <v>0.22262000000000001</v>
      </c>
      <c r="AB35" s="122">
        <v>0.32805000000000001</v>
      </c>
      <c r="AC35" s="122">
        <v>1.28</v>
      </c>
      <c r="AD35" s="122">
        <v>0.35202</v>
      </c>
    </row>
    <row r="36" spans="1:30" x14ac:dyDescent="0.3">
      <c r="A36" s="124" t="s">
        <v>733</v>
      </c>
      <c r="B36" s="122">
        <v>2692.52</v>
      </c>
      <c r="C36" s="122">
        <v>3.3677700000000002</v>
      </c>
      <c r="D36" s="122">
        <v>1.0720000000000001</v>
      </c>
      <c r="E36" s="122">
        <v>0.214</v>
      </c>
      <c r="F36" s="122">
        <v>0.158</v>
      </c>
      <c r="G36" s="122">
        <v>1.721E-2</v>
      </c>
      <c r="H36" s="122">
        <v>3873.7428199999999</v>
      </c>
      <c r="I36" s="124" t="s">
        <v>1431</v>
      </c>
      <c r="J36" s="124" t="s">
        <v>1431</v>
      </c>
      <c r="K36" s="122">
        <v>0.66576999999999997</v>
      </c>
      <c r="L36" s="122">
        <v>19.089659999999999</v>
      </c>
      <c r="M36" s="124" t="s">
        <v>1431</v>
      </c>
      <c r="N36" s="122">
        <v>0.25457999999999997</v>
      </c>
      <c r="O36" s="122">
        <v>0.29158000000000001</v>
      </c>
      <c r="P36" s="122">
        <v>2410.17</v>
      </c>
      <c r="Q36" s="122">
        <v>0.74199999999999999</v>
      </c>
      <c r="R36" s="124" t="s">
        <v>1431</v>
      </c>
      <c r="S36" s="122">
        <v>1.6E-2</v>
      </c>
      <c r="T36" s="122">
        <v>0.58099999999999996</v>
      </c>
      <c r="U36" s="124" t="s">
        <v>1431</v>
      </c>
      <c r="V36" s="122">
        <v>254.78200000000001</v>
      </c>
      <c r="W36" s="122">
        <v>0.02</v>
      </c>
      <c r="X36" s="122">
        <v>3.2000000000000001E-2</v>
      </c>
      <c r="Y36" s="122">
        <v>14.81</v>
      </c>
      <c r="Z36" s="122">
        <v>0.13100000000000001</v>
      </c>
      <c r="AA36" s="122">
        <v>0.22262000000000001</v>
      </c>
      <c r="AB36" s="122">
        <v>0.32805000000000001</v>
      </c>
      <c r="AC36" s="122">
        <v>1.28</v>
      </c>
      <c r="AD36" s="122">
        <v>0.35202</v>
      </c>
    </row>
    <row r="37" spans="1:30" x14ac:dyDescent="0.3">
      <c r="A37" s="124" t="s">
        <v>734</v>
      </c>
      <c r="B37" s="122">
        <v>2692.65</v>
      </c>
      <c r="C37" s="122">
        <v>3.3306499999999999</v>
      </c>
      <c r="D37" s="122">
        <v>1.0153000000000001</v>
      </c>
      <c r="E37" s="122">
        <v>0.23599999999999999</v>
      </c>
      <c r="F37" s="122">
        <v>0.13700000000000001</v>
      </c>
      <c r="G37" s="122">
        <v>1.6330000000000001E-2</v>
      </c>
      <c r="H37" s="122">
        <v>3873.7650699999999</v>
      </c>
      <c r="I37" s="124" t="s">
        <v>1431</v>
      </c>
      <c r="J37" s="124" t="s">
        <v>1431</v>
      </c>
      <c r="K37" s="122">
        <v>0.66688000000000003</v>
      </c>
      <c r="L37" s="122">
        <v>19.143889999999999</v>
      </c>
      <c r="M37" s="124" t="s">
        <v>1431</v>
      </c>
      <c r="N37" s="122">
        <v>0.26491999999999999</v>
      </c>
      <c r="O37" s="122">
        <v>0.28564000000000001</v>
      </c>
      <c r="P37" s="122">
        <v>2410.19</v>
      </c>
      <c r="Q37" s="122">
        <v>0.74399999999999999</v>
      </c>
      <c r="R37" s="124" t="s">
        <v>1431</v>
      </c>
      <c r="S37" s="122">
        <v>5.6000000000000001E-2</v>
      </c>
      <c r="T37" s="122">
        <v>0.57999999999999996</v>
      </c>
      <c r="U37" s="124" t="s">
        <v>1431</v>
      </c>
      <c r="V37" s="122">
        <v>254.773</v>
      </c>
      <c r="W37" s="122">
        <v>1.9E-2</v>
      </c>
      <c r="X37" s="122">
        <v>3.2000000000000001E-2</v>
      </c>
      <c r="Y37" s="122">
        <v>14.81</v>
      </c>
      <c r="Z37" s="122">
        <v>0.127</v>
      </c>
      <c r="AA37" s="122">
        <v>0.22850000000000001</v>
      </c>
      <c r="AB37" s="122">
        <v>0.32305</v>
      </c>
      <c r="AC37" s="122">
        <v>1.43</v>
      </c>
      <c r="AD37" s="122">
        <v>0.34983999999999998</v>
      </c>
    </row>
    <row r="38" spans="1:30" x14ac:dyDescent="0.3">
      <c r="A38" s="124" t="s">
        <v>735</v>
      </c>
      <c r="B38" s="122">
        <v>2692.65</v>
      </c>
      <c r="C38" s="122">
        <v>3.3306499999999999</v>
      </c>
      <c r="D38" s="122">
        <v>1.0153000000000001</v>
      </c>
      <c r="E38" s="122">
        <v>0.23599999999999999</v>
      </c>
      <c r="F38" s="122">
        <v>0.13700000000000001</v>
      </c>
      <c r="G38" s="122">
        <v>1.6330000000000001E-2</v>
      </c>
      <c r="H38" s="122">
        <v>3873.7650699999999</v>
      </c>
      <c r="I38" s="124" t="s">
        <v>1431</v>
      </c>
      <c r="J38" s="124" t="s">
        <v>1431</v>
      </c>
      <c r="K38" s="122">
        <v>0.66688000000000003</v>
      </c>
      <c r="L38" s="122">
        <v>19.143889999999999</v>
      </c>
      <c r="M38" s="124" t="s">
        <v>1431</v>
      </c>
      <c r="N38" s="122">
        <v>0.26491999999999999</v>
      </c>
      <c r="O38" s="122">
        <v>0.28564000000000001</v>
      </c>
      <c r="P38" s="122">
        <v>2410.19</v>
      </c>
      <c r="Q38" s="122">
        <v>0.74399999999999999</v>
      </c>
      <c r="R38" s="124" t="s">
        <v>1431</v>
      </c>
      <c r="S38" s="122">
        <v>5.6000000000000001E-2</v>
      </c>
      <c r="T38" s="122">
        <v>0.57999999999999996</v>
      </c>
      <c r="U38" s="124" t="s">
        <v>1431</v>
      </c>
      <c r="V38" s="122">
        <v>254.773</v>
      </c>
      <c r="W38" s="122">
        <v>1.9E-2</v>
      </c>
      <c r="X38" s="122">
        <v>3.2000000000000001E-2</v>
      </c>
      <c r="Y38" s="122">
        <v>14.81</v>
      </c>
      <c r="Z38" s="122">
        <v>0.127</v>
      </c>
      <c r="AA38" s="122">
        <v>0.22850000000000001</v>
      </c>
      <c r="AB38" s="122">
        <v>0.32305</v>
      </c>
      <c r="AC38" s="122">
        <v>1.43</v>
      </c>
      <c r="AD38" s="122">
        <v>0.34983999999999998</v>
      </c>
    </row>
    <row r="39" spans="1:30" x14ac:dyDescent="0.3">
      <c r="A39" s="124" t="s">
        <v>736</v>
      </c>
      <c r="B39" s="122">
        <v>2692.82</v>
      </c>
      <c r="C39" s="122">
        <v>3.3084899999999999</v>
      </c>
      <c r="D39" s="122">
        <v>1.0747</v>
      </c>
      <c r="E39" s="122">
        <v>0.22</v>
      </c>
      <c r="F39" s="122">
        <v>0.13</v>
      </c>
      <c r="G39" s="122">
        <v>1.349E-2</v>
      </c>
      <c r="H39" s="122">
        <v>3873.75837</v>
      </c>
      <c r="I39" s="124" t="s">
        <v>1431</v>
      </c>
      <c r="J39" s="124" t="s">
        <v>1431</v>
      </c>
      <c r="K39" s="122">
        <v>0.66834000000000005</v>
      </c>
      <c r="L39" s="122">
        <v>19.12754</v>
      </c>
      <c r="M39" s="124" t="s">
        <v>1431</v>
      </c>
      <c r="N39" s="122">
        <v>0.27583999999999997</v>
      </c>
      <c r="O39" s="122">
        <v>0.27390999999999999</v>
      </c>
      <c r="P39" s="122">
        <v>2410.39</v>
      </c>
      <c r="Q39" s="122">
        <v>0.76700000000000002</v>
      </c>
      <c r="R39" s="124" t="s">
        <v>1431</v>
      </c>
      <c r="S39" s="122">
        <v>8.3000000000000004E-2</v>
      </c>
      <c r="T39" s="122">
        <v>0.57999999999999996</v>
      </c>
      <c r="U39" s="124" t="s">
        <v>1431</v>
      </c>
      <c r="V39" s="122">
        <v>254.76400000000001</v>
      </c>
      <c r="W39" s="122">
        <v>1.7999999999999999E-2</v>
      </c>
      <c r="X39" s="122">
        <v>3.3000000000000002E-2</v>
      </c>
      <c r="Y39" s="122">
        <v>14.81</v>
      </c>
      <c r="Z39" s="122">
        <v>0.13400000000000001</v>
      </c>
      <c r="AA39" s="122">
        <v>0.23441999999999999</v>
      </c>
      <c r="AB39" s="122">
        <v>0.31069000000000002</v>
      </c>
      <c r="AC39" s="122">
        <v>1.43</v>
      </c>
      <c r="AD39" s="122">
        <v>0.37252999999999997</v>
      </c>
    </row>
    <row r="40" spans="1:30" x14ac:dyDescent="0.3">
      <c r="A40" s="124" t="s">
        <v>737</v>
      </c>
      <c r="B40" s="122">
        <v>2692.82</v>
      </c>
      <c r="C40" s="122">
        <v>3.3084899999999999</v>
      </c>
      <c r="D40" s="122">
        <v>1.0747</v>
      </c>
      <c r="E40" s="122">
        <v>0.22</v>
      </c>
      <c r="F40" s="122">
        <v>0.13</v>
      </c>
      <c r="G40" s="122">
        <v>1.349E-2</v>
      </c>
      <c r="H40" s="122">
        <v>3873.75837</v>
      </c>
      <c r="I40" s="124" t="s">
        <v>1431</v>
      </c>
      <c r="J40" s="124" t="s">
        <v>1431</v>
      </c>
      <c r="K40" s="122">
        <v>0.66834000000000005</v>
      </c>
      <c r="L40" s="122">
        <v>19.12754</v>
      </c>
      <c r="M40" s="124" t="s">
        <v>1431</v>
      </c>
      <c r="N40" s="122">
        <v>0.27583999999999997</v>
      </c>
      <c r="O40" s="122">
        <v>0.27390999999999999</v>
      </c>
      <c r="P40" s="122">
        <v>2410.39</v>
      </c>
      <c r="Q40" s="122">
        <v>0.76700000000000002</v>
      </c>
      <c r="R40" s="124" t="s">
        <v>1431</v>
      </c>
      <c r="S40" s="122">
        <v>8.3000000000000004E-2</v>
      </c>
      <c r="T40" s="122">
        <v>0.57999999999999996</v>
      </c>
      <c r="U40" s="124" t="s">
        <v>1431</v>
      </c>
      <c r="V40" s="122">
        <v>254.76400000000001</v>
      </c>
      <c r="W40" s="122">
        <v>1.7999999999999999E-2</v>
      </c>
      <c r="X40" s="122">
        <v>3.3000000000000002E-2</v>
      </c>
      <c r="Y40" s="122">
        <v>14.81</v>
      </c>
      <c r="Z40" s="122">
        <v>0.13400000000000001</v>
      </c>
      <c r="AA40" s="122">
        <v>0.23441999999999999</v>
      </c>
      <c r="AB40" s="122">
        <v>0.31069000000000002</v>
      </c>
      <c r="AC40" s="122">
        <v>1.43</v>
      </c>
      <c r="AD40" s="122">
        <v>0.37252999999999997</v>
      </c>
    </row>
    <row r="41" spans="1:30" x14ac:dyDescent="0.3">
      <c r="A41" s="124" t="s">
        <v>738</v>
      </c>
      <c r="B41" s="122">
        <v>2692.96</v>
      </c>
      <c r="C41" s="122">
        <v>3.2292200000000002</v>
      </c>
      <c r="D41" s="122">
        <v>1.1619999999999999</v>
      </c>
      <c r="E41" s="122">
        <v>0.215</v>
      </c>
      <c r="F41" s="122">
        <v>0.112</v>
      </c>
      <c r="G41" s="122">
        <v>1.315E-2</v>
      </c>
      <c r="H41" s="122">
        <v>3873.69985</v>
      </c>
      <c r="I41" s="124" t="s">
        <v>1431</v>
      </c>
      <c r="J41" s="124" t="s">
        <v>1431</v>
      </c>
      <c r="K41" s="122">
        <v>0.66956000000000004</v>
      </c>
      <c r="L41" s="122">
        <v>18.985009999999999</v>
      </c>
      <c r="M41" s="124" t="s">
        <v>1431</v>
      </c>
      <c r="N41" s="122">
        <v>0.28676000000000001</v>
      </c>
      <c r="O41" s="122">
        <v>0.26811000000000001</v>
      </c>
      <c r="P41" s="122">
        <v>2410.4</v>
      </c>
      <c r="Q41" s="122">
        <v>0.76900000000000002</v>
      </c>
      <c r="R41" s="124" t="s">
        <v>1431</v>
      </c>
      <c r="S41" s="122">
        <v>0.105</v>
      </c>
      <c r="T41" s="122">
        <v>0.58399999999999996</v>
      </c>
      <c r="U41" s="124" t="s">
        <v>1431</v>
      </c>
      <c r="V41" s="122">
        <v>254.755</v>
      </c>
      <c r="W41" s="122">
        <v>1.7000000000000001E-2</v>
      </c>
      <c r="X41" s="122">
        <v>3.3000000000000002E-2</v>
      </c>
      <c r="Y41" s="122">
        <v>14.81</v>
      </c>
      <c r="Z41" s="122">
        <v>0.124</v>
      </c>
      <c r="AA41" s="122">
        <v>0.24157000000000001</v>
      </c>
      <c r="AB41" s="122">
        <v>0.30457000000000001</v>
      </c>
      <c r="AC41" s="122">
        <v>1.36</v>
      </c>
      <c r="AD41" s="122">
        <v>0.39530999999999999</v>
      </c>
    </row>
    <row r="42" spans="1:30" x14ac:dyDescent="0.3">
      <c r="A42" s="124" t="s">
        <v>739</v>
      </c>
      <c r="B42" s="122">
        <v>2692.96</v>
      </c>
      <c r="C42" s="122">
        <v>3.2292200000000002</v>
      </c>
      <c r="D42" s="122">
        <v>1.1619999999999999</v>
      </c>
      <c r="E42" s="122">
        <v>0.215</v>
      </c>
      <c r="F42" s="122">
        <v>0.112</v>
      </c>
      <c r="G42" s="122">
        <v>1.315E-2</v>
      </c>
      <c r="H42" s="122">
        <v>3873.69985</v>
      </c>
      <c r="I42" s="124" t="s">
        <v>1431</v>
      </c>
      <c r="J42" s="124" t="s">
        <v>1431</v>
      </c>
      <c r="K42" s="122">
        <v>0.66956000000000004</v>
      </c>
      <c r="L42" s="122">
        <v>18.985009999999999</v>
      </c>
      <c r="M42" s="124" t="s">
        <v>1431</v>
      </c>
      <c r="N42" s="122">
        <v>0.28676000000000001</v>
      </c>
      <c r="O42" s="122">
        <v>0.26811000000000001</v>
      </c>
      <c r="P42" s="122">
        <v>2410.4</v>
      </c>
      <c r="Q42" s="122">
        <v>0.76900000000000002</v>
      </c>
      <c r="R42" s="124" t="s">
        <v>1431</v>
      </c>
      <c r="S42" s="122">
        <v>0.105</v>
      </c>
      <c r="T42" s="122">
        <v>0.58399999999999996</v>
      </c>
      <c r="U42" s="124" t="s">
        <v>1431</v>
      </c>
      <c r="V42" s="122">
        <v>254.755</v>
      </c>
      <c r="W42" s="122">
        <v>1.7000000000000001E-2</v>
      </c>
      <c r="X42" s="122">
        <v>3.3000000000000002E-2</v>
      </c>
      <c r="Y42" s="122">
        <v>14.81</v>
      </c>
      <c r="Z42" s="122">
        <v>0.124</v>
      </c>
      <c r="AA42" s="122">
        <v>0.24157000000000001</v>
      </c>
      <c r="AB42" s="122">
        <v>0.30457000000000001</v>
      </c>
      <c r="AC42" s="122">
        <v>1.36</v>
      </c>
      <c r="AD42" s="122">
        <v>0.39530999999999999</v>
      </c>
    </row>
    <row r="43" spans="1:30" x14ac:dyDescent="0.3">
      <c r="A43" s="124" t="s">
        <v>740</v>
      </c>
      <c r="B43" s="122">
        <v>2693.09</v>
      </c>
      <c r="C43" s="122">
        <v>3.2118699999999998</v>
      </c>
      <c r="D43" s="122">
        <v>1.234</v>
      </c>
      <c r="E43" s="122">
        <v>0.21</v>
      </c>
      <c r="F43" s="122">
        <v>8.5000000000000006E-2</v>
      </c>
      <c r="G43" s="122">
        <v>1.358E-2</v>
      </c>
      <c r="H43" s="122">
        <v>3873.6708899999999</v>
      </c>
      <c r="I43" s="124" t="s">
        <v>1431</v>
      </c>
      <c r="J43" s="124" t="s">
        <v>1431</v>
      </c>
      <c r="K43" s="122">
        <v>0.66949000000000003</v>
      </c>
      <c r="L43" s="122">
        <v>18.914580000000001</v>
      </c>
      <c r="M43" s="124" t="s">
        <v>1431</v>
      </c>
      <c r="N43" s="122">
        <v>0.28129999999999999</v>
      </c>
      <c r="O43" s="122">
        <v>0.25666</v>
      </c>
      <c r="P43" s="122">
        <v>2410.39</v>
      </c>
      <c r="Q43" s="122">
        <v>0.76700000000000002</v>
      </c>
      <c r="R43" s="124" t="s">
        <v>1431</v>
      </c>
      <c r="S43" s="122">
        <v>7.4999999999999997E-2</v>
      </c>
      <c r="T43" s="122">
        <v>0.58299999999999996</v>
      </c>
      <c r="U43" s="124" t="s">
        <v>1431</v>
      </c>
      <c r="V43" s="122">
        <v>254.74700000000001</v>
      </c>
      <c r="W43" s="122">
        <v>1.6E-2</v>
      </c>
      <c r="X43" s="122">
        <v>3.4000000000000002E-2</v>
      </c>
      <c r="Y43" s="122">
        <v>14.81</v>
      </c>
      <c r="Z43" s="122">
        <v>0.11899999999999999</v>
      </c>
      <c r="AA43" s="122">
        <v>0.24876999999999999</v>
      </c>
      <c r="AB43" s="122">
        <v>0.30213000000000001</v>
      </c>
      <c r="AC43" s="122">
        <v>1.23</v>
      </c>
      <c r="AD43" s="122">
        <v>0.41760000000000003</v>
      </c>
    </row>
    <row r="44" spans="1:30" x14ac:dyDescent="0.3">
      <c r="A44" s="124" t="s">
        <v>741</v>
      </c>
      <c r="B44" s="122">
        <v>2693.09</v>
      </c>
      <c r="C44" s="122">
        <v>3.2118699999999998</v>
      </c>
      <c r="D44" s="122">
        <v>1.234</v>
      </c>
      <c r="E44" s="122">
        <v>0.21</v>
      </c>
      <c r="F44" s="122">
        <v>8.5000000000000006E-2</v>
      </c>
      <c r="G44" s="122">
        <v>1.358E-2</v>
      </c>
      <c r="H44" s="122">
        <v>3873.6708899999999</v>
      </c>
      <c r="I44" s="124" t="s">
        <v>1431</v>
      </c>
      <c r="J44" s="124" t="s">
        <v>1431</v>
      </c>
      <c r="K44" s="122">
        <v>0.66949000000000003</v>
      </c>
      <c r="L44" s="122">
        <v>18.914580000000001</v>
      </c>
      <c r="M44" s="124" t="s">
        <v>1431</v>
      </c>
      <c r="N44" s="122">
        <v>0.28129999999999999</v>
      </c>
      <c r="O44" s="122">
        <v>0.25666</v>
      </c>
      <c r="P44" s="122">
        <v>2410.39</v>
      </c>
      <c r="Q44" s="122">
        <v>0.76700000000000002</v>
      </c>
      <c r="R44" s="124" t="s">
        <v>1431</v>
      </c>
      <c r="S44" s="122">
        <v>7.4999999999999997E-2</v>
      </c>
      <c r="T44" s="122">
        <v>0.58299999999999996</v>
      </c>
      <c r="U44" s="124" t="s">
        <v>1431</v>
      </c>
      <c r="V44" s="122">
        <v>254.74700000000001</v>
      </c>
      <c r="W44" s="122">
        <v>1.6E-2</v>
      </c>
      <c r="X44" s="122">
        <v>3.4000000000000002E-2</v>
      </c>
      <c r="Y44" s="122">
        <v>14.81</v>
      </c>
      <c r="Z44" s="122">
        <v>0.11899999999999999</v>
      </c>
      <c r="AA44" s="122">
        <v>0.24876999999999999</v>
      </c>
      <c r="AB44" s="122">
        <v>0.30213000000000001</v>
      </c>
      <c r="AC44" s="122">
        <v>1.23</v>
      </c>
      <c r="AD44" s="122">
        <v>0.41760000000000003</v>
      </c>
    </row>
    <row r="45" spans="1:30" x14ac:dyDescent="0.3">
      <c r="A45" s="124" t="s">
        <v>742</v>
      </c>
      <c r="B45" s="122">
        <v>2693.23</v>
      </c>
      <c r="C45" s="122">
        <v>3.1786500000000002</v>
      </c>
      <c r="D45" s="122">
        <v>1.327</v>
      </c>
      <c r="E45" s="122">
        <v>0.189</v>
      </c>
      <c r="F45" s="122">
        <v>8.5000000000000006E-2</v>
      </c>
      <c r="G45" s="122">
        <v>1.457E-2</v>
      </c>
      <c r="H45" s="122">
        <v>3873.6260900000002</v>
      </c>
      <c r="I45" s="124" t="s">
        <v>1431</v>
      </c>
      <c r="J45" s="122">
        <v>0.88344999999999996</v>
      </c>
      <c r="K45" s="122">
        <v>0.65920000000000001</v>
      </c>
      <c r="L45" s="122">
        <v>18.805730000000001</v>
      </c>
      <c r="M45" s="124" t="s">
        <v>1431</v>
      </c>
      <c r="N45" s="122">
        <v>0.26491999999999999</v>
      </c>
      <c r="O45" s="122">
        <v>0.25102000000000002</v>
      </c>
      <c r="P45" s="122">
        <v>2410.39</v>
      </c>
      <c r="Q45" s="122">
        <v>0.76700000000000002</v>
      </c>
      <c r="R45" s="124" t="s">
        <v>1431</v>
      </c>
      <c r="S45" s="122">
        <v>0.04</v>
      </c>
      <c r="T45" s="122">
        <v>0.58199999999999996</v>
      </c>
      <c r="U45" s="124" t="s">
        <v>1431</v>
      </c>
      <c r="V45" s="122">
        <v>254.738</v>
      </c>
      <c r="W45" s="122">
        <v>1.4999999999999999E-2</v>
      </c>
      <c r="X45" s="122">
        <v>3.5000000000000003E-2</v>
      </c>
      <c r="Y45" s="122">
        <v>14.81</v>
      </c>
      <c r="Z45" s="122">
        <v>0.14000000000000001</v>
      </c>
      <c r="AA45" s="122">
        <v>0.23205000000000001</v>
      </c>
      <c r="AB45" s="122">
        <v>0.32679000000000002</v>
      </c>
      <c r="AC45" s="122">
        <v>1.22</v>
      </c>
      <c r="AD45" s="122">
        <v>0.43923000000000001</v>
      </c>
    </row>
    <row r="46" spans="1:30" x14ac:dyDescent="0.3">
      <c r="A46" s="124" t="s">
        <v>743</v>
      </c>
      <c r="B46" s="122">
        <v>2693.23</v>
      </c>
      <c r="C46" s="122">
        <v>3.1786500000000002</v>
      </c>
      <c r="D46" s="122">
        <v>1.327</v>
      </c>
      <c r="E46" s="122">
        <v>0.189</v>
      </c>
      <c r="F46" s="122">
        <v>8.5000000000000006E-2</v>
      </c>
      <c r="G46" s="122">
        <v>1.457E-2</v>
      </c>
      <c r="H46" s="122">
        <v>3873.6260900000002</v>
      </c>
      <c r="I46" s="124" t="s">
        <v>1431</v>
      </c>
      <c r="J46" s="122">
        <v>0.88344999999999996</v>
      </c>
      <c r="K46" s="122">
        <v>0.65920000000000001</v>
      </c>
      <c r="L46" s="122">
        <v>18.805730000000001</v>
      </c>
      <c r="M46" s="124" t="s">
        <v>1431</v>
      </c>
      <c r="N46" s="122">
        <v>0.26491999999999999</v>
      </c>
      <c r="O46" s="122">
        <v>0.25102000000000002</v>
      </c>
      <c r="P46" s="122">
        <v>2410.39</v>
      </c>
      <c r="Q46" s="122">
        <v>0.76700000000000002</v>
      </c>
      <c r="R46" s="124" t="s">
        <v>1431</v>
      </c>
      <c r="S46" s="122">
        <v>0.04</v>
      </c>
      <c r="T46" s="122">
        <v>0.58199999999999996</v>
      </c>
      <c r="U46" s="124" t="s">
        <v>1431</v>
      </c>
      <c r="V46" s="122">
        <v>254.738</v>
      </c>
      <c r="W46" s="122">
        <v>1.4999999999999999E-2</v>
      </c>
      <c r="X46" s="122">
        <v>3.5000000000000003E-2</v>
      </c>
      <c r="Y46" s="122">
        <v>14.81</v>
      </c>
      <c r="Z46" s="122">
        <v>0.14000000000000001</v>
      </c>
      <c r="AA46" s="122">
        <v>0.23205000000000001</v>
      </c>
      <c r="AB46" s="122">
        <v>0.32679000000000002</v>
      </c>
      <c r="AC46" s="122">
        <v>1.22</v>
      </c>
      <c r="AD46" s="122">
        <v>0.43923000000000001</v>
      </c>
    </row>
    <row r="47" spans="1:30" x14ac:dyDescent="0.3">
      <c r="A47" s="124" t="s">
        <v>744</v>
      </c>
      <c r="B47" s="122">
        <v>2693.29</v>
      </c>
      <c r="C47" s="122">
        <v>3.1719200000000001</v>
      </c>
      <c r="D47" s="122">
        <v>1.2969999999999999</v>
      </c>
      <c r="E47" s="122">
        <v>0.17699999999999999</v>
      </c>
      <c r="F47" s="122">
        <v>0.107</v>
      </c>
      <c r="G47" s="122">
        <v>1.4959999999999999E-2</v>
      </c>
      <c r="H47" s="122">
        <v>3873.5535399999999</v>
      </c>
      <c r="I47" s="124" t="s">
        <v>1431</v>
      </c>
      <c r="J47" s="124" t="s">
        <v>1431</v>
      </c>
      <c r="K47" s="122">
        <v>0.64349000000000001</v>
      </c>
      <c r="L47" s="122">
        <v>18.629799999999999</v>
      </c>
      <c r="M47" s="122">
        <v>16.012319999999999</v>
      </c>
      <c r="N47" s="122">
        <v>0.24424000000000001</v>
      </c>
      <c r="O47" s="122">
        <v>0.25666</v>
      </c>
      <c r="P47" s="122">
        <v>2410.38</v>
      </c>
      <c r="Q47" s="122">
        <v>0.76600000000000001</v>
      </c>
      <c r="R47" s="124" t="s">
        <v>1431</v>
      </c>
      <c r="S47" s="122">
        <v>2E-3</v>
      </c>
      <c r="T47" s="122">
        <v>0.58099999999999996</v>
      </c>
      <c r="U47" s="122">
        <v>44.63</v>
      </c>
      <c r="V47" s="122">
        <v>254.72900000000001</v>
      </c>
      <c r="W47" s="122">
        <v>1.4E-2</v>
      </c>
      <c r="X47" s="122">
        <v>3.5000000000000003E-2</v>
      </c>
      <c r="Y47" s="122">
        <v>14.81</v>
      </c>
      <c r="Z47" s="122">
        <v>0.14599999999999999</v>
      </c>
      <c r="AA47" s="122">
        <v>0.22378999999999999</v>
      </c>
      <c r="AB47" s="122">
        <v>0.32805000000000001</v>
      </c>
      <c r="AC47" s="122">
        <v>1.21</v>
      </c>
      <c r="AD47" s="122">
        <v>0.42807000000000001</v>
      </c>
    </row>
    <row r="48" spans="1:30" x14ac:dyDescent="0.3">
      <c r="A48" s="124" t="s">
        <v>745</v>
      </c>
      <c r="B48" s="122">
        <v>2693.29</v>
      </c>
      <c r="C48" s="122">
        <v>3.1719200000000001</v>
      </c>
      <c r="D48" s="122">
        <v>1.2969999999999999</v>
      </c>
      <c r="E48" s="122">
        <v>0.17699999999999999</v>
      </c>
      <c r="F48" s="122">
        <v>0.107</v>
      </c>
      <c r="G48" s="122">
        <v>1.4959999999999999E-2</v>
      </c>
      <c r="H48" s="122">
        <v>3873.5535399999999</v>
      </c>
      <c r="I48" s="124" t="s">
        <v>1431</v>
      </c>
      <c r="J48" s="124" t="s">
        <v>1431</v>
      </c>
      <c r="K48" s="122">
        <v>0.64349000000000001</v>
      </c>
      <c r="L48" s="122">
        <v>18.629799999999999</v>
      </c>
      <c r="M48" s="122">
        <v>16.012319999999999</v>
      </c>
      <c r="N48" s="122">
        <v>0.24424000000000001</v>
      </c>
      <c r="O48" s="122">
        <v>0.25666</v>
      </c>
      <c r="P48" s="122">
        <v>2410.38</v>
      </c>
      <c r="Q48" s="122">
        <v>0.76600000000000001</v>
      </c>
      <c r="R48" s="124" t="s">
        <v>1431</v>
      </c>
      <c r="S48" s="122">
        <v>2E-3</v>
      </c>
      <c r="T48" s="122">
        <v>0.58099999999999996</v>
      </c>
      <c r="U48" s="122">
        <v>44.63</v>
      </c>
      <c r="V48" s="122">
        <v>254.72900000000001</v>
      </c>
      <c r="W48" s="122">
        <v>1.4E-2</v>
      </c>
      <c r="X48" s="122">
        <v>3.5000000000000003E-2</v>
      </c>
      <c r="Y48" s="122">
        <v>14.81</v>
      </c>
      <c r="Z48" s="122">
        <v>0.14599999999999999</v>
      </c>
      <c r="AA48" s="122">
        <v>0.22378999999999999</v>
      </c>
      <c r="AB48" s="122">
        <v>0.32805000000000001</v>
      </c>
      <c r="AC48" s="122">
        <v>1.21</v>
      </c>
      <c r="AD48" s="122">
        <v>0.42807000000000001</v>
      </c>
    </row>
    <row r="49" spans="1:30" x14ac:dyDescent="0.3">
      <c r="A49" s="124" t="s">
        <v>746</v>
      </c>
      <c r="B49" s="122">
        <v>2693.12</v>
      </c>
      <c r="C49" s="122">
        <v>3.28776</v>
      </c>
      <c r="D49" s="122">
        <v>1.1368</v>
      </c>
      <c r="E49" s="122">
        <v>0.182</v>
      </c>
      <c r="F49" s="122">
        <v>0.126</v>
      </c>
      <c r="G49" s="122">
        <v>8.9499999999999996E-3</v>
      </c>
      <c r="H49" s="122">
        <v>3873.4989799999998</v>
      </c>
      <c r="I49" s="124" t="s">
        <v>1431</v>
      </c>
      <c r="J49" s="124" t="s">
        <v>1431</v>
      </c>
      <c r="K49" s="122">
        <v>0.62736000000000003</v>
      </c>
      <c r="L49" s="122">
        <v>18.497730000000001</v>
      </c>
      <c r="M49" s="124" t="s">
        <v>1431</v>
      </c>
      <c r="N49" s="122">
        <v>0.19661000000000001</v>
      </c>
      <c r="O49" s="122">
        <v>0.27390999999999999</v>
      </c>
      <c r="P49" s="122">
        <v>2410.42</v>
      </c>
      <c r="Q49" s="122">
        <v>0.77100000000000002</v>
      </c>
      <c r="R49" s="124" t="s">
        <v>1431</v>
      </c>
      <c r="S49" s="122">
        <v>3.4000000000000002E-2</v>
      </c>
      <c r="T49" s="122">
        <v>0.58099999999999996</v>
      </c>
      <c r="U49" s="124" t="s">
        <v>1431</v>
      </c>
      <c r="V49" s="122">
        <v>254.721</v>
      </c>
      <c r="W49" s="122">
        <v>2.9000000000000001E-2</v>
      </c>
      <c r="X49" s="122">
        <v>3.5999999999999997E-2</v>
      </c>
      <c r="Y49" s="122">
        <v>14.81</v>
      </c>
      <c r="Z49" s="122">
        <v>0.13300000000000001</v>
      </c>
      <c r="AA49" s="122">
        <v>0.25846000000000002</v>
      </c>
      <c r="AB49" s="122">
        <v>0.28766999999999998</v>
      </c>
      <c r="AC49" s="122">
        <v>1.19</v>
      </c>
      <c r="AD49" s="122">
        <v>0.41072999999999998</v>
      </c>
    </row>
    <row r="50" spans="1:30" x14ac:dyDescent="0.3">
      <c r="A50" s="124" t="s">
        <v>747</v>
      </c>
      <c r="B50" s="122">
        <v>2693.12</v>
      </c>
      <c r="C50" s="122">
        <v>3.28776</v>
      </c>
      <c r="D50" s="122">
        <v>1.1368</v>
      </c>
      <c r="E50" s="122">
        <v>0.182</v>
      </c>
      <c r="F50" s="122">
        <v>0.126</v>
      </c>
      <c r="G50" s="122">
        <v>8.9499999999999996E-3</v>
      </c>
      <c r="H50" s="122">
        <v>3873.4989799999998</v>
      </c>
      <c r="I50" s="124" t="s">
        <v>1431</v>
      </c>
      <c r="J50" s="124" t="s">
        <v>1431</v>
      </c>
      <c r="K50" s="122">
        <v>0.62736000000000003</v>
      </c>
      <c r="L50" s="122">
        <v>18.497730000000001</v>
      </c>
      <c r="M50" s="124" t="s">
        <v>1431</v>
      </c>
      <c r="N50" s="122">
        <v>0.19661000000000001</v>
      </c>
      <c r="O50" s="122">
        <v>0.27390999999999999</v>
      </c>
      <c r="P50" s="122">
        <v>2410.42</v>
      </c>
      <c r="Q50" s="122">
        <v>0.77100000000000002</v>
      </c>
      <c r="R50" s="124" t="s">
        <v>1431</v>
      </c>
      <c r="S50" s="122">
        <v>3.4000000000000002E-2</v>
      </c>
      <c r="T50" s="122">
        <v>0.58099999999999996</v>
      </c>
      <c r="U50" s="124" t="s">
        <v>1431</v>
      </c>
      <c r="V50" s="122">
        <v>254.721</v>
      </c>
      <c r="W50" s="122">
        <v>2.9000000000000001E-2</v>
      </c>
      <c r="X50" s="122">
        <v>3.5999999999999997E-2</v>
      </c>
      <c r="Y50" s="122">
        <v>14.81</v>
      </c>
      <c r="Z50" s="122">
        <v>0.13300000000000001</v>
      </c>
      <c r="AA50" s="122">
        <v>0.25846000000000002</v>
      </c>
      <c r="AB50" s="122">
        <v>0.28766999999999998</v>
      </c>
      <c r="AC50" s="122">
        <v>1.19</v>
      </c>
      <c r="AD50" s="122">
        <v>0.41072999999999998</v>
      </c>
    </row>
    <row r="51" spans="1:30" x14ac:dyDescent="0.3">
      <c r="A51" s="124" t="s">
        <v>748</v>
      </c>
      <c r="B51" s="122">
        <v>2692.92</v>
      </c>
      <c r="C51" s="122">
        <v>3.3128899999999999</v>
      </c>
      <c r="D51" s="122">
        <v>1.0044999999999999</v>
      </c>
      <c r="E51" s="122">
        <v>0.16800000000000001</v>
      </c>
      <c r="F51" s="122">
        <v>0.17199999999999999</v>
      </c>
      <c r="G51" s="122">
        <v>5.2500000000000003E-3</v>
      </c>
      <c r="H51" s="122">
        <v>3873.5047800000002</v>
      </c>
      <c r="I51" s="124" t="s">
        <v>1431</v>
      </c>
      <c r="J51" s="124" t="s">
        <v>1431</v>
      </c>
      <c r="K51" s="122">
        <v>0.61099999999999999</v>
      </c>
      <c r="L51" s="122">
        <v>18.51174</v>
      </c>
      <c r="M51" s="124" t="s">
        <v>1431</v>
      </c>
      <c r="N51" s="122">
        <v>0.17136000000000001</v>
      </c>
      <c r="O51" s="122">
        <v>0.30958999999999998</v>
      </c>
      <c r="P51" s="122">
        <v>2410.4499999999998</v>
      </c>
      <c r="Q51" s="122">
        <v>0.77400000000000002</v>
      </c>
      <c r="R51" s="124" t="s">
        <v>1431</v>
      </c>
      <c r="S51" s="122">
        <v>5.8000000000000003E-2</v>
      </c>
      <c r="T51" s="122">
        <v>0.58199999999999996</v>
      </c>
      <c r="U51" s="124" t="s">
        <v>1431</v>
      </c>
      <c r="V51" s="122">
        <v>254.71199999999999</v>
      </c>
      <c r="W51" s="122">
        <v>5.6000000000000001E-2</v>
      </c>
      <c r="X51" s="122">
        <v>3.5999999999999997E-2</v>
      </c>
      <c r="Y51" s="122">
        <v>14.81</v>
      </c>
      <c r="Z51" s="122">
        <v>0.13100000000000001</v>
      </c>
      <c r="AA51" s="122">
        <v>0.36526999999999998</v>
      </c>
      <c r="AB51" s="122">
        <v>0.18003</v>
      </c>
      <c r="AC51" s="122">
        <v>1.02</v>
      </c>
      <c r="AD51" s="122">
        <v>0.39294000000000001</v>
      </c>
    </row>
    <row r="52" spans="1:30" x14ac:dyDescent="0.3">
      <c r="A52" s="124" t="s">
        <v>749</v>
      </c>
      <c r="B52" s="122">
        <v>2692.92</v>
      </c>
      <c r="C52" s="122">
        <v>3.3128899999999999</v>
      </c>
      <c r="D52" s="122">
        <v>1.0044999999999999</v>
      </c>
      <c r="E52" s="122">
        <v>0.16800000000000001</v>
      </c>
      <c r="F52" s="122">
        <v>0.17199999999999999</v>
      </c>
      <c r="G52" s="122">
        <v>5.2500000000000003E-3</v>
      </c>
      <c r="H52" s="122">
        <v>3873.5047800000002</v>
      </c>
      <c r="I52" s="124" t="s">
        <v>1431</v>
      </c>
      <c r="J52" s="124" t="s">
        <v>1431</v>
      </c>
      <c r="K52" s="122">
        <v>0.61099999999999999</v>
      </c>
      <c r="L52" s="122">
        <v>18.51174</v>
      </c>
      <c r="M52" s="124" t="s">
        <v>1431</v>
      </c>
      <c r="N52" s="122">
        <v>0.17136000000000001</v>
      </c>
      <c r="O52" s="122">
        <v>0.30958999999999998</v>
      </c>
      <c r="P52" s="122">
        <v>2410.4499999999998</v>
      </c>
      <c r="Q52" s="122">
        <v>0.77400000000000002</v>
      </c>
      <c r="R52" s="124" t="s">
        <v>1431</v>
      </c>
      <c r="S52" s="122">
        <v>5.8000000000000003E-2</v>
      </c>
      <c r="T52" s="122">
        <v>0.58199999999999996</v>
      </c>
      <c r="U52" s="124" t="s">
        <v>1431</v>
      </c>
      <c r="V52" s="122">
        <v>254.71199999999999</v>
      </c>
      <c r="W52" s="122">
        <v>5.6000000000000001E-2</v>
      </c>
      <c r="X52" s="122">
        <v>3.5999999999999997E-2</v>
      </c>
      <c r="Y52" s="122">
        <v>14.81</v>
      </c>
      <c r="Z52" s="122">
        <v>0.13100000000000001</v>
      </c>
      <c r="AA52" s="122">
        <v>0.36526999999999998</v>
      </c>
      <c r="AB52" s="122">
        <v>0.18003</v>
      </c>
      <c r="AC52" s="122">
        <v>1.02</v>
      </c>
      <c r="AD52" s="122">
        <v>0.39294000000000001</v>
      </c>
    </row>
    <row r="53" spans="1:30" x14ac:dyDescent="0.3">
      <c r="A53" s="124" t="s">
        <v>750</v>
      </c>
      <c r="B53" s="122">
        <v>2692.72</v>
      </c>
      <c r="C53" s="122">
        <v>3.1651199999999999</v>
      </c>
      <c r="D53" s="122">
        <v>0.84550000000000003</v>
      </c>
      <c r="E53" s="122">
        <v>0.16300000000000001</v>
      </c>
      <c r="F53" s="122">
        <v>0.20599999999999999</v>
      </c>
      <c r="G53" s="122">
        <v>9.0799999999999995E-3</v>
      </c>
      <c r="H53" s="122">
        <v>3873.5218399999999</v>
      </c>
      <c r="I53" s="124" t="s">
        <v>1431</v>
      </c>
      <c r="J53" s="124" t="s">
        <v>1431</v>
      </c>
      <c r="K53" s="122">
        <v>0.59389000000000003</v>
      </c>
      <c r="L53" s="122">
        <v>18.553039999999999</v>
      </c>
      <c r="M53" s="124" t="s">
        <v>1431</v>
      </c>
      <c r="N53" s="122">
        <v>0.15640000000000001</v>
      </c>
      <c r="O53" s="122">
        <v>0.35276999999999997</v>
      </c>
      <c r="P53" s="122">
        <v>2410.48</v>
      </c>
      <c r="Q53" s="122">
        <v>0.77800000000000002</v>
      </c>
      <c r="R53" s="124" t="s">
        <v>1431</v>
      </c>
      <c r="S53" s="122">
        <v>7.4999999999999997E-2</v>
      </c>
      <c r="T53" s="122">
        <v>0.58099999999999996</v>
      </c>
      <c r="U53" s="124" t="s">
        <v>1431</v>
      </c>
      <c r="V53" s="122">
        <v>254.703</v>
      </c>
      <c r="W53" s="122">
        <v>8.4000000000000005E-2</v>
      </c>
      <c r="X53" s="122">
        <v>3.7999999999999999E-2</v>
      </c>
      <c r="Y53" s="122">
        <v>14.81</v>
      </c>
      <c r="Z53" s="122">
        <v>0.128</v>
      </c>
      <c r="AA53" s="122">
        <v>0.46959000000000001</v>
      </c>
      <c r="AB53" s="122">
        <v>7.8609999999999999E-2</v>
      </c>
      <c r="AC53" s="122">
        <v>0.93</v>
      </c>
      <c r="AD53" s="122">
        <v>0.37525999999999998</v>
      </c>
    </row>
    <row r="54" spans="1:30" x14ac:dyDescent="0.3">
      <c r="A54" s="124" t="s">
        <v>751</v>
      </c>
      <c r="B54" s="122">
        <v>2692.72</v>
      </c>
      <c r="C54" s="122">
        <v>3.1651199999999999</v>
      </c>
      <c r="D54" s="122">
        <v>0.84550000000000003</v>
      </c>
      <c r="E54" s="122">
        <v>0.16300000000000001</v>
      </c>
      <c r="F54" s="122">
        <v>0.20599999999999999</v>
      </c>
      <c r="G54" s="122">
        <v>9.0799999999999995E-3</v>
      </c>
      <c r="H54" s="122">
        <v>3873.5218399999999</v>
      </c>
      <c r="I54" s="124" t="s">
        <v>1431</v>
      </c>
      <c r="J54" s="124" t="s">
        <v>1431</v>
      </c>
      <c r="K54" s="122">
        <v>0.59389000000000003</v>
      </c>
      <c r="L54" s="122">
        <v>18.553039999999999</v>
      </c>
      <c r="M54" s="124" t="s">
        <v>1431</v>
      </c>
      <c r="N54" s="122">
        <v>0.15640000000000001</v>
      </c>
      <c r="O54" s="122">
        <v>0.35276999999999997</v>
      </c>
      <c r="P54" s="122">
        <v>2410.48</v>
      </c>
      <c r="Q54" s="122">
        <v>0.77800000000000002</v>
      </c>
      <c r="R54" s="124" t="s">
        <v>1431</v>
      </c>
      <c r="S54" s="122">
        <v>7.4999999999999997E-2</v>
      </c>
      <c r="T54" s="122">
        <v>0.58099999999999996</v>
      </c>
      <c r="U54" s="124" t="s">
        <v>1431</v>
      </c>
      <c r="V54" s="122">
        <v>254.703</v>
      </c>
      <c r="W54" s="122">
        <v>8.4000000000000005E-2</v>
      </c>
      <c r="X54" s="122">
        <v>3.7999999999999999E-2</v>
      </c>
      <c r="Y54" s="122">
        <v>14.81</v>
      </c>
      <c r="Z54" s="122">
        <v>0.128</v>
      </c>
      <c r="AA54" s="122">
        <v>0.46959000000000001</v>
      </c>
      <c r="AB54" s="122">
        <v>7.8609999999999999E-2</v>
      </c>
      <c r="AC54" s="122">
        <v>0.93</v>
      </c>
      <c r="AD54" s="122">
        <v>0.37525999999999998</v>
      </c>
    </row>
    <row r="55" spans="1:30" x14ac:dyDescent="0.3">
      <c r="A55" s="124" t="s">
        <v>752</v>
      </c>
      <c r="B55" s="122">
        <v>2692.49</v>
      </c>
      <c r="C55" s="122">
        <v>3.1028600000000002</v>
      </c>
      <c r="D55" s="122">
        <v>0.67549999999999999</v>
      </c>
      <c r="E55" s="122">
        <v>0.16800000000000001</v>
      </c>
      <c r="F55" s="122">
        <v>0.221</v>
      </c>
      <c r="G55" s="122">
        <v>1.1849999999999999E-2</v>
      </c>
      <c r="H55" s="122">
        <v>3873.5404400000002</v>
      </c>
      <c r="I55" s="124" t="s">
        <v>1431</v>
      </c>
      <c r="J55" s="124" t="s">
        <v>1431</v>
      </c>
      <c r="K55" s="122">
        <v>0.57638999999999996</v>
      </c>
      <c r="L55" s="122">
        <v>18.598050000000001</v>
      </c>
      <c r="M55" s="124" t="s">
        <v>1431</v>
      </c>
      <c r="N55" s="122">
        <v>0.13908999999999999</v>
      </c>
      <c r="O55" s="122">
        <v>0.37816</v>
      </c>
      <c r="P55" s="122">
        <v>2410.52</v>
      </c>
      <c r="Q55" s="122">
        <v>0.78300000000000003</v>
      </c>
      <c r="R55" s="124" t="s">
        <v>1431</v>
      </c>
      <c r="S55" s="122">
        <v>9.0999999999999998E-2</v>
      </c>
      <c r="T55" s="122">
        <v>0.58199999999999996</v>
      </c>
      <c r="U55" s="124" t="s">
        <v>1431</v>
      </c>
      <c r="V55" s="122">
        <v>254.69499999999999</v>
      </c>
      <c r="W55" s="122">
        <v>0.112</v>
      </c>
      <c r="X55" s="122">
        <v>3.9E-2</v>
      </c>
      <c r="Y55" s="122">
        <v>14.81</v>
      </c>
      <c r="Z55" s="122">
        <v>0.123</v>
      </c>
      <c r="AA55" s="122">
        <v>0.52051000000000003</v>
      </c>
      <c r="AB55" s="122">
        <v>4.3529999999999999E-2</v>
      </c>
      <c r="AC55" s="122">
        <v>0.84</v>
      </c>
      <c r="AD55" s="122">
        <v>0.35639999999999999</v>
      </c>
    </row>
    <row r="56" spans="1:30" x14ac:dyDescent="0.3">
      <c r="A56" s="124" t="s">
        <v>753</v>
      </c>
      <c r="B56" s="122">
        <v>2692.49</v>
      </c>
      <c r="C56" s="122">
        <v>3.1028600000000002</v>
      </c>
      <c r="D56" s="122">
        <v>0.67549999999999999</v>
      </c>
      <c r="E56" s="122">
        <v>0.16800000000000001</v>
      </c>
      <c r="F56" s="122">
        <v>0.221</v>
      </c>
      <c r="G56" s="122">
        <v>1.1849999999999999E-2</v>
      </c>
      <c r="H56" s="122">
        <v>3873.5404400000002</v>
      </c>
      <c r="I56" s="124" t="s">
        <v>1431</v>
      </c>
      <c r="J56" s="124" t="s">
        <v>1431</v>
      </c>
      <c r="K56" s="122">
        <v>0.57638999999999996</v>
      </c>
      <c r="L56" s="122">
        <v>18.598050000000001</v>
      </c>
      <c r="M56" s="124" t="s">
        <v>1431</v>
      </c>
      <c r="N56" s="122">
        <v>0.13908999999999999</v>
      </c>
      <c r="O56" s="122">
        <v>0.37816</v>
      </c>
      <c r="P56" s="122">
        <v>2410.52</v>
      </c>
      <c r="Q56" s="122">
        <v>0.78300000000000003</v>
      </c>
      <c r="R56" s="124" t="s">
        <v>1431</v>
      </c>
      <c r="S56" s="122">
        <v>9.0999999999999998E-2</v>
      </c>
      <c r="T56" s="122">
        <v>0.58199999999999996</v>
      </c>
      <c r="U56" s="124" t="s">
        <v>1431</v>
      </c>
      <c r="V56" s="122">
        <v>254.69499999999999</v>
      </c>
      <c r="W56" s="122">
        <v>0.112</v>
      </c>
      <c r="X56" s="122">
        <v>3.9E-2</v>
      </c>
      <c r="Y56" s="122">
        <v>14.81</v>
      </c>
      <c r="Z56" s="122">
        <v>0.123</v>
      </c>
      <c r="AA56" s="122">
        <v>0.52051000000000003</v>
      </c>
      <c r="AB56" s="122">
        <v>4.3529999999999999E-2</v>
      </c>
      <c r="AC56" s="122">
        <v>0.84</v>
      </c>
      <c r="AD56" s="122">
        <v>0.35639999999999999</v>
      </c>
    </row>
    <row r="57" spans="1:30" x14ac:dyDescent="0.3">
      <c r="A57" s="124" t="s">
        <v>754</v>
      </c>
      <c r="B57" s="122">
        <v>2692.29</v>
      </c>
      <c r="C57" s="122">
        <v>3.1862599999999999</v>
      </c>
      <c r="D57" s="122">
        <v>0.51056999999999997</v>
      </c>
      <c r="E57" s="122">
        <v>0.182</v>
      </c>
      <c r="F57" s="122">
        <v>0.224</v>
      </c>
      <c r="G57" s="122">
        <v>9.9699999999999997E-3</v>
      </c>
      <c r="H57" s="122">
        <v>3873.5541499999999</v>
      </c>
      <c r="I57" s="124" t="s">
        <v>1431</v>
      </c>
      <c r="J57" s="124" t="s">
        <v>1431</v>
      </c>
      <c r="K57" s="122">
        <v>0.55879999999999996</v>
      </c>
      <c r="L57" s="122">
        <v>18.637920000000001</v>
      </c>
      <c r="M57" s="124" t="s">
        <v>1431</v>
      </c>
      <c r="N57" s="122">
        <v>0.14248</v>
      </c>
      <c r="O57" s="122">
        <v>0.39101999999999998</v>
      </c>
      <c r="P57" s="122">
        <v>2410.56</v>
      </c>
      <c r="Q57" s="122">
        <v>0.78700000000000003</v>
      </c>
      <c r="R57" s="124" t="s">
        <v>1431</v>
      </c>
      <c r="S57" s="122">
        <v>0.104</v>
      </c>
      <c r="T57" s="122">
        <v>0.58099999999999996</v>
      </c>
      <c r="U57" s="124" t="s">
        <v>1431</v>
      </c>
      <c r="V57" s="122">
        <v>254.68600000000001</v>
      </c>
      <c r="W57" s="122">
        <v>0.13500000000000001</v>
      </c>
      <c r="X57" s="122">
        <v>4.1000000000000002E-2</v>
      </c>
      <c r="Y57" s="122">
        <v>14.81</v>
      </c>
      <c r="Z57" s="122">
        <v>0.11799999999999999</v>
      </c>
      <c r="AA57" s="122">
        <v>0.51456999999999997</v>
      </c>
      <c r="AB57" s="122">
        <v>4.761E-2</v>
      </c>
      <c r="AC57" s="122">
        <v>0.84</v>
      </c>
      <c r="AD57" s="122">
        <v>0.33572000000000002</v>
      </c>
    </row>
    <row r="58" spans="1:30" x14ac:dyDescent="0.3">
      <c r="A58" s="125" t="s">
        <v>755</v>
      </c>
      <c r="B58" s="131">
        <v>2692.29</v>
      </c>
      <c r="C58" s="131">
        <v>3.1862599999999999</v>
      </c>
      <c r="D58" s="131">
        <v>0.51056999999999997</v>
      </c>
      <c r="E58" s="131">
        <v>0.182</v>
      </c>
      <c r="F58" s="131">
        <v>0.224</v>
      </c>
      <c r="G58" s="131">
        <v>9.9699999999999997E-3</v>
      </c>
      <c r="H58" s="131">
        <v>3873.5541499999999</v>
      </c>
      <c r="I58" s="125" t="s">
        <v>1431</v>
      </c>
      <c r="J58" s="125" t="s">
        <v>1431</v>
      </c>
      <c r="K58" s="131">
        <v>0.55879999999999996</v>
      </c>
      <c r="L58" s="131">
        <v>18.637920000000001</v>
      </c>
      <c r="M58" s="125" t="s">
        <v>1431</v>
      </c>
      <c r="N58" s="131">
        <v>0.14248</v>
      </c>
      <c r="O58" s="131">
        <v>0.39101999999999998</v>
      </c>
      <c r="P58" s="131">
        <v>2410.56</v>
      </c>
      <c r="Q58" s="131">
        <v>0.78700000000000003</v>
      </c>
      <c r="R58" s="125" t="s">
        <v>1431</v>
      </c>
      <c r="S58" s="131">
        <v>0.104</v>
      </c>
      <c r="T58" s="131">
        <v>0.58099999999999996</v>
      </c>
      <c r="U58" s="125" t="s">
        <v>1431</v>
      </c>
      <c r="V58" s="131">
        <v>254.68600000000001</v>
      </c>
      <c r="W58" s="131">
        <v>0.13500000000000001</v>
      </c>
      <c r="X58" s="131">
        <v>4.1000000000000002E-2</v>
      </c>
      <c r="Y58" s="131">
        <v>14.81</v>
      </c>
      <c r="Z58" s="131">
        <v>0.11799999999999999</v>
      </c>
      <c r="AA58" s="131">
        <v>0.51456999999999997</v>
      </c>
      <c r="AB58" s="131">
        <v>4.761E-2</v>
      </c>
      <c r="AC58" s="131">
        <v>0.84</v>
      </c>
      <c r="AD58" s="131">
        <v>0.33572000000000002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ht="27.6" x14ac:dyDescent="0.3">
      <c r="A6" s="1"/>
      <c r="B6" s="3" t="s">
        <v>35</v>
      </c>
      <c r="C6" s="3" t="s">
        <v>3</v>
      </c>
      <c r="D6" s="3" t="s">
        <v>1464</v>
      </c>
      <c r="E6" s="3" t="s">
        <v>7</v>
      </c>
      <c r="F6" s="3" t="s">
        <v>8</v>
      </c>
      <c r="G6" s="3" t="s">
        <v>1465</v>
      </c>
      <c r="H6" s="3" t="s">
        <v>1466</v>
      </c>
    </row>
    <row r="7" spans="1:8" x14ac:dyDescent="0.3">
      <c r="A7" s="1"/>
      <c r="B7" s="85" t="s">
        <v>39</v>
      </c>
      <c r="C7" s="6" t="s">
        <v>47</v>
      </c>
      <c r="D7" s="6" t="s">
        <v>1467</v>
      </c>
      <c r="E7" s="85" t="s">
        <v>1468</v>
      </c>
      <c r="F7" s="85" t="s">
        <v>1469</v>
      </c>
      <c r="G7" s="145">
        <v>0.2</v>
      </c>
      <c r="H7" s="85"/>
    </row>
    <row r="8" spans="1:8" x14ac:dyDescent="0.3">
      <c r="A8" s="1"/>
      <c r="B8" s="85" t="s">
        <v>39</v>
      </c>
      <c r="C8" s="6" t="s">
        <v>47</v>
      </c>
      <c r="D8" s="6" t="s">
        <v>1470</v>
      </c>
      <c r="E8" s="85" t="s">
        <v>1468</v>
      </c>
      <c r="F8" s="85" t="s">
        <v>1469</v>
      </c>
      <c r="G8" s="145">
        <v>0</v>
      </c>
      <c r="H8" s="85"/>
    </row>
    <row r="9" spans="1:8" x14ac:dyDescent="0.3">
      <c r="A9" s="1"/>
      <c r="B9" s="85" t="s">
        <v>39</v>
      </c>
      <c r="C9" s="6" t="s">
        <v>47</v>
      </c>
      <c r="D9" s="6" t="s">
        <v>1471</v>
      </c>
      <c r="E9" s="85" t="s">
        <v>1468</v>
      </c>
      <c r="F9" s="85" t="s">
        <v>1469</v>
      </c>
      <c r="G9" s="145">
        <v>5</v>
      </c>
      <c r="H9" s="85"/>
    </row>
    <row r="10" spans="1:8" x14ac:dyDescent="0.3">
      <c r="A10" s="1"/>
      <c r="B10" s="85" t="s">
        <v>39</v>
      </c>
      <c r="C10" s="6" t="s">
        <v>47</v>
      </c>
      <c r="D10" s="6" t="s">
        <v>1472</v>
      </c>
      <c r="E10" s="85" t="s">
        <v>1468</v>
      </c>
      <c r="F10" s="85" t="s">
        <v>1469</v>
      </c>
      <c r="G10" s="145">
        <v>5</v>
      </c>
      <c r="H10" s="85"/>
    </row>
    <row r="11" spans="1:8" x14ac:dyDescent="0.3">
      <c r="A11" s="1"/>
      <c r="B11" s="85" t="s">
        <v>39</v>
      </c>
      <c r="C11" s="6" t="s">
        <v>47</v>
      </c>
      <c r="D11" s="6" t="s">
        <v>1473</v>
      </c>
      <c r="E11" s="85" t="s">
        <v>1468</v>
      </c>
      <c r="F11" s="85" t="s">
        <v>1469</v>
      </c>
      <c r="G11" s="145">
        <v>0.03</v>
      </c>
      <c r="H11" s="85"/>
    </row>
    <row r="12" spans="1:8" x14ac:dyDescent="0.3">
      <c r="A12" s="1"/>
      <c r="B12" s="85" t="s">
        <v>39</v>
      </c>
      <c r="C12" s="6" t="s">
        <v>47</v>
      </c>
      <c r="D12" s="6" t="s">
        <v>1474</v>
      </c>
      <c r="E12" s="85" t="s">
        <v>1468</v>
      </c>
      <c r="F12" s="85" t="s">
        <v>1469</v>
      </c>
      <c r="G12" s="145">
        <v>5</v>
      </c>
      <c r="H12" s="85"/>
    </row>
    <row r="13" spans="1:8" x14ac:dyDescent="0.3">
      <c r="A13" s="1"/>
      <c r="B13" s="85" t="s">
        <v>39</v>
      </c>
      <c r="C13" s="6" t="s">
        <v>47</v>
      </c>
      <c r="D13" s="6" t="s">
        <v>1475</v>
      </c>
      <c r="E13" s="85" t="s">
        <v>1468</v>
      </c>
      <c r="F13" s="85" t="s">
        <v>1469</v>
      </c>
      <c r="G13" s="145">
        <v>0</v>
      </c>
      <c r="H13" s="85"/>
    </row>
    <row r="14" spans="1:8" x14ac:dyDescent="0.3">
      <c r="A14" s="1"/>
      <c r="B14" s="85" t="s">
        <v>39</v>
      </c>
      <c r="C14" s="6" t="s">
        <v>485</v>
      </c>
      <c r="D14" s="6" t="s">
        <v>1452</v>
      </c>
      <c r="E14" s="85" t="s">
        <v>1468</v>
      </c>
      <c r="F14" s="85" t="s">
        <v>1469</v>
      </c>
      <c r="G14" s="145">
        <v>0.25</v>
      </c>
      <c r="H14" s="85"/>
    </row>
    <row r="15" spans="1:8" x14ac:dyDescent="0.3">
      <c r="A15" s="1"/>
      <c r="B15" s="85" t="s">
        <v>39</v>
      </c>
      <c r="C15" s="6" t="s">
        <v>52</v>
      </c>
      <c r="D15" s="6" t="s">
        <v>1476</v>
      </c>
      <c r="E15" s="85" t="s">
        <v>1468</v>
      </c>
      <c r="F15" s="85" t="s">
        <v>1469</v>
      </c>
      <c r="G15" s="145">
        <v>0.45</v>
      </c>
      <c r="H15" s="85"/>
    </row>
    <row r="16" spans="1:8" x14ac:dyDescent="0.3">
      <c r="A16" s="1"/>
      <c r="B16" s="85" t="s">
        <v>39</v>
      </c>
      <c r="C16" s="6" t="s">
        <v>52</v>
      </c>
      <c r="D16" s="6" t="s">
        <v>1477</v>
      </c>
      <c r="E16" s="85" t="s">
        <v>1468</v>
      </c>
      <c r="F16" s="85" t="s">
        <v>1469</v>
      </c>
      <c r="G16" s="145">
        <v>0.05</v>
      </c>
      <c r="H16" s="85"/>
    </row>
    <row r="17" spans="1:8" x14ac:dyDescent="0.3">
      <c r="A17" s="1"/>
      <c r="B17" s="85" t="s">
        <v>39</v>
      </c>
      <c r="C17" s="6" t="s">
        <v>52</v>
      </c>
      <c r="D17" s="6" t="s">
        <v>1478</v>
      </c>
      <c r="E17" s="85" t="s">
        <v>1468</v>
      </c>
      <c r="F17" s="85" t="s">
        <v>1469</v>
      </c>
      <c r="G17" s="145">
        <v>0.15</v>
      </c>
      <c r="H17" s="85"/>
    </row>
    <row r="18" spans="1:8" x14ac:dyDescent="0.3">
      <c r="A18" s="1"/>
      <c r="B18" s="85" t="s">
        <v>39</v>
      </c>
      <c r="C18" s="6" t="s">
        <v>52</v>
      </c>
      <c r="D18" s="6" t="s">
        <v>1479</v>
      </c>
      <c r="E18" s="85" t="s">
        <v>1468</v>
      </c>
      <c r="F18" s="85" t="s">
        <v>1469</v>
      </c>
      <c r="G18" s="145">
        <v>2.66</v>
      </c>
      <c r="H18" s="85"/>
    </row>
    <row r="19" spans="1:8" x14ac:dyDescent="0.3">
      <c r="A19" s="1"/>
      <c r="B19" s="85" t="s">
        <v>39</v>
      </c>
      <c r="C19" s="6" t="s">
        <v>52</v>
      </c>
      <c r="D19" s="6" t="s">
        <v>1480</v>
      </c>
      <c r="E19" s="85" t="s">
        <v>1468</v>
      </c>
      <c r="F19" s="85" t="s">
        <v>1469</v>
      </c>
      <c r="G19" s="145">
        <v>0.14000000000000001</v>
      </c>
      <c r="H19" s="85"/>
    </row>
    <row r="20" spans="1:8" x14ac:dyDescent="0.3">
      <c r="A20" s="1"/>
      <c r="B20" s="85" t="s">
        <v>39</v>
      </c>
      <c r="C20" s="6" t="s">
        <v>52</v>
      </c>
      <c r="D20" s="6" t="s">
        <v>1481</v>
      </c>
      <c r="E20" s="85" t="s">
        <v>1468</v>
      </c>
      <c r="F20" s="85" t="s">
        <v>1469</v>
      </c>
      <c r="G20" s="145">
        <v>4</v>
      </c>
      <c r="H20" s="85"/>
    </row>
    <row r="21" spans="1:8" x14ac:dyDescent="0.3">
      <c r="A21" s="1"/>
      <c r="B21" s="85" t="s">
        <v>39</v>
      </c>
      <c r="C21" s="6" t="s">
        <v>52</v>
      </c>
      <c r="D21" s="6" t="s">
        <v>1482</v>
      </c>
      <c r="E21" s="85" t="s">
        <v>1468</v>
      </c>
      <c r="F21" s="85" t="s">
        <v>1469</v>
      </c>
      <c r="G21" s="145">
        <v>0.1</v>
      </c>
      <c r="H21" s="85"/>
    </row>
    <row r="22" spans="1:8" x14ac:dyDescent="0.3">
      <c r="A22" s="1"/>
      <c r="B22" s="85" t="s">
        <v>39</v>
      </c>
      <c r="C22" s="6" t="s">
        <v>52</v>
      </c>
      <c r="D22" s="6" t="s">
        <v>1483</v>
      </c>
      <c r="E22" s="85" t="s">
        <v>1468</v>
      </c>
      <c r="F22" s="85" t="s">
        <v>1469</v>
      </c>
      <c r="G22" s="145">
        <v>0.06</v>
      </c>
      <c r="H22" s="85"/>
    </row>
    <row r="23" spans="1:8" x14ac:dyDescent="0.3">
      <c r="A23" s="1"/>
      <c r="B23" s="85" t="s">
        <v>39</v>
      </c>
      <c r="C23" s="6" t="s">
        <v>52</v>
      </c>
      <c r="D23" s="6" t="s">
        <v>1484</v>
      </c>
      <c r="E23" s="85" t="s">
        <v>1468</v>
      </c>
      <c r="F23" s="85" t="s">
        <v>1469</v>
      </c>
      <c r="G23" s="145">
        <v>7.0000000000000007E-2</v>
      </c>
      <c r="H23" s="85"/>
    </row>
    <row r="24" spans="1:8" x14ac:dyDescent="0.3">
      <c r="A24" s="1"/>
      <c r="B24" s="85" t="s">
        <v>39</v>
      </c>
      <c r="C24" s="6" t="s">
        <v>52</v>
      </c>
      <c r="D24" s="6" t="s">
        <v>1485</v>
      </c>
      <c r="E24" s="85" t="s">
        <v>1468</v>
      </c>
      <c r="F24" s="85" t="s">
        <v>1469</v>
      </c>
      <c r="G24" s="145">
        <v>1.35</v>
      </c>
      <c r="H24" s="85"/>
    </row>
    <row r="25" spans="1:8" x14ac:dyDescent="0.3">
      <c r="A25" s="1"/>
      <c r="B25" s="85" t="s">
        <v>39</v>
      </c>
      <c r="C25" s="6" t="s">
        <v>52</v>
      </c>
      <c r="D25" s="6" t="s">
        <v>1486</v>
      </c>
      <c r="E25" s="85" t="s">
        <v>1468</v>
      </c>
      <c r="F25" s="85" t="s">
        <v>1469</v>
      </c>
      <c r="G25" s="145">
        <v>1.1100000000000001</v>
      </c>
      <c r="H25" s="85"/>
    </row>
    <row r="26" spans="1:8" x14ac:dyDescent="0.3">
      <c r="A26" s="1"/>
      <c r="B26" s="85" t="s">
        <v>39</v>
      </c>
      <c r="C26" s="6" t="s">
        <v>52</v>
      </c>
      <c r="D26" s="6" t="s">
        <v>1487</v>
      </c>
      <c r="E26" s="85" t="s">
        <v>1468</v>
      </c>
      <c r="F26" s="85" t="s">
        <v>1469</v>
      </c>
      <c r="G26" s="145">
        <v>1.22</v>
      </c>
      <c r="H26" s="85"/>
    </row>
    <row r="27" spans="1:8" x14ac:dyDescent="0.3">
      <c r="A27" s="1"/>
      <c r="B27" s="85" t="s">
        <v>39</v>
      </c>
      <c r="C27" s="6" t="s">
        <v>52</v>
      </c>
      <c r="D27" s="6" t="s">
        <v>1488</v>
      </c>
      <c r="E27" s="85" t="s">
        <v>1468</v>
      </c>
      <c r="F27" s="85" t="s">
        <v>1469</v>
      </c>
      <c r="G27" s="145">
        <v>4.3380000000000001</v>
      </c>
      <c r="H27" s="85"/>
    </row>
    <row r="28" spans="1:8" x14ac:dyDescent="0.3">
      <c r="A28" s="1"/>
      <c r="B28" s="85" t="s">
        <v>39</v>
      </c>
      <c r="C28" s="6" t="s">
        <v>52</v>
      </c>
      <c r="D28" s="6" t="s">
        <v>1489</v>
      </c>
      <c r="E28" s="85" t="s">
        <v>1468</v>
      </c>
      <c r="F28" s="85" t="s">
        <v>1469</v>
      </c>
      <c r="G28" s="145">
        <v>0.55000000000000004</v>
      </c>
      <c r="H28" s="85"/>
    </row>
    <row r="29" spans="1:8" x14ac:dyDescent="0.3">
      <c r="A29" s="1"/>
      <c r="B29" s="85" t="s">
        <v>39</v>
      </c>
      <c r="C29" s="6" t="s">
        <v>52</v>
      </c>
      <c r="D29" s="6" t="s">
        <v>1490</v>
      </c>
      <c r="E29" s="85" t="s">
        <v>1468</v>
      </c>
      <c r="F29" s="85" t="s">
        <v>1469</v>
      </c>
      <c r="G29" s="145">
        <v>0.01</v>
      </c>
      <c r="H29" s="85"/>
    </row>
    <row r="30" spans="1:8" x14ac:dyDescent="0.3">
      <c r="A30" s="1"/>
      <c r="B30" s="85" t="s">
        <v>39</v>
      </c>
      <c r="C30" s="6" t="s">
        <v>52</v>
      </c>
      <c r="D30" s="6" t="s">
        <v>1491</v>
      </c>
      <c r="E30" s="85" t="s">
        <v>1468</v>
      </c>
      <c r="F30" s="85" t="s">
        <v>1469</v>
      </c>
      <c r="G30" s="145">
        <v>0.06</v>
      </c>
      <c r="H30" s="85"/>
    </row>
    <row r="31" spans="1:8" x14ac:dyDescent="0.3">
      <c r="A31" s="1"/>
      <c r="B31" s="85" t="s">
        <v>39</v>
      </c>
      <c r="C31" s="6" t="s">
        <v>52</v>
      </c>
      <c r="D31" s="6" t="s">
        <v>1492</v>
      </c>
      <c r="E31" s="85" t="s">
        <v>1468</v>
      </c>
      <c r="F31" s="85" t="s">
        <v>1469</v>
      </c>
      <c r="G31" s="145">
        <v>0.55000000000000004</v>
      </c>
      <c r="H31" s="85"/>
    </row>
    <row r="32" spans="1:8" x14ac:dyDescent="0.3">
      <c r="A32" s="1"/>
      <c r="B32" s="85" t="s">
        <v>39</v>
      </c>
      <c r="C32" s="6" t="s">
        <v>52</v>
      </c>
      <c r="D32" s="6" t="s">
        <v>1493</v>
      </c>
      <c r="E32" s="85" t="s">
        <v>1468</v>
      </c>
      <c r="F32" s="85" t="s">
        <v>1469</v>
      </c>
      <c r="G32" s="145">
        <v>0.22</v>
      </c>
      <c r="H32" s="85"/>
    </row>
    <row r="33" spans="1:8" x14ac:dyDescent="0.3">
      <c r="A33" s="1"/>
      <c r="B33" s="85" t="s">
        <v>39</v>
      </c>
      <c r="C33" s="6" t="s">
        <v>52</v>
      </c>
      <c r="D33" s="6" t="s">
        <v>1494</v>
      </c>
      <c r="E33" s="85" t="s">
        <v>1468</v>
      </c>
      <c r="F33" s="85" t="s">
        <v>1469</v>
      </c>
      <c r="G33" s="145">
        <v>0.17</v>
      </c>
      <c r="H33" s="85"/>
    </row>
    <row r="34" spans="1:8" x14ac:dyDescent="0.3">
      <c r="A34" s="1"/>
      <c r="B34" s="85" t="s">
        <v>39</v>
      </c>
      <c r="C34" s="6" t="s">
        <v>52</v>
      </c>
      <c r="D34" s="6" t="s">
        <v>1495</v>
      </c>
      <c r="E34" s="85" t="s">
        <v>1468</v>
      </c>
      <c r="F34" s="85" t="s">
        <v>1469</v>
      </c>
      <c r="G34" s="145">
        <v>0.06</v>
      </c>
      <c r="H34" s="85"/>
    </row>
    <row r="35" spans="1:8" x14ac:dyDescent="0.3">
      <c r="A35" s="1"/>
      <c r="B35" s="85" t="s">
        <v>39</v>
      </c>
      <c r="C35" s="6" t="s">
        <v>52</v>
      </c>
      <c r="D35" s="6" t="s">
        <v>1496</v>
      </c>
      <c r="E35" s="85" t="s">
        <v>1468</v>
      </c>
      <c r="F35" s="85" t="s">
        <v>1469</v>
      </c>
      <c r="G35" s="145">
        <v>1.22</v>
      </c>
      <c r="H35" s="85"/>
    </row>
    <row r="36" spans="1:8" x14ac:dyDescent="0.3">
      <c r="A36" s="1"/>
      <c r="B36" s="85" t="s">
        <v>39</v>
      </c>
      <c r="C36" s="6" t="s">
        <v>123</v>
      </c>
      <c r="D36" s="6" t="s">
        <v>1497</v>
      </c>
      <c r="E36" s="85" t="s">
        <v>1468</v>
      </c>
      <c r="F36" s="85" t="s">
        <v>1469</v>
      </c>
      <c r="G36" s="145">
        <v>6</v>
      </c>
      <c r="H36" s="85"/>
    </row>
    <row r="37" spans="1:8" x14ac:dyDescent="0.3">
      <c r="A37" s="1"/>
      <c r="B37" s="85" t="s">
        <v>39</v>
      </c>
      <c r="C37" s="6" t="s">
        <v>123</v>
      </c>
      <c r="D37" s="6" t="s">
        <v>1498</v>
      </c>
      <c r="E37" s="85" t="s">
        <v>1468</v>
      </c>
      <c r="F37" s="85" t="s">
        <v>1469</v>
      </c>
      <c r="G37" s="145">
        <v>4.34</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1499</v>
      </c>
      <c r="C5" s="1"/>
      <c r="D5" s="1"/>
      <c r="E5" s="1"/>
      <c r="F5" s="1"/>
      <c r="G5" s="1"/>
      <c r="H5" s="1"/>
    </row>
    <row r="6" spans="1:8" ht="27.6" x14ac:dyDescent="0.3">
      <c r="A6" s="1"/>
      <c r="B6" s="3" t="s">
        <v>35</v>
      </c>
      <c r="C6" s="3" t="s">
        <v>3</v>
      </c>
      <c r="D6" s="3" t="s">
        <v>1464</v>
      </c>
      <c r="E6" s="3" t="s">
        <v>7</v>
      </c>
      <c r="F6" s="3" t="s">
        <v>8</v>
      </c>
      <c r="G6" s="3" t="s">
        <v>1465</v>
      </c>
      <c r="H6" s="3" t="s">
        <v>1466</v>
      </c>
    </row>
    <row r="7" spans="1:8" x14ac:dyDescent="0.3">
      <c r="A7" s="1"/>
      <c r="B7" s="85" t="s">
        <v>39</v>
      </c>
      <c r="C7" s="6" t="s">
        <v>47</v>
      </c>
      <c r="D7" s="6" t="s">
        <v>1397</v>
      </c>
      <c r="E7" s="85" t="s">
        <v>1468</v>
      </c>
      <c r="F7" s="85" t="s">
        <v>1469</v>
      </c>
      <c r="G7" s="145">
        <v>0</v>
      </c>
      <c r="H7" s="85"/>
    </row>
    <row r="8" spans="1:8" x14ac:dyDescent="0.3">
      <c r="A8" s="1"/>
      <c r="B8" s="85" t="s">
        <v>39</v>
      </c>
      <c r="C8" s="6" t="s">
        <v>47</v>
      </c>
      <c r="D8" s="6" t="s">
        <v>1396</v>
      </c>
      <c r="E8" s="85" t="s">
        <v>1468</v>
      </c>
      <c r="F8" s="85" t="s">
        <v>1469</v>
      </c>
      <c r="G8" s="145">
        <v>0</v>
      </c>
      <c r="H8" s="85"/>
    </row>
    <row r="9" spans="1:8" x14ac:dyDescent="0.3">
      <c r="A9" s="1"/>
      <c r="B9" s="85" t="s">
        <v>39</v>
      </c>
      <c r="C9" s="6" t="s">
        <v>47</v>
      </c>
      <c r="D9" s="6" t="s">
        <v>1467</v>
      </c>
      <c r="E9" s="85" t="s">
        <v>1468</v>
      </c>
      <c r="F9" s="85" t="s">
        <v>1469</v>
      </c>
      <c r="G9" s="145">
        <v>0</v>
      </c>
      <c r="H9" s="85"/>
    </row>
    <row r="10" spans="1:8" x14ac:dyDescent="0.3">
      <c r="A10" s="1"/>
      <c r="B10" s="85" t="s">
        <v>39</v>
      </c>
      <c r="C10" s="6" t="s">
        <v>47</v>
      </c>
      <c r="D10" s="6" t="s">
        <v>1470</v>
      </c>
      <c r="E10" s="85" t="s">
        <v>1468</v>
      </c>
      <c r="F10" s="85" t="s">
        <v>1469</v>
      </c>
      <c r="G10" s="145">
        <v>0</v>
      </c>
      <c r="H10" s="85"/>
    </row>
    <row r="11" spans="1:8" x14ac:dyDescent="0.3">
      <c r="A11" s="1"/>
      <c r="B11" s="85" t="s">
        <v>39</v>
      </c>
      <c r="C11" s="6" t="s">
        <v>47</v>
      </c>
      <c r="D11" s="6" t="s">
        <v>1471</v>
      </c>
      <c r="E11" s="85" t="s">
        <v>1468</v>
      </c>
      <c r="F11" s="85" t="s">
        <v>1469</v>
      </c>
      <c r="G11" s="145">
        <v>0</v>
      </c>
      <c r="H11" s="85"/>
    </row>
    <row r="12" spans="1:8" x14ac:dyDescent="0.3">
      <c r="A12" s="1"/>
      <c r="B12" s="85" t="s">
        <v>39</v>
      </c>
      <c r="C12" s="6" t="s">
        <v>47</v>
      </c>
      <c r="D12" s="6" t="s">
        <v>1472</v>
      </c>
      <c r="E12" s="85" t="s">
        <v>1468</v>
      </c>
      <c r="F12" s="85" t="s">
        <v>1469</v>
      </c>
      <c r="G12" s="145">
        <v>0</v>
      </c>
      <c r="H12" s="85"/>
    </row>
    <row r="13" spans="1:8" x14ac:dyDescent="0.3">
      <c r="A13" s="1"/>
      <c r="B13" s="85" t="s">
        <v>39</v>
      </c>
      <c r="C13" s="6" t="s">
        <v>47</v>
      </c>
      <c r="D13" s="6" t="s">
        <v>1473</v>
      </c>
      <c r="E13" s="85" t="s">
        <v>1468</v>
      </c>
      <c r="F13" s="85" t="s">
        <v>1469</v>
      </c>
      <c r="G13" s="145">
        <v>0</v>
      </c>
      <c r="H13" s="85"/>
    </row>
    <row r="14" spans="1:8" x14ac:dyDescent="0.3">
      <c r="A14" s="1"/>
      <c r="B14" s="85" t="s">
        <v>39</v>
      </c>
      <c r="C14" s="6" t="s">
        <v>47</v>
      </c>
      <c r="D14" s="6" t="s">
        <v>1474</v>
      </c>
      <c r="E14" s="85" t="s">
        <v>1468</v>
      </c>
      <c r="F14" s="85" t="s">
        <v>1469</v>
      </c>
      <c r="G14" s="145">
        <v>0</v>
      </c>
      <c r="H14" s="85"/>
    </row>
    <row r="15" spans="1:8" x14ac:dyDescent="0.3">
      <c r="A15" s="1"/>
      <c r="B15" s="85" t="s">
        <v>39</v>
      </c>
      <c r="C15" s="6" t="s">
        <v>47</v>
      </c>
      <c r="D15" s="6" t="s">
        <v>1475</v>
      </c>
      <c r="E15" s="85" t="s">
        <v>1468</v>
      </c>
      <c r="F15" s="85" t="s">
        <v>1469</v>
      </c>
      <c r="G15" s="145">
        <v>0</v>
      </c>
      <c r="H15" s="85"/>
    </row>
    <row r="16" spans="1:8" x14ac:dyDescent="0.3">
      <c r="A16" s="1"/>
      <c r="B16" s="85" t="s">
        <v>39</v>
      </c>
      <c r="C16" s="6" t="s">
        <v>485</v>
      </c>
      <c r="D16" s="6" t="s">
        <v>1452</v>
      </c>
      <c r="E16" s="85" t="s">
        <v>1468</v>
      </c>
      <c r="F16" s="85" t="s">
        <v>1469</v>
      </c>
      <c r="G16" s="145">
        <v>0</v>
      </c>
      <c r="H16" s="85"/>
    </row>
    <row r="17" spans="1:8" x14ac:dyDescent="0.3">
      <c r="A17" s="1"/>
      <c r="B17" s="85" t="s">
        <v>39</v>
      </c>
      <c r="C17" s="6" t="s">
        <v>485</v>
      </c>
      <c r="D17" s="6" t="s">
        <v>1500</v>
      </c>
      <c r="E17" s="85" t="s">
        <v>1468</v>
      </c>
      <c r="F17" s="85" t="s">
        <v>1469</v>
      </c>
      <c r="G17" s="145">
        <v>70.67</v>
      </c>
      <c r="H17" s="85"/>
    </row>
    <row r="18" spans="1:8" x14ac:dyDescent="0.3">
      <c r="A18" s="1"/>
      <c r="B18" s="85" t="s">
        <v>39</v>
      </c>
      <c r="C18" s="6" t="s">
        <v>52</v>
      </c>
      <c r="D18" s="6" t="s">
        <v>1439</v>
      </c>
      <c r="E18" s="85" t="s">
        <v>1468</v>
      </c>
      <c r="F18" s="85" t="s">
        <v>1469</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1501</v>
      </c>
      <c r="C5" s="1"/>
      <c r="D5" s="1"/>
      <c r="E5" s="1"/>
      <c r="F5" s="1"/>
      <c r="G5" s="1"/>
      <c r="H5" s="1"/>
      <c r="I5" s="1"/>
      <c r="J5" s="1"/>
    </row>
    <row r="6" spans="1:10" ht="27" customHeight="1" x14ac:dyDescent="0.3">
      <c r="A6" s="1"/>
      <c r="B6" s="7" t="s">
        <v>35</v>
      </c>
      <c r="C6" s="7" t="s">
        <v>3</v>
      </c>
      <c r="D6" s="7" t="s">
        <v>45</v>
      </c>
      <c r="E6" s="7" t="s">
        <v>1502</v>
      </c>
      <c r="F6" s="7" t="s">
        <v>7</v>
      </c>
      <c r="G6" s="7" t="s">
        <v>1503</v>
      </c>
      <c r="H6" s="7" t="s">
        <v>1504</v>
      </c>
      <c r="I6" s="7" t="s">
        <v>1505</v>
      </c>
      <c r="J6" s="7" t="s">
        <v>1506</v>
      </c>
    </row>
    <row r="7" spans="1:10" x14ac:dyDescent="0.3">
      <c r="A7" s="1"/>
      <c r="B7" s="146" t="s">
        <v>39</v>
      </c>
      <c r="C7" s="4" t="s">
        <v>47</v>
      </c>
      <c r="D7" s="4" t="s">
        <v>1023</v>
      </c>
      <c r="E7" s="4" t="s">
        <v>1507</v>
      </c>
      <c r="F7" s="147">
        <v>526.37</v>
      </c>
      <c r="G7" s="147">
        <v>526.36699999999996</v>
      </c>
      <c r="H7" s="147">
        <v>0</v>
      </c>
      <c r="I7" s="4" t="s">
        <v>1508</v>
      </c>
      <c r="J7" s="5" t="s">
        <v>1509</v>
      </c>
    </row>
    <row r="8" spans="1:10" x14ac:dyDescent="0.3">
      <c r="A8" s="1"/>
      <c r="B8" s="146" t="s">
        <v>39</v>
      </c>
      <c r="C8" s="4" t="s">
        <v>47</v>
      </c>
      <c r="D8" s="4" t="s">
        <v>1023</v>
      </c>
      <c r="E8" s="4" t="s">
        <v>1510</v>
      </c>
      <c r="F8" s="147">
        <v>355.83</v>
      </c>
      <c r="G8" s="147">
        <v>355.82799999999997</v>
      </c>
      <c r="H8" s="147">
        <v>0</v>
      </c>
      <c r="I8" s="4" t="s">
        <v>1508</v>
      </c>
      <c r="J8" s="5" t="s">
        <v>1509</v>
      </c>
    </row>
    <row r="9" spans="1:10" x14ac:dyDescent="0.3">
      <c r="A9" s="1"/>
      <c r="B9" s="146" t="s">
        <v>39</v>
      </c>
      <c r="C9" s="4" t="s">
        <v>47</v>
      </c>
      <c r="D9" s="4" t="s">
        <v>1025</v>
      </c>
      <c r="E9" s="4" t="s">
        <v>1507</v>
      </c>
      <c r="F9" s="147">
        <v>403.08</v>
      </c>
      <c r="G9" s="147">
        <v>403.077</v>
      </c>
      <c r="H9" s="147">
        <v>0</v>
      </c>
      <c r="I9" s="4" t="s">
        <v>1508</v>
      </c>
      <c r="J9" s="5" t="s">
        <v>1509</v>
      </c>
    </row>
    <row r="10" spans="1:10" x14ac:dyDescent="0.3">
      <c r="A10" s="1"/>
      <c r="B10" s="146" t="s">
        <v>39</v>
      </c>
      <c r="C10" s="4" t="s">
        <v>47</v>
      </c>
      <c r="D10" s="4" t="s">
        <v>1025</v>
      </c>
      <c r="E10" s="4" t="s">
        <v>1510</v>
      </c>
      <c r="F10" s="147">
        <v>33.81</v>
      </c>
      <c r="G10" s="147">
        <v>33.811</v>
      </c>
      <c r="H10" s="147">
        <v>0</v>
      </c>
      <c r="I10" s="4" t="s">
        <v>1508</v>
      </c>
      <c r="J10" s="5" t="s">
        <v>1509</v>
      </c>
    </row>
    <row r="11" spans="1:10" x14ac:dyDescent="0.3">
      <c r="A11" s="1"/>
      <c r="B11" s="146" t="s">
        <v>39</v>
      </c>
      <c r="C11" s="4" t="s">
        <v>55</v>
      </c>
      <c r="D11" s="4" t="s">
        <v>1032</v>
      </c>
      <c r="E11" s="4" t="s">
        <v>1507</v>
      </c>
      <c r="F11" s="147">
        <v>148.66999999999999</v>
      </c>
      <c r="G11" s="147">
        <v>148.66999999999999</v>
      </c>
      <c r="H11" s="147">
        <v>0</v>
      </c>
      <c r="I11" s="4" t="s">
        <v>1508</v>
      </c>
      <c r="J11" s="5" t="s">
        <v>478</v>
      </c>
    </row>
    <row r="12" spans="1:10" x14ac:dyDescent="0.3">
      <c r="A12" s="1"/>
      <c r="B12" s="146" t="s">
        <v>39</v>
      </c>
      <c r="C12" s="4" t="s">
        <v>55</v>
      </c>
      <c r="D12" s="4" t="s">
        <v>1035</v>
      </c>
      <c r="E12" s="4" t="s">
        <v>1507</v>
      </c>
      <c r="F12" s="147">
        <v>9702.7999999999993</v>
      </c>
      <c r="G12" s="147">
        <v>9702.7999999999993</v>
      </c>
      <c r="H12" s="147">
        <v>0</v>
      </c>
      <c r="I12" s="4" t="s">
        <v>1508</v>
      </c>
      <c r="J12" s="5" t="s">
        <v>478</v>
      </c>
    </row>
    <row r="13" spans="1:10" x14ac:dyDescent="0.3">
      <c r="A13" s="1"/>
      <c r="B13" s="146" t="s">
        <v>39</v>
      </c>
      <c r="C13" s="4" t="s">
        <v>62</v>
      </c>
      <c r="D13" s="4" t="s">
        <v>1511</v>
      </c>
      <c r="E13" s="4" t="s">
        <v>1512</v>
      </c>
      <c r="F13" s="147">
        <v>0</v>
      </c>
      <c r="G13" s="147">
        <v>0</v>
      </c>
      <c r="H13" s="147">
        <v>0</v>
      </c>
      <c r="I13" s="4" t="s">
        <v>1513</v>
      </c>
      <c r="J13" s="5" t="s">
        <v>478</v>
      </c>
    </row>
    <row r="14" spans="1:10" x14ac:dyDescent="0.3">
      <c r="A14" s="1"/>
      <c r="B14" s="146" t="s">
        <v>39</v>
      </c>
      <c r="C14" s="4" t="s">
        <v>62</v>
      </c>
      <c r="D14" s="4" t="s">
        <v>1511</v>
      </c>
      <c r="E14" s="4" t="s">
        <v>1507</v>
      </c>
      <c r="F14" s="147">
        <v>0</v>
      </c>
      <c r="G14" s="147">
        <v>0</v>
      </c>
      <c r="H14" s="147">
        <v>0</v>
      </c>
      <c r="I14" s="4" t="s">
        <v>1508</v>
      </c>
      <c r="J14" s="5" t="s">
        <v>478</v>
      </c>
    </row>
    <row r="15" spans="1:10" x14ac:dyDescent="0.3">
      <c r="A15" s="1"/>
      <c r="B15" s="146" t="s">
        <v>39</v>
      </c>
      <c r="C15" s="4" t="s">
        <v>62</v>
      </c>
      <c r="D15" s="4" t="s">
        <v>1046</v>
      </c>
      <c r="E15" s="4" t="s">
        <v>1507</v>
      </c>
      <c r="F15" s="147">
        <v>59768.77</v>
      </c>
      <c r="G15" s="147">
        <v>59768.77</v>
      </c>
      <c r="H15" s="147">
        <v>0</v>
      </c>
      <c r="I15" s="4" t="s">
        <v>1508</v>
      </c>
      <c r="J15" s="5" t="s">
        <v>478</v>
      </c>
    </row>
    <row r="16" spans="1:10" x14ac:dyDescent="0.3">
      <c r="A16" s="1"/>
      <c r="B16" s="146" t="s">
        <v>39</v>
      </c>
      <c r="C16" s="4" t="s">
        <v>62</v>
      </c>
      <c r="D16" s="4" t="s">
        <v>1048</v>
      </c>
      <c r="E16" s="4" t="s">
        <v>1507</v>
      </c>
      <c r="F16" s="147">
        <v>31191.7</v>
      </c>
      <c r="G16" s="147">
        <v>31191.7</v>
      </c>
      <c r="H16" s="147">
        <v>0</v>
      </c>
      <c r="I16" s="4" t="s">
        <v>1508</v>
      </c>
      <c r="J16" s="5" t="s">
        <v>478</v>
      </c>
    </row>
    <row r="17" spans="1:10" x14ac:dyDescent="0.3">
      <c r="A17" s="1"/>
      <c r="B17" s="146" t="s">
        <v>39</v>
      </c>
      <c r="C17" s="4" t="s">
        <v>71</v>
      </c>
      <c r="D17" s="4" t="s">
        <v>72</v>
      </c>
      <c r="E17" s="4" t="s">
        <v>1507</v>
      </c>
      <c r="F17" s="147">
        <v>490.04</v>
      </c>
      <c r="G17" s="147">
        <v>490.04</v>
      </c>
      <c r="H17" s="147">
        <v>0</v>
      </c>
      <c r="I17" s="4" t="s">
        <v>1508</v>
      </c>
      <c r="J17" s="5" t="s">
        <v>478</v>
      </c>
    </row>
    <row r="18" spans="1:10" x14ac:dyDescent="0.3">
      <c r="A18" s="1"/>
      <c r="B18" s="146" t="s">
        <v>39</v>
      </c>
      <c r="C18" s="4" t="s">
        <v>496</v>
      </c>
      <c r="D18" s="4" t="s">
        <v>1057</v>
      </c>
      <c r="E18" s="4" t="s">
        <v>1507</v>
      </c>
      <c r="F18" s="147">
        <v>563.23</v>
      </c>
      <c r="G18" s="147">
        <v>563.23</v>
      </c>
      <c r="H18" s="147">
        <v>0</v>
      </c>
      <c r="I18" s="4" t="s">
        <v>1508</v>
      </c>
      <c r="J18" s="5" t="s">
        <v>478</v>
      </c>
    </row>
    <row r="19" spans="1:10" x14ac:dyDescent="0.3">
      <c r="A19" s="1"/>
      <c r="B19" s="146" t="s">
        <v>39</v>
      </c>
      <c r="C19" s="4" t="s">
        <v>496</v>
      </c>
      <c r="D19" s="4" t="s">
        <v>1058</v>
      </c>
      <c r="E19" s="4" t="s">
        <v>1507</v>
      </c>
      <c r="F19" s="147">
        <v>720.67</v>
      </c>
      <c r="G19" s="147">
        <v>720.67</v>
      </c>
      <c r="H19" s="147">
        <v>0</v>
      </c>
      <c r="I19" s="4" t="s">
        <v>1508</v>
      </c>
      <c r="J19" s="5" t="s">
        <v>478</v>
      </c>
    </row>
    <row r="20" spans="1:10" x14ac:dyDescent="0.3">
      <c r="A20" s="1"/>
      <c r="B20" s="146" t="s">
        <v>39</v>
      </c>
      <c r="C20" s="4" t="s">
        <v>284</v>
      </c>
      <c r="D20" s="4" t="s">
        <v>1063</v>
      </c>
      <c r="E20" s="4" t="s">
        <v>1507</v>
      </c>
      <c r="F20" s="147">
        <v>782.71</v>
      </c>
      <c r="G20" s="147">
        <v>781.77300000000002</v>
      </c>
      <c r="H20" s="147">
        <v>0</v>
      </c>
      <c r="I20" s="4" t="s">
        <v>1508</v>
      </c>
      <c r="J20" s="5" t="s">
        <v>1514</v>
      </c>
    </row>
    <row r="21" spans="1:10" x14ac:dyDescent="0.3">
      <c r="A21" s="1"/>
      <c r="B21" s="146" t="s">
        <v>39</v>
      </c>
      <c r="C21" s="4" t="s">
        <v>23</v>
      </c>
      <c r="D21" s="4" t="s">
        <v>1067</v>
      </c>
      <c r="E21" s="4" t="s">
        <v>1507</v>
      </c>
      <c r="F21" s="147">
        <v>1967.34</v>
      </c>
      <c r="G21" s="147">
        <v>1967.34</v>
      </c>
      <c r="H21" s="147">
        <v>0</v>
      </c>
      <c r="I21" s="4" t="s">
        <v>1508</v>
      </c>
      <c r="J21" s="5" t="s">
        <v>478</v>
      </c>
    </row>
    <row r="22" spans="1:10" x14ac:dyDescent="0.3">
      <c r="A22" s="1"/>
      <c r="B22" s="146" t="s">
        <v>39</v>
      </c>
      <c r="C22" s="4" t="s">
        <v>23</v>
      </c>
      <c r="D22" s="4" t="s">
        <v>114</v>
      </c>
      <c r="E22" s="4" t="s">
        <v>1507</v>
      </c>
      <c r="F22" s="147">
        <v>2499.61</v>
      </c>
      <c r="G22" s="147">
        <v>2499.61</v>
      </c>
      <c r="H22" s="147">
        <v>0</v>
      </c>
      <c r="I22" s="4" t="s">
        <v>1508</v>
      </c>
      <c r="J22" s="5" t="s">
        <v>478</v>
      </c>
    </row>
    <row r="23" spans="1:10" x14ac:dyDescent="0.3">
      <c r="A23" s="1"/>
      <c r="B23" s="146" t="s">
        <v>39</v>
      </c>
      <c r="C23" s="4" t="s">
        <v>487</v>
      </c>
      <c r="D23" s="4" t="s">
        <v>1079</v>
      </c>
      <c r="E23" s="4" t="s">
        <v>1507</v>
      </c>
      <c r="F23" s="147">
        <v>5276.02</v>
      </c>
      <c r="G23" s="147">
        <v>5050.3710000000001</v>
      </c>
      <c r="H23" s="147">
        <v>0</v>
      </c>
      <c r="I23" s="4" t="s">
        <v>1508</v>
      </c>
      <c r="J23" s="5" t="s">
        <v>1515</v>
      </c>
    </row>
    <row r="24" spans="1:10" x14ac:dyDescent="0.3">
      <c r="A24" s="1"/>
      <c r="B24" s="146" t="s">
        <v>39</v>
      </c>
      <c r="C24" s="4" t="s">
        <v>120</v>
      </c>
      <c r="D24" s="4" t="s">
        <v>121</v>
      </c>
      <c r="E24" s="4" t="s">
        <v>1507</v>
      </c>
      <c r="F24" s="147">
        <v>57538.37</v>
      </c>
      <c r="G24" s="147">
        <v>57538.37</v>
      </c>
      <c r="H24" s="147">
        <v>0</v>
      </c>
      <c r="I24" s="4" t="s">
        <v>1508</v>
      </c>
      <c r="J24" s="5" t="s">
        <v>478</v>
      </c>
    </row>
    <row r="25" spans="1:10" x14ac:dyDescent="0.3">
      <c r="A25" s="1"/>
      <c r="B25" s="146" t="s">
        <v>39</v>
      </c>
      <c r="C25" s="4" t="s">
        <v>484</v>
      </c>
      <c r="D25" s="4" t="s">
        <v>1082</v>
      </c>
      <c r="E25" s="4" t="s">
        <v>1507</v>
      </c>
      <c r="F25" s="147">
        <v>13.57</v>
      </c>
      <c r="G25" s="147">
        <v>13.57</v>
      </c>
      <c r="H25" s="147">
        <v>0</v>
      </c>
      <c r="I25" s="4" t="s">
        <v>1508</v>
      </c>
      <c r="J25" s="5" t="s">
        <v>478</v>
      </c>
    </row>
    <row r="26" spans="1:10" x14ac:dyDescent="0.3">
      <c r="A26" s="1"/>
      <c r="B26" s="146" t="s">
        <v>39</v>
      </c>
      <c r="C26" s="4" t="s">
        <v>484</v>
      </c>
      <c r="D26" s="4" t="s">
        <v>1082</v>
      </c>
      <c r="E26" s="4" t="s">
        <v>1510</v>
      </c>
      <c r="F26" s="147">
        <v>492.49</v>
      </c>
      <c r="G26" s="147">
        <v>492.49</v>
      </c>
      <c r="H26" s="147">
        <v>0</v>
      </c>
      <c r="I26" s="4" t="s">
        <v>1508</v>
      </c>
      <c r="J26" s="5" t="s">
        <v>478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1516</v>
      </c>
      <c r="C5" s="1"/>
      <c r="D5" s="1"/>
      <c r="E5" s="1"/>
      <c r="F5" s="1"/>
      <c r="G5" s="1"/>
    </row>
    <row r="6" spans="1:7" ht="27" customHeight="1" x14ac:dyDescent="0.3">
      <c r="A6" s="1"/>
      <c r="B6" s="196" t="s">
        <v>1517</v>
      </c>
      <c r="C6" s="196"/>
      <c r="D6" s="196"/>
      <c r="E6" s="196"/>
      <c r="F6" s="196"/>
      <c r="G6" s="196"/>
    </row>
    <row r="7" spans="1:7" ht="27" customHeight="1" x14ac:dyDescent="0.3">
      <c r="A7" s="1"/>
      <c r="B7" s="3" t="s">
        <v>3</v>
      </c>
      <c r="C7" s="3" t="s">
        <v>45</v>
      </c>
      <c r="D7" s="3" t="s">
        <v>1518</v>
      </c>
      <c r="E7" s="3" t="s">
        <v>1502</v>
      </c>
      <c r="F7" s="3" t="s">
        <v>1012</v>
      </c>
      <c r="G7" s="3" t="s">
        <v>1519</v>
      </c>
    </row>
    <row r="8" spans="1:7" x14ac:dyDescent="0.3">
      <c r="A8" s="1"/>
      <c r="B8" s="85" t="s">
        <v>532</v>
      </c>
      <c r="C8" s="85" t="s">
        <v>932</v>
      </c>
      <c r="D8" s="85" t="s">
        <v>1520</v>
      </c>
      <c r="E8" s="85" t="s">
        <v>1521</v>
      </c>
      <c r="F8" s="85" t="s">
        <v>1513</v>
      </c>
      <c r="G8" s="148">
        <v>1078.03</v>
      </c>
    </row>
    <row r="9" spans="1:7" x14ac:dyDescent="0.3">
      <c r="A9" s="1"/>
      <c r="B9" s="85" t="s">
        <v>533</v>
      </c>
      <c r="C9" s="85" t="s">
        <v>1016</v>
      </c>
      <c r="D9" s="85" t="s">
        <v>1016</v>
      </c>
      <c r="E9" s="85" t="s">
        <v>1521</v>
      </c>
      <c r="F9" s="85" t="s">
        <v>1513</v>
      </c>
      <c r="G9" s="148">
        <v>1308.8699999999999</v>
      </c>
    </row>
    <row r="10" spans="1:7" x14ac:dyDescent="0.3">
      <c r="A10" s="1"/>
      <c r="B10" s="85" t="s">
        <v>534</v>
      </c>
      <c r="C10" s="85" t="s">
        <v>1017</v>
      </c>
      <c r="D10" s="85" t="s">
        <v>76</v>
      </c>
      <c r="E10" s="85" t="s">
        <v>1521</v>
      </c>
      <c r="F10" s="85" t="s">
        <v>1513</v>
      </c>
      <c r="G10" s="148">
        <v>598.65</v>
      </c>
    </row>
    <row r="11" spans="1:7" x14ac:dyDescent="0.3">
      <c r="A11" s="1"/>
      <c r="B11" s="85" t="s">
        <v>535</v>
      </c>
      <c r="C11" s="85" t="s">
        <v>935</v>
      </c>
      <c r="D11" s="85" t="s">
        <v>1522</v>
      </c>
      <c r="E11" s="85" t="s">
        <v>1521</v>
      </c>
      <c r="F11" s="85" t="s">
        <v>1513</v>
      </c>
      <c r="G11" s="148">
        <v>513.30999999999995</v>
      </c>
    </row>
    <row r="12" spans="1:7" x14ac:dyDescent="0.3">
      <c r="A12" s="1"/>
      <c r="B12" s="85" t="s">
        <v>535</v>
      </c>
      <c r="C12" s="85" t="s">
        <v>935</v>
      </c>
      <c r="D12" s="85" t="s">
        <v>1523</v>
      </c>
      <c r="E12" s="85" t="s">
        <v>1521</v>
      </c>
      <c r="F12" s="85" t="s">
        <v>1513</v>
      </c>
      <c r="G12" s="148">
        <v>701</v>
      </c>
    </row>
    <row r="13" spans="1:7" x14ac:dyDescent="0.3">
      <c r="A13" s="1"/>
      <c r="B13" s="85" t="s">
        <v>530</v>
      </c>
      <c r="C13" s="85" t="s">
        <v>938</v>
      </c>
      <c r="D13" s="85" t="s">
        <v>1524</v>
      </c>
      <c r="E13" s="85" t="s">
        <v>1521</v>
      </c>
      <c r="F13" s="85" t="s">
        <v>1513</v>
      </c>
      <c r="G13" s="148">
        <v>1045.20102</v>
      </c>
    </row>
    <row r="14" spans="1:7" x14ac:dyDescent="0.3">
      <c r="A14" s="1"/>
      <c r="B14" s="85" t="s">
        <v>530</v>
      </c>
      <c r="C14" s="85" t="s">
        <v>938</v>
      </c>
      <c r="D14" s="85" t="s">
        <v>1525</v>
      </c>
      <c r="E14" s="85" t="s">
        <v>1521</v>
      </c>
      <c r="F14" s="85" t="s">
        <v>1513</v>
      </c>
      <c r="G14" s="148">
        <v>0</v>
      </c>
    </row>
    <row r="15" spans="1:7" x14ac:dyDescent="0.3">
      <c r="A15" s="1"/>
      <c r="B15" s="85" t="s">
        <v>47</v>
      </c>
      <c r="C15" s="85" t="s">
        <v>1023</v>
      </c>
      <c r="D15" s="85" t="s">
        <v>1526</v>
      </c>
      <c r="E15" s="85" t="s">
        <v>1507</v>
      </c>
      <c r="F15" s="85" t="s">
        <v>1508</v>
      </c>
      <c r="G15" s="148">
        <v>0</v>
      </c>
    </row>
    <row r="16" spans="1:7" x14ac:dyDescent="0.3">
      <c r="A16" s="1"/>
      <c r="B16" s="85" t="s">
        <v>47</v>
      </c>
      <c r="C16" s="85" t="s">
        <v>1023</v>
      </c>
      <c r="D16" s="85" t="s">
        <v>1526</v>
      </c>
      <c r="E16" s="85" t="s">
        <v>1510</v>
      </c>
      <c r="F16" s="85" t="s">
        <v>1508</v>
      </c>
      <c r="G16" s="148">
        <v>0</v>
      </c>
    </row>
    <row r="17" spans="1:7" x14ac:dyDescent="0.3">
      <c r="A17" s="1"/>
      <c r="B17" s="85" t="s">
        <v>47</v>
      </c>
      <c r="C17" s="85" t="s">
        <v>1023</v>
      </c>
      <c r="D17" s="85" t="s">
        <v>1527</v>
      </c>
      <c r="E17" s="85" t="s">
        <v>1507</v>
      </c>
      <c r="F17" s="85" t="s">
        <v>1508</v>
      </c>
      <c r="G17" s="148">
        <v>0</v>
      </c>
    </row>
    <row r="18" spans="1:7" x14ac:dyDescent="0.3">
      <c r="A18" s="1"/>
      <c r="B18" s="85" t="s">
        <v>47</v>
      </c>
      <c r="C18" s="85" t="s">
        <v>1023</v>
      </c>
      <c r="D18" s="85" t="s">
        <v>1527</v>
      </c>
      <c r="E18" s="85" t="s">
        <v>1510</v>
      </c>
      <c r="F18" s="85" t="s">
        <v>1508</v>
      </c>
      <c r="G18" s="148">
        <v>0</v>
      </c>
    </row>
    <row r="19" spans="1:7" x14ac:dyDescent="0.3">
      <c r="A19" s="1"/>
      <c r="B19" s="85" t="s">
        <v>47</v>
      </c>
      <c r="C19" s="85" t="s">
        <v>1023</v>
      </c>
      <c r="D19" s="85" t="s">
        <v>1528</v>
      </c>
      <c r="E19" s="85" t="s">
        <v>1507</v>
      </c>
      <c r="F19" s="85" t="s">
        <v>1508</v>
      </c>
      <c r="G19" s="148">
        <v>0</v>
      </c>
    </row>
    <row r="20" spans="1:7" x14ac:dyDescent="0.3">
      <c r="A20" s="1"/>
      <c r="B20" s="85" t="s">
        <v>47</v>
      </c>
      <c r="C20" s="85" t="s">
        <v>1025</v>
      </c>
      <c r="D20" s="85" t="s">
        <v>1529</v>
      </c>
      <c r="E20" s="85" t="s">
        <v>1507</v>
      </c>
      <c r="F20" s="85" t="s">
        <v>1508</v>
      </c>
      <c r="G20" s="148">
        <v>0</v>
      </c>
    </row>
    <row r="21" spans="1:7" x14ac:dyDescent="0.3">
      <c r="A21" s="1"/>
      <c r="B21" s="85" t="s">
        <v>47</v>
      </c>
      <c r="C21" s="85" t="s">
        <v>1025</v>
      </c>
      <c r="D21" s="85" t="s">
        <v>1529</v>
      </c>
      <c r="E21" s="85" t="s">
        <v>1510</v>
      </c>
      <c r="F21" s="85" t="s">
        <v>1508</v>
      </c>
      <c r="G21" s="148">
        <v>0</v>
      </c>
    </row>
    <row r="22" spans="1:7" x14ac:dyDescent="0.3">
      <c r="A22" s="1"/>
      <c r="B22" s="85" t="s">
        <v>47</v>
      </c>
      <c r="C22" s="85" t="s">
        <v>1025</v>
      </c>
      <c r="D22" s="85" t="s">
        <v>1530</v>
      </c>
      <c r="E22" s="85" t="s">
        <v>1507</v>
      </c>
      <c r="F22" s="85" t="s">
        <v>1508</v>
      </c>
      <c r="G22" s="148">
        <v>0</v>
      </c>
    </row>
    <row r="23" spans="1:7" x14ac:dyDescent="0.3">
      <c r="A23" s="1"/>
      <c r="B23" s="85" t="s">
        <v>47</v>
      </c>
      <c r="C23" s="85" t="s">
        <v>1025</v>
      </c>
      <c r="D23" s="85" t="s">
        <v>1530</v>
      </c>
      <c r="E23" s="85" t="s">
        <v>1510</v>
      </c>
      <c r="F23" s="85" t="s">
        <v>1508</v>
      </c>
      <c r="G23" s="148">
        <v>0</v>
      </c>
    </row>
    <row r="24" spans="1:7" x14ac:dyDescent="0.3">
      <c r="A24" s="1"/>
      <c r="B24" s="85" t="s">
        <v>47</v>
      </c>
      <c r="C24" s="85" t="s">
        <v>1025</v>
      </c>
      <c r="D24" s="85" t="s">
        <v>1531</v>
      </c>
      <c r="E24" s="85" t="s">
        <v>1507</v>
      </c>
      <c r="F24" s="85" t="s">
        <v>1508</v>
      </c>
      <c r="G24" s="148">
        <v>0</v>
      </c>
    </row>
    <row r="25" spans="1:7" x14ac:dyDescent="0.3">
      <c r="A25" s="1"/>
      <c r="B25" s="85" t="s">
        <v>47</v>
      </c>
      <c r="C25" s="85" t="s">
        <v>1025</v>
      </c>
      <c r="D25" s="85" t="s">
        <v>1531</v>
      </c>
      <c r="E25" s="85" t="s">
        <v>1510</v>
      </c>
      <c r="F25" s="85" t="s">
        <v>1508</v>
      </c>
      <c r="G25" s="148">
        <v>0</v>
      </c>
    </row>
    <row r="26" spans="1:7" x14ac:dyDescent="0.3">
      <c r="A26" s="1"/>
      <c r="B26" s="85" t="s">
        <v>180</v>
      </c>
      <c r="C26" s="85" t="s">
        <v>1027</v>
      </c>
      <c r="D26" s="85" t="s">
        <v>1532</v>
      </c>
      <c r="E26" s="85" t="s">
        <v>1533</v>
      </c>
      <c r="F26" s="85" t="s">
        <v>1508</v>
      </c>
      <c r="G26" s="148">
        <v>22298.363840000002</v>
      </c>
    </row>
    <row r="27" spans="1:7" x14ac:dyDescent="0.3">
      <c r="A27" s="1"/>
      <c r="B27" s="85" t="s">
        <v>180</v>
      </c>
      <c r="C27" s="85" t="s">
        <v>1027</v>
      </c>
      <c r="D27" s="85" t="s">
        <v>1534</v>
      </c>
      <c r="E27" s="85" t="s">
        <v>1533</v>
      </c>
      <c r="F27" s="85" t="s">
        <v>1508</v>
      </c>
      <c r="G27" s="148">
        <v>22301.51613</v>
      </c>
    </row>
    <row r="28" spans="1:7" x14ac:dyDescent="0.3">
      <c r="A28" s="1"/>
      <c r="B28" s="85" t="s">
        <v>180</v>
      </c>
      <c r="C28" s="85" t="s">
        <v>1027</v>
      </c>
      <c r="D28" s="85" t="s">
        <v>1535</v>
      </c>
      <c r="E28" s="85" t="s">
        <v>1533</v>
      </c>
      <c r="F28" s="85" t="s">
        <v>1508</v>
      </c>
      <c r="G28" s="148">
        <v>0</v>
      </c>
    </row>
    <row r="29" spans="1:7" x14ac:dyDescent="0.3">
      <c r="A29" s="1"/>
      <c r="B29" s="85" t="s">
        <v>180</v>
      </c>
      <c r="C29" s="85" t="s">
        <v>1027</v>
      </c>
      <c r="D29" s="85" t="s">
        <v>1536</v>
      </c>
      <c r="E29" s="85" t="s">
        <v>1533</v>
      </c>
      <c r="F29" s="85" t="s">
        <v>1508</v>
      </c>
      <c r="G29" s="148">
        <v>21916.820029999999</v>
      </c>
    </row>
    <row r="30" spans="1:7" x14ac:dyDescent="0.3">
      <c r="A30" s="1"/>
      <c r="B30" s="85" t="s">
        <v>55</v>
      </c>
      <c r="C30" s="85" t="s">
        <v>1032</v>
      </c>
      <c r="D30" s="85" t="s">
        <v>1033</v>
      </c>
      <c r="E30" s="85" t="s">
        <v>1507</v>
      </c>
      <c r="F30" s="85" t="s">
        <v>1508</v>
      </c>
      <c r="G30" s="148">
        <v>0</v>
      </c>
    </row>
    <row r="31" spans="1:7" x14ac:dyDescent="0.3">
      <c r="A31" s="1"/>
      <c r="B31" s="85" t="s">
        <v>55</v>
      </c>
      <c r="C31" s="85" t="s">
        <v>1032</v>
      </c>
      <c r="D31" s="85" t="s">
        <v>1033</v>
      </c>
      <c r="E31" s="85" t="s">
        <v>1533</v>
      </c>
      <c r="F31" s="85" t="s">
        <v>1508</v>
      </c>
      <c r="G31" s="148">
        <v>272808.78000000003</v>
      </c>
    </row>
    <row r="32" spans="1:7" x14ac:dyDescent="0.3">
      <c r="A32" s="1"/>
      <c r="B32" s="85" t="s">
        <v>55</v>
      </c>
      <c r="C32" s="85" t="s">
        <v>1034</v>
      </c>
      <c r="D32" s="85" t="s">
        <v>1537</v>
      </c>
      <c r="E32" s="85" t="s">
        <v>1533</v>
      </c>
      <c r="F32" s="85" t="s">
        <v>1508</v>
      </c>
      <c r="G32" s="148">
        <v>0</v>
      </c>
    </row>
    <row r="33" spans="1:7" x14ac:dyDescent="0.3">
      <c r="A33" s="1"/>
      <c r="B33" s="85" t="s">
        <v>55</v>
      </c>
      <c r="C33" s="85" t="s">
        <v>1035</v>
      </c>
      <c r="D33" s="85" t="s">
        <v>1538</v>
      </c>
      <c r="E33" s="85" t="s">
        <v>1507</v>
      </c>
      <c r="F33" s="85" t="s">
        <v>1508</v>
      </c>
      <c r="G33" s="148">
        <v>0</v>
      </c>
    </row>
    <row r="34" spans="1:7" x14ac:dyDescent="0.3">
      <c r="A34" s="1"/>
      <c r="B34" s="85" t="s">
        <v>55</v>
      </c>
      <c r="C34" s="85" t="s">
        <v>1035</v>
      </c>
      <c r="D34" s="85" t="s">
        <v>1538</v>
      </c>
      <c r="E34" s="85" t="s">
        <v>1533</v>
      </c>
      <c r="F34" s="85" t="s">
        <v>1508</v>
      </c>
      <c r="G34" s="148">
        <v>0</v>
      </c>
    </row>
    <row r="35" spans="1:7" x14ac:dyDescent="0.3">
      <c r="A35" s="1"/>
      <c r="B35" s="85" t="s">
        <v>62</v>
      </c>
      <c r="C35" s="85" t="s">
        <v>67</v>
      </c>
      <c r="D35" s="85" t="s">
        <v>1539</v>
      </c>
      <c r="E35" s="85" t="s">
        <v>1533</v>
      </c>
      <c r="F35" s="85" t="s">
        <v>1508</v>
      </c>
      <c r="G35" s="148">
        <v>1126913</v>
      </c>
    </row>
    <row r="36" spans="1:7" x14ac:dyDescent="0.3">
      <c r="A36" s="1"/>
      <c r="B36" s="85" t="s">
        <v>62</v>
      </c>
      <c r="C36" s="85" t="s">
        <v>67</v>
      </c>
      <c r="D36" s="85" t="s">
        <v>1540</v>
      </c>
      <c r="E36" s="85" t="s">
        <v>1533</v>
      </c>
      <c r="F36" s="85" t="s">
        <v>1508</v>
      </c>
      <c r="G36" s="148">
        <v>1110484</v>
      </c>
    </row>
    <row r="37" spans="1:7" x14ac:dyDescent="0.3">
      <c r="A37" s="1"/>
      <c r="B37" s="85" t="s">
        <v>62</v>
      </c>
      <c r="C37" s="85" t="s">
        <v>67</v>
      </c>
      <c r="D37" s="85" t="s">
        <v>1541</v>
      </c>
      <c r="E37" s="85" t="s">
        <v>1533</v>
      </c>
      <c r="F37" s="85" t="s">
        <v>1508</v>
      </c>
      <c r="G37" s="148">
        <v>1249774</v>
      </c>
    </row>
    <row r="38" spans="1:7" x14ac:dyDescent="0.3">
      <c r="A38" s="1"/>
      <c r="B38" s="85" t="s">
        <v>62</v>
      </c>
      <c r="C38" s="85" t="s">
        <v>70</v>
      </c>
      <c r="D38" s="85" t="s">
        <v>1542</v>
      </c>
      <c r="E38" s="85" t="s">
        <v>1533</v>
      </c>
      <c r="F38" s="85" t="s">
        <v>1508</v>
      </c>
      <c r="G38" s="148">
        <v>336985</v>
      </c>
    </row>
    <row r="39" spans="1:7" x14ac:dyDescent="0.3">
      <c r="A39" s="1"/>
      <c r="B39" s="85" t="s">
        <v>62</v>
      </c>
      <c r="C39" s="85" t="s">
        <v>1511</v>
      </c>
      <c r="D39" s="85" t="s">
        <v>1543</v>
      </c>
      <c r="E39" s="85" t="s">
        <v>1512</v>
      </c>
      <c r="F39" s="85" t="s">
        <v>1513</v>
      </c>
      <c r="G39" s="148">
        <v>0</v>
      </c>
    </row>
    <row r="40" spans="1:7" x14ac:dyDescent="0.3">
      <c r="A40" s="1"/>
      <c r="B40" s="85" t="s">
        <v>62</v>
      </c>
      <c r="C40" s="85" t="s">
        <v>1511</v>
      </c>
      <c r="D40" s="85" t="s">
        <v>1543</v>
      </c>
      <c r="E40" s="85" t="s">
        <v>1507</v>
      </c>
      <c r="F40" s="85" t="s">
        <v>1508</v>
      </c>
      <c r="G40" s="148">
        <v>0</v>
      </c>
    </row>
    <row r="41" spans="1:7" x14ac:dyDescent="0.3">
      <c r="A41" s="1"/>
      <c r="B41" s="85" t="s">
        <v>62</v>
      </c>
      <c r="C41" s="85" t="s">
        <v>1046</v>
      </c>
      <c r="D41" s="85" t="s">
        <v>1544</v>
      </c>
      <c r="E41" s="85" t="s">
        <v>1507</v>
      </c>
      <c r="F41" s="85" t="s">
        <v>1508</v>
      </c>
      <c r="G41" s="148">
        <v>0</v>
      </c>
    </row>
    <row r="42" spans="1:7" x14ac:dyDescent="0.3">
      <c r="A42" s="1"/>
      <c r="B42" s="85" t="s">
        <v>62</v>
      </c>
      <c r="C42" s="85" t="s">
        <v>1046</v>
      </c>
      <c r="D42" s="85" t="s">
        <v>1545</v>
      </c>
      <c r="E42" s="85" t="s">
        <v>1507</v>
      </c>
      <c r="F42" s="85" t="s">
        <v>1508</v>
      </c>
      <c r="G42" s="148">
        <v>0</v>
      </c>
    </row>
    <row r="43" spans="1:7" x14ac:dyDescent="0.3">
      <c r="A43" s="1"/>
      <c r="B43" s="85" t="s">
        <v>62</v>
      </c>
      <c r="C43" s="85" t="s">
        <v>1046</v>
      </c>
      <c r="D43" s="85" t="s">
        <v>1546</v>
      </c>
      <c r="E43" s="85" t="s">
        <v>1507</v>
      </c>
      <c r="F43" s="85" t="s">
        <v>1508</v>
      </c>
      <c r="G43" s="148">
        <v>0</v>
      </c>
    </row>
    <row r="44" spans="1:7" x14ac:dyDescent="0.3">
      <c r="A44" s="1"/>
      <c r="B44" s="85" t="s">
        <v>62</v>
      </c>
      <c r="C44" s="85" t="s">
        <v>1048</v>
      </c>
      <c r="D44" s="85" t="s">
        <v>1547</v>
      </c>
      <c r="E44" s="85" t="s">
        <v>1507</v>
      </c>
      <c r="F44" s="85" t="s">
        <v>1508</v>
      </c>
      <c r="G44" s="148">
        <v>0</v>
      </c>
    </row>
    <row r="45" spans="1:7" x14ac:dyDescent="0.3">
      <c r="A45" s="1"/>
      <c r="B45" s="85" t="s">
        <v>62</v>
      </c>
      <c r="C45" s="85" t="s">
        <v>1048</v>
      </c>
      <c r="D45" s="85" t="s">
        <v>1548</v>
      </c>
      <c r="E45" s="85" t="s">
        <v>1507</v>
      </c>
      <c r="F45" s="85" t="s">
        <v>1508</v>
      </c>
      <c r="G45" s="148">
        <v>0</v>
      </c>
    </row>
    <row r="46" spans="1:7" x14ac:dyDescent="0.3">
      <c r="A46" s="1"/>
      <c r="B46" s="85" t="s">
        <v>62</v>
      </c>
      <c r="C46" s="85" t="s">
        <v>1048</v>
      </c>
      <c r="D46" s="85" t="s">
        <v>1549</v>
      </c>
      <c r="E46" s="85" t="s">
        <v>1507</v>
      </c>
      <c r="F46" s="85" t="s">
        <v>1508</v>
      </c>
      <c r="G46" s="148">
        <v>0</v>
      </c>
    </row>
    <row r="47" spans="1:7" x14ac:dyDescent="0.3">
      <c r="A47" s="1"/>
      <c r="B47" s="85" t="s">
        <v>71</v>
      </c>
      <c r="C47" s="85" t="s">
        <v>72</v>
      </c>
      <c r="D47" s="85" t="s">
        <v>1550</v>
      </c>
      <c r="E47" s="85" t="s">
        <v>1507</v>
      </c>
      <c r="F47" s="85" t="s">
        <v>1508</v>
      </c>
      <c r="G47" s="148">
        <v>0</v>
      </c>
    </row>
    <row r="48" spans="1:7" x14ac:dyDescent="0.3">
      <c r="A48" s="1"/>
      <c r="B48" s="85" t="s">
        <v>71</v>
      </c>
      <c r="C48" s="85" t="s">
        <v>72</v>
      </c>
      <c r="D48" s="85" t="s">
        <v>1550</v>
      </c>
      <c r="E48" s="85" t="s">
        <v>1533</v>
      </c>
      <c r="F48" s="85" t="s">
        <v>1508</v>
      </c>
      <c r="G48" s="148">
        <v>1129766.74</v>
      </c>
    </row>
    <row r="49" spans="1:7" x14ac:dyDescent="0.3">
      <c r="A49" s="1"/>
      <c r="B49" s="85" t="s">
        <v>71</v>
      </c>
      <c r="C49" s="85" t="s">
        <v>72</v>
      </c>
      <c r="D49" s="85" t="s">
        <v>1551</v>
      </c>
      <c r="E49" s="85" t="s">
        <v>1507</v>
      </c>
      <c r="F49" s="85" t="s">
        <v>1508</v>
      </c>
      <c r="G49" s="148">
        <v>0</v>
      </c>
    </row>
    <row r="50" spans="1:7" x14ac:dyDescent="0.3">
      <c r="A50" s="1"/>
      <c r="B50" s="85" t="s">
        <v>71</v>
      </c>
      <c r="C50" s="85" t="s">
        <v>72</v>
      </c>
      <c r="D50" s="85" t="s">
        <v>1551</v>
      </c>
      <c r="E50" s="85" t="s">
        <v>1533</v>
      </c>
      <c r="F50" s="85" t="s">
        <v>1508</v>
      </c>
      <c r="G50" s="148">
        <v>1118834.53</v>
      </c>
    </row>
    <row r="51" spans="1:7" x14ac:dyDescent="0.3">
      <c r="A51" s="1"/>
      <c r="B51" s="85" t="s">
        <v>531</v>
      </c>
      <c r="C51" s="85" t="s">
        <v>1053</v>
      </c>
      <c r="D51" s="85" t="s">
        <v>1552</v>
      </c>
      <c r="E51" s="85" t="s">
        <v>1553</v>
      </c>
      <c r="F51" s="85" t="s">
        <v>1508</v>
      </c>
      <c r="G51" s="148">
        <v>1347792.23</v>
      </c>
    </row>
    <row r="52" spans="1:7" x14ac:dyDescent="0.3">
      <c r="A52" s="1"/>
      <c r="B52" s="85" t="s">
        <v>531</v>
      </c>
      <c r="C52" s="85" t="s">
        <v>1053</v>
      </c>
      <c r="D52" s="85" t="s">
        <v>1552</v>
      </c>
      <c r="E52" s="85" t="s">
        <v>1554</v>
      </c>
      <c r="F52" s="85" t="s">
        <v>1508</v>
      </c>
      <c r="G52" s="148">
        <v>290538.46000000002</v>
      </c>
    </row>
    <row r="53" spans="1:7" x14ac:dyDescent="0.3">
      <c r="A53" s="1"/>
      <c r="B53" s="85" t="s">
        <v>531</v>
      </c>
      <c r="C53" s="85" t="s">
        <v>1053</v>
      </c>
      <c r="D53" s="85" t="s">
        <v>1552</v>
      </c>
      <c r="E53" s="85" t="s">
        <v>1555</v>
      </c>
      <c r="F53" s="85" t="s">
        <v>1508</v>
      </c>
      <c r="G53" s="148">
        <v>0</v>
      </c>
    </row>
    <row r="54" spans="1:7" x14ac:dyDescent="0.3">
      <c r="A54" s="1"/>
      <c r="B54" s="85" t="s">
        <v>531</v>
      </c>
      <c r="C54" s="85" t="s">
        <v>1053</v>
      </c>
      <c r="D54" s="85" t="s">
        <v>1556</v>
      </c>
      <c r="E54" s="85" t="s">
        <v>1553</v>
      </c>
      <c r="F54" s="85" t="s">
        <v>1508</v>
      </c>
      <c r="G54" s="148">
        <v>1697907.77</v>
      </c>
    </row>
    <row r="55" spans="1:7" x14ac:dyDescent="0.3">
      <c r="A55" s="1"/>
      <c r="B55" s="85" t="s">
        <v>531</v>
      </c>
      <c r="C55" s="85" t="s">
        <v>1053</v>
      </c>
      <c r="D55" s="85" t="s">
        <v>1556</v>
      </c>
      <c r="E55" s="85" t="s">
        <v>1554</v>
      </c>
      <c r="F55" s="85" t="s">
        <v>1508</v>
      </c>
      <c r="G55" s="148">
        <v>366011.54</v>
      </c>
    </row>
    <row r="56" spans="1:7" x14ac:dyDescent="0.3">
      <c r="A56" s="1"/>
      <c r="B56" s="85" t="s">
        <v>531</v>
      </c>
      <c r="C56" s="85" t="s">
        <v>1053</v>
      </c>
      <c r="D56" s="85" t="s">
        <v>1556</v>
      </c>
      <c r="E56" s="85" t="s">
        <v>1555</v>
      </c>
      <c r="F56" s="85" t="s">
        <v>1508</v>
      </c>
      <c r="G56" s="148">
        <v>0</v>
      </c>
    </row>
    <row r="57" spans="1:7" x14ac:dyDescent="0.3">
      <c r="A57" s="1"/>
      <c r="B57" s="85" t="s">
        <v>496</v>
      </c>
      <c r="C57" s="85" t="s">
        <v>1057</v>
      </c>
      <c r="D57" s="85" t="s">
        <v>1057</v>
      </c>
      <c r="E57" s="85" t="s">
        <v>1507</v>
      </c>
      <c r="F57" s="85" t="s">
        <v>1508</v>
      </c>
      <c r="G57" s="148">
        <v>0</v>
      </c>
    </row>
    <row r="58" spans="1:7" x14ac:dyDescent="0.3">
      <c r="A58" s="1"/>
      <c r="B58" s="85" t="s">
        <v>496</v>
      </c>
      <c r="C58" s="85" t="s">
        <v>1058</v>
      </c>
      <c r="D58" s="85" t="s">
        <v>1058</v>
      </c>
      <c r="E58" s="85" t="s">
        <v>1507</v>
      </c>
      <c r="F58" s="85" t="s">
        <v>1508</v>
      </c>
      <c r="G58" s="148">
        <v>0</v>
      </c>
    </row>
    <row r="59" spans="1:7" x14ac:dyDescent="0.3">
      <c r="A59" s="1"/>
      <c r="B59" s="85" t="s">
        <v>74</v>
      </c>
      <c r="C59" s="85" t="s">
        <v>84</v>
      </c>
      <c r="D59" s="85" t="s">
        <v>1557</v>
      </c>
      <c r="E59" s="85" t="s">
        <v>1533</v>
      </c>
      <c r="F59" s="85" t="s">
        <v>1508</v>
      </c>
      <c r="G59" s="148">
        <v>673651.12399999995</v>
      </c>
    </row>
    <row r="60" spans="1:7" x14ac:dyDescent="0.3">
      <c r="A60" s="1"/>
      <c r="B60" s="85" t="s">
        <v>74</v>
      </c>
      <c r="C60" s="85" t="s">
        <v>84</v>
      </c>
      <c r="D60" s="85" t="s">
        <v>1558</v>
      </c>
      <c r="E60" s="85" t="s">
        <v>1533</v>
      </c>
      <c r="F60" s="85" t="s">
        <v>1508</v>
      </c>
      <c r="G60" s="148">
        <v>1135186.1359999999</v>
      </c>
    </row>
    <row r="61" spans="1:7" x14ac:dyDescent="0.3">
      <c r="A61" s="1"/>
      <c r="B61" s="85" t="s">
        <v>74</v>
      </c>
      <c r="C61" s="85" t="s">
        <v>84</v>
      </c>
      <c r="D61" s="85" t="s">
        <v>1559</v>
      </c>
      <c r="E61" s="85" t="s">
        <v>1533</v>
      </c>
      <c r="F61" s="85" t="s">
        <v>1508</v>
      </c>
      <c r="G61" s="148">
        <v>0</v>
      </c>
    </row>
    <row r="62" spans="1:7" x14ac:dyDescent="0.3">
      <c r="A62" s="1"/>
      <c r="B62" s="85" t="s">
        <v>74</v>
      </c>
      <c r="C62" s="85" t="s">
        <v>87</v>
      </c>
      <c r="D62" s="85" t="s">
        <v>1560</v>
      </c>
      <c r="E62" s="85" t="s">
        <v>1533</v>
      </c>
      <c r="F62" s="85" t="s">
        <v>1508</v>
      </c>
      <c r="G62" s="148">
        <v>901143.02399999998</v>
      </c>
    </row>
    <row r="63" spans="1:7" x14ac:dyDescent="0.3">
      <c r="A63" s="1"/>
      <c r="B63" s="85" t="s">
        <v>284</v>
      </c>
      <c r="C63" s="85" t="s">
        <v>1063</v>
      </c>
      <c r="D63" s="85" t="s">
        <v>1561</v>
      </c>
      <c r="E63" s="85" t="s">
        <v>1507</v>
      </c>
      <c r="F63" s="85" t="s">
        <v>1508</v>
      </c>
      <c r="G63" s="148">
        <v>0</v>
      </c>
    </row>
    <row r="64" spans="1:7" x14ac:dyDescent="0.3">
      <c r="A64" s="1"/>
      <c r="B64" s="85" t="s">
        <v>23</v>
      </c>
      <c r="C64" s="85" t="s">
        <v>1067</v>
      </c>
      <c r="D64" s="85" t="s">
        <v>1562</v>
      </c>
      <c r="E64" s="85" t="s">
        <v>1507</v>
      </c>
      <c r="F64" s="85" t="s">
        <v>1508</v>
      </c>
      <c r="G64" s="148">
        <v>0</v>
      </c>
    </row>
    <row r="65" spans="1:7" x14ac:dyDescent="0.3">
      <c r="A65" s="1"/>
      <c r="B65" s="85" t="s">
        <v>23</v>
      </c>
      <c r="C65" s="85" t="s">
        <v>1067</v>
      </c>
      <c r="D65" s="85" t="s">
        <v>1562</v>
      </c>
      <c r="E65" s="85" t="s">
        <v>1533</v>
      </c>
      <c r="F65" s="85" t="s">
        <v>1508</v>
      </c>
      <c r="G65" s="148">
        <v>49291</v>
      </c>
    </row>
    <row r="66" spans="1:7" x14ac:dyDescent="0.3">
      <c r="A66" s="1"/>
      <c r="B66" s="85" t="s">
        <v>23</v>
      </c>
      <c r="C66" s="85" t="s">
        <v>1067</v>
      </c>
      <c r="D66" s="85" t="s">
        <v>1068</v>
      </c>
      <c r="E66" s="85" t="s">
        <v>1507</v>
      </c>
      <c r="F66" s="85" t="s">
        <v>1508</v>
      </c>
      <c r="G66" s="148">
        <v>0</v>
      </c>
    </row>
    <row r="67" spans="1:7" x14ac:dyDescent="0.3">
      <c r="A67" s="1"/>
      <c r="B67" s="85" t="s">
        <v>23</v>
      </c>
      <c r="C67" s="85" t="s">
        <v>1067</v>
      </c>
      <c r="D67" s="85" t="s">
        <v>1068</v>
      </c>
      <c r="E67" s="85" t="s">
        <v>1533</v>
      </c>
      <c r="F67" s="85" t="s">
        <v>1508</v>
      </c>
      <c r="G67" s="148">
        <v>0</v>
      </c>
    </row>
    <row r="68" spans="1:7" x14ac:dyDescent="0.3">
      <c r="A68" s="1"/>
      <c r="B68" s="85" t="s">
        <v>23</v>
      </c>
      <c r="C68" s="85" t="s">
        <v>1067</v>
      </c>
      <c r="D68" s="85" t="s">
        <v>1563</v>
      </c>
      <c r="E68" s="85" t="s">
        <v>1507</v>
      </c>
      <c r="F68" s="85" t="s">
        <v>1508</v>
      </c>
      <c r="G68" s="148">
        <v>0</v>
      </c>
    </row>
    <row r="69" spans="1:7" x14ac:dyDescent="0.3">
      <c r="A69" s="1"/>
      <c r="B69" s="85" t="s">
        <v>23</v>
      </c>
      <c r="C69" s="85" t="s">
        <v>1067</v>
      </c>
      <c r="D69" s="85" t="s">
        <v>1563</v>
      </c>
      <c r="E69" s="85" t="s">
        <v>1533</v>
      </c>
      <c r="F69" s="85" t="s">
        <v>1508</v>
      </c>
      <c r="G69" s="148">
        <v>0</v>
      </c>
    </row>
    <row r="70" spans="1:7" x14ac:dyDescent="0.3">
      <c r="A70" s="1"/>
      <c r="B70" s="85" t="s">
        <v>23</v>
      </c>
      <c r="C70" s="85" t="s">
        <v>1070</v>
      </c>
      <c r="D70" s="85" t="s">
        <v>1564</v>
      </c>
      <c r="E70" s="85" t="s">
        <v>1533</v>
      </c>
      <c r="F70" s="85" t="s">
        <v>1508</v>
      </c>
      <c r="G70" s="148">
        <v>572700</v>
      </c>
    </row>
    <row r="71" spans="1:7" x14ac:dyDescent="0.3">
      <c r="A71" s="1"/>
      <c r="B71" s="85" t="s">
        <v>23</v>
      </c>
      <c r="C71" s="85" t="s">
        <v>114</v>
      </c>
      <c r="D71" s="85" t="s">
        <v>114</v>
      </c>
      <c r="E71" s="85" t="s">
        <v>1533</v>
      </c>
      <c r="F71" s="85" t="s">
        <v>1508</v>
      </c>
      <c r="G71" s="148">
        <v>1994853</v>
      </c>
    </row>
    <row r="72" spans="1:7" x14ac:dyDescent="0.3">
      <c r="A72" s="1"/>
      <c r="B72" s="85" t="s">
        <v>23</v>
      </c>
      <c r="C72" s="85" t="s">
        <v>114</v>
      </c>
      <c r="D72" s="85" t="s">
        <v>1565</v>
      </c>
      <c r="E72" s="85" t="s">
        <v>1507</v>
      </c>
      <c r="F72" s="85" t="s">
        <v>1508</v>
      </c>
      <c r="G72" s="148">
        <v>0</v>
      </c>
    </row>
    <row r="73" spans="1:7" x14ac:dyDescent="0.3">
      <c r="A73" s="1"/>
      <c r="B73" s="85" t="s">
        <v>23</v>
      </c>
      <c r="C73" s="85" t="s">
        <v>114</v>
      </c>
      <c r="D73" s="85" t="s">
        <v>1566</v>
      </c>
      <c r="E73" s="85" t="s">
        <v>1507</v>
      </c>
      <c r="F73" s="85" t="s">
        <v>1508</v>
      </c>
      <c r="G73" s="148">
        <v>0</v>
      </c>
    </row>
    <row r="74" spans="1:7" x14ac:dyDescent="0.3">
      <c r="A74" s="1"/>
      <c r="B74" s="85" t="s">
        <v>311</v>
      </c>
      <c r="C74" s="85" t="s">
        <v>974</v>
      </c>
      <c r="D74" s="85" t="s">
        <v>1567</v>
      </c>
      <c r="E74" s="85" t="s">
        <v>1568</v>
      </c>
      <c r="F74" s="85" t="s">
        <v>1508</v>
      </c>
      <c r="G74" s="148">
        <v>0</v>
      </c>
    </row>
    <row r="75" spans="1:7" x14ac:dyDescent="0.3">
      <c r="A75" s="1"/>
      <c r="B75" s="85" t="s">
        <v>311</v>
      </c>
      <c r="C75" s="85" t="s">
        <v>974</v>
      </c>
      <c r="D75" s="85" t="s">
        <v>1569</v>
      </c>
      <c r="E75" s="85" t="s">
        <v>1568</v>
      </c>
      <c r="F75" s="85" t="s">
        <v>1508</v>
      </c>
      <c r="G75" s="148">
        <v>24185.22</v>
      </c>
    </row>
    <row r="76" spans="1:7" x14ac:dyDescent="0.3">
      <c r="A76" s="1"/>
      <c r="B76" s="85" t="s">
        <v>311</v>
      </c>
      <c r="C76" s="85" t="s">
        <v>974</v>
      </c>
      <c r="D76" s="85" t="s">
        <v>1570</v>
      </c>
      <c r="E76" s="85" t="s">
        <v>1568</v>
      </c>
      <c r="F76" s="85" t="s">
        <v>1508</v>
      </c>
      <c r="G76" s="148">
        <v>0</v>
      </c>
    </row>
    <row r="77" spans="1:7" x14ac:dyDescent="0.3">
      <c r="A77" s="1"/>
      <c r="B77" s="85" t="s">
        <v>311</v>
      </c>
      <c r="C77" s="85" t="s">
        <v>1076</v>
      </c>
      <c r="D77" s="85" t="s">
        <v>1571</v>
      </c>
      <c r="E77" s="85" t="s">
        <v>1568</v>
      </c>
      <c r="F77" s="85" t="s">
        <v>1508</v>
      </c>
      <c r="G77" s="148">
        <v>0</v>
      </c>
    </row>
    <row r="78" spans="1:7" x14ac:dyDescent="0.3">
      <c r="A78" s="1"/>
      <c r="B78" s="85" t="s">
        <v>311</v>
      </c>
      <c r="C78" s="85" t="s">
        <v>1076</v>
      </c>
      <c r="D78" s="85" t="s">
        <v>1572</v>
      </c>
      <c r="E78" s="85" t="s">
        <v>1568</v>
      </c>
      <c r="F78" s="85" t="s">
        <v>1508</v>
      </c>
      <c r="G78" s="148">
        <v>18776.169999999998</v>
      </c>
    </row>
    <row r="79" spans="1:7" x14ac:dyDescent="0.3">
      <c r="A79" s="1"/>
      <c r="B79" s="85" t="s">
        <v>311</v>
      </c>
      <c r="C79" s="85" t="s">
        <v>1077</v>
      </c>
      <c r="D79" s="85" t="s">
        <v>1573</v>
      </c>
      <c r="E79" s="85" t="s">
        <v>1568</v>
      </c>
      <c r="F79" s="85" t="s">
        <v>1508</v>
      </c>
      <c r="G79" s="148">
        <v>12978.24</v>
      </c>
    </row>
    <row r="80" spans="1:7" x14ac:dyDescent="0.3">
      <c r="A80" s="1"/>
      <c r="B80" s="85" t="s">
        <v>311</v>
      </c>
      <c r="C80" s="85" t="s">
        <v>1077</v>
      </c>
      <c r="D80" s="85" t="s">
        <v>1574</v>
      </c>
      <c r="E80" s="85" t="s">
        <v>1568</v>
      </c>
      <c r="F80" s="85" t="s">
        <v>1508</v>
      </c>
      <c r="G80" s="148">
        <v>12860.26</v>
      </c>
    </row>
    <row r="81" spans="1:7" x14ac:dyDescent="0.3">
      <c r="A81" s="1"/>
      <c r="B81" s="85" t="s">
        <v>311</v>
      </c>
      <c r="C81" s="85" t="s">
        <v>1078</v>
      </c>
      <c r="D81" s="85" t="s">
        <v>1575</v>
      </c>
      <c r="E81" s="85" t="s">
        <v>1568</v>
      </c>
      <c r="F81" s="85" t="s">
        <v>1508</v>
      </c>
      <c r="G81" s="148">
        <v>11753.52</v>
      </c>
    </row>
    <row r="82" spans="1:7" x14ac:dyDescent="0.3">
      <c r="A82" s="1"/>
      <c r="B82" s="85" t="s">
        <v>311</v>
      </c>
      <c r="C82" s="85" t="s">
        <v>1078</v>
      </c>
      <c r="D82" s="85" t="s">
        <v>1576</v>
      </c>
      <c r="E82" s="85" t="s">
        <v>1568</v>
      </c>
      <c r="F82" s="85" t="s">
        <v>1508</v>
      </c>
      <c r="G82" s="148">
        <v>14104.23</v>
      </c>
    </row>
    <row r="83" spans="1:7" ht="26.4" x14ac:dyDescent="0.3">
      <c r="A83" s="1"/>
      <c r="B83" s="85" t="s">
        <v>487</v>
      </c>
      <c r="C83" s="85" t="s">
        <v>1079</v>
      </c>
      <c r="D83" s="85" t="s">
        <v>575</v>
      </c>
      <c r="E83" s="85" t="s">
        <v>1507</v>
      </c>
      <c r="F83" s="85" t="s">
        <v>1508</v>
      </c>
      <c r="G83" s="148">
        <v>225.649</v>
      </c>
    </row>
    <row r="84" spans="1:7" ht="26.4" x14ac:dyDescent="0.3">
      <c r="A84" s="1"/>
      <c r="B84" s="85" t="s">
        <v>487</v>
      </c>
      <c r="C84" s="85" t="s">
        <v>1079</v>
      </c>
      <c r="D84" s="85" t="s">
        <v>576</v>
      </c>
      <c r="E84" s="85" t="s">
        <v>1507</v>
      </c>
      <c r="F84" s="85" t="s">
        <v>1508</v>
      </c>
      <c r="G84" s="148">
        <v>0</v>
      </c>
    </row>
    <row r="85" spans="1:7" x14ac:dyDescent="0.3">
      <c r="A85" s="1"/>
      <c r="B85" s="85" t="s">
        <v>120</v>
      </c>
      <c r="C85" s="85" t="s">
        <v>121</v>
      </c>
      <c r="D85" s="85" t="s">
        <v>1577</v>
      </c>
      <c r="E85" s="85" t="s">
        <v>1507</v>
      </c>
      <c r="F85" s="85" t="s">
        <v>1508</v>
      </c>
      <c r="G85" s="148">
        <v>0</v>
      </c>
    </row>
    <row r="86" spans="1:7" x14ac:dyDescent="0.3">
      <c r="A86" s="1"/>
      <c r="B86" s="85" t="s">
        <v>120</v>
      </c>
      <c r="C86" s="85" t="s">
        <v>121</v>
      </c>
      <c r="D86" s="85" t="s">
        <v>1578</v>
      </c>
      <c r="E86" s="85" t="s">
        <v>1507</v>
      </c>
      <c r="F86" s="85" t="s">
        <v>1508</v>
      </c>
      <c r="G86" s="148">
        <v>0</v>
      </c>
    </row>
    <row r="87" spans="1:7" x14ac:dyDescent="0.3">
      <c r="A87" s="1"/>
      <c r="B87" s="85" t="s">
        <v>120</v>
      </c>
      <c r="C87" s="85" t="s">
        <v>121</v>
      </c>
      <c r="D87" s="85" t="s">
        <v>1579</v>
      </c>
      <c r="E87" s="85" t="s">
        <v>1507</v>
      </c>
      <c r="F87" s="85" t="s">
        <v>1508</v>
      </c>
      <c r="G87" s="148">
        <v>0</v>
      </c>
    </row>
    <row r="88" spans="1:7" x14ac:dyDescent="0.3">
      <c r="A88" s="1"/>
      <c r="B88" s="85" t="s">
        <v>120</v>
      </c>
      <c r="C88" s="85" t="s">
        <v>121</v>
      </c>
      <c r="D88" s="85" t="s">
        <v>1580</v>
      </c>
      <c r="E88" s="85" t="s">
        <v>1507</v>
      </c>
      <c r="F88" s="85" t="s">
        <v>1508</v>
      </c>
      <c r="G88" s="148">
        <v>0</v>
      </c>
    </row>
    <row r="89" spans="1:7" x14ac:dyDescent="0.3">
      <c r="A89" s="1"/>
      <c r="B89" s="85" t="s">
        <v>484</v>
      </c>
      <c r="C89" s="85" t="s">
        <v>1082</v>
      </c>
      <c r="D89" s="85" t="s">
        <v>1083</v>
      </c>
      <c r="E89" s="85" t="s">
        <v>1507</v>
      </c>
      <c r="F89" s="85" t="s">
        <v>1508</v>
      </c>
      <c r="G89" s="148">
        <v>0</v>
      </c>
    </row>
    <row r="90" spans="1:7" x14ac:dyDescent="0.3">
      <c r="A90" s="1"/>
      <c r="B90" s="85" t="s">
        <v>484</v>
      </c>
      <c r="C90" s="85" t="s">
        <v>1082</v>
      </c>
      <c r="D90" s="85" t="s">
        <v>1581</v>
      </c>
      <c r="E90" s="85" t="s">
        <v>1507</v>
      </c>
      <c r="F90" s="85" t="s">
        <v>1508</v>
      </c>
      <c r="G90" s="148">
        <v>0</v>
      </c>
    </row>
    <row r="91" spans="1:7" x14ac:dyDescent="0.3">
      <c r="A91" s="1"/>
      <c r="B91" s="85" t="s">
        <v>484</v>
      </c>
      <c r="C91" s="85" t="s">
        <v>1082</v>
      </c>
      <c r="D91" s="85" t="s">
        <v>1581</v>
      </c>
      <c r="E91" s="85" t="s">
        <v>1510</v>
      </c>
      <c r="F91" s="85" t="s">
        <v>1508</v>
      </c>
      <c r="G91" s="148">
        <v>0</v>
      </c>
    </row>
    <row r="92" spans="1:7" x14ac:dyDescent="0.3">
      <c r="A92" s="1"/>
      <c r="B92" s="85" t="s">
        <v>484</v>
      </c>
      <c r="C92" s="85" t="s">
        <v>1082</v>
      </c>
      <c r="D92" s="85" t="s">
        <v>1582</v>
      </c>
      <c r="E92" s="85" t="s">
        <v>1507</v>
      </c>
      <c r="F92" s="85" t="s">
        <v>1508</v>
      </c>
      <c r="G92" s="148">
        <v>0</v>
      </c>
    </row>
    <row r="93" spans="1:7" x14ac:dyDescent="0.3">
      <c r="A93" s="1"/>
      <c r="B93" s="85" t="s">
        <v>484</v>
      </c>
      <c r="C93" s="85" t="s">
        <v>1082</v>
      </c>
      <c r="D93" s="85" t="s">
        <v>1582</v>
      </c>
      <c r="E93" s="85" t="s">
        <v>1510</v>
      </c>
      <c r="F93" s="85" t="s">
        <v>1508</v>
      </c>
      <c r="G93" s="148">
        <v>0</v>
      </c>
    </row>
    <row r="94" spans="1:7" x14ac:dyDescent="0.3">
      <c r="A94" s="1"/>
      <c r="B94" s="85" t="s">
        <v>484</v>
      </c>
      <c r="C94" s="85" t="s">
        <v>1082</v>
      </c>
      <c r="D94" s="85" t="s">
        <v>1583</v>
      </c>
      <c r="E94" s="85" t="s">
        <v>1507</v>
      </c>
      <c r="F94" s="85" t="s">
        <v>1508</v>
      </c>
      <c r="G94" s="148">
        <v>0</v>
      </c>
    </row>
    <row r="95" spans="1:7" x14ac:dyDescent="0.3">
      <c r="A95" s="1"/>
      <c r="B95" s="85" t="s">
        <v>484</v>
      </c>
      <c r="C95" s="85" t="s">
        <v>1082</v>
      </c>
      <c r="D95" s="85" t="s">
        <v>1583</v>
      </c>
      <c r="E95" s="85" t="s">
        <v>1510</v>
      </c>
      <c r="F95" s="85" t="s">
        <v>1508</v>
      </c>
      <c r="G95" s="148">
        <v>0</v>
      </c>
    </row>
    <row r="96" spans="1:7" x14ac:dyDescent="0.3">
      <c r="A96" s="1"/>
      <c r="B96" s="85" t="s">
        <v>126</v>
      </c>
      <c r="C96" s="85" t="s">
        <v>1089</v>
      </c>
      <c r="D96" s="85" t="s">
        <v>630</v>
      </c>
      <c r="E96" s="85" t="s">
        <v>1533</v>
      </c>
      <c r="F96" s="85" t="s">
        <v>1508</v>
      </c>
      <c r="G96" s="148">
        <v>1342037</v>
      </c>
    </row>
    <row r="97" spans="1:7" x14ac:dyDescent="0.3">
      <c r="A97" s="1"/>
      <c r="B97" s="85" t="s">
        <v>129</v>
      </c>
      <c r="C97" s="85" t="s">
        <v>1090</v>
      </c>
      <c r="D97" s="85" t="s">
        <v>1584</v>
      </c>
      <c r="E97" s="85" t="s">
        <v>1533</v>
      </c>
      <c r="F97" s="85" t="s">
        <v>1508</v>
      </c>
      <c r="G97" s="148">
        <v>0</v>
      </c>
    </row>
    <row r="98" spans="1:7" x14ac:dyDescent="0.3">
      <c r="A98" s="1"/>
      <c r="B98" s="85" t="s">
        <v>129</v>
      </c>
      <c r="C98" s="85" t="s">
        <v>1090</v>
      </c>
      <c r="D98" s="85" t="s">
        <v>1585</v>
      </c>
      <c r="E98" s="85" t="s">
        <v>1533</v>
      </c>
      <c r="F98" s="85" t="s">
        <v>1508</v>
      </c>
      <c r="G98" s="148">
        <v>411258.478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472</v>
      </c>
      <c r="C6" s="196" t="s">
        <v>1586</v>
      </c>
      <c r="D6" s="196"/>
      <c r="E6" s="196"/>
      <c r="F6" s="196"/>
      <c r="G6" s="196"/>
      <c r="H6" s="196"/>
      <c r="I6" s="196"/>
      <c r="J6" s="196"/>
      <c r="K6" s="196"/>
      <c r="L6" s="196"/>
      <c r="M6" s="196"/>
      <c r="N6" s="196"/>
      <c r="O6" s="196"/>
      <c r="P6" s="196"/>
    </row>
    <row r="7" spans="1:16" ht="40.049999999999997" customHeight="1" x14ac:dyDescent="0.3">
      <c r="A7" s="1"/>
      <c r="B7" s="196"/>
      <c r="C7" s="3" t="s">
        <v>180</v>
      </c>
      <c r="D7" s="3" t="s">
        <v>55</v>
      </c>
      <c r="E7" s="3" t="s">
        <v>62</v>
      </c>
      <c r="F7" s="3" t="s">
        <v>62</v>
      </c>
      <c r="G7" s="3" t="s">
        <v>71</v>
      </c>
      <c r="H7" s="3" t="s">
        <v>531</v>
      </c>
      <c r="I7" s="3" t="s">
        <v>74</v>
      </c>
      <c r="J7" s="3" t="s">
        <v>74</v>
      </c>
      <c r="K7" s="3" t="s">
        <v>23</v>
      </c>
      <c r="L7" s="3" t="s">
        <v>23</v>
      </c>
      <c r="M7" s="3" t="s">
        <v>23</v>
      </c>
      <c r="N7" s="3" t="s">
        <v>23</v>
      </c>
      <c r="O7" s="3" t="s">
        <v>126</v>
      </c>
      <c r="P7" s="3" t="s">
        <v>129</v>
      </c>
    </row>
    <row r="8" spans="1:16" ht="40.049999999999997" customHeight="1" x14ac:dyDescent="0.3">
      <c r="A8" s="1"/>
      <c r="B8" s="196"/>
      <c r="C8" s="3" t="s">
        <v>45</v>
      </c>
      <c r="D8" s="3" t="s">
        <v>60</v>
      </c>
      <c r="E8" s="3" t="s">
        <v>1587</v>
      </c>
      <c r="F8" s="3" t="s">
        <v>1588</v>
      </c>
      <c r="G8" s="3" t="s">
        <v>1589</v>
      </c>
      <c r="H8" s="3" t="s">
        <v>1590</v>
      </c>
      <c r="I8" s="3" t="s">
        <v>84</v>
      </c>
      <c r="J8" s="3" t="s">
        <v>87</v>
      </c>
      <c r="K8" s="3" t="s">
        <v>1591</v>
      </c>
      <c r="L8" s="3" t="s">
        <v>1592</v>
      </c>
      <c r="M8" s="3" t="s">
        <v>26</v>
      </c>
      <c r="N8" s="3" t="s">
        <v>1593</v>
      </c>
      <c r="O8" s="3" t="s">
        <v>418</v>
      </c>
      <c r="P8" s="3" t="s">
        <v>1594</v>
      </c>
    </row>
    <row r="9" spans="1:16" x14ac:dyDescent="0.3">
      <c r="A9" s="1"/>
      <c r="B9" s="149" t="s">
        <v>149</v>
      </c>
      <c r="C9" s="147">
        <v>807.6</v>
      </c>
      <c r="D9" s="147">
        <v>2945.46</v>
      </c>
      <c r="E9" s="147">
        <v>82.93</v>
      </c>
      <c r="F9" s="147">
        <v>82.93</v>
      </c>
      <c r="G9" s="147">
        <v>4481.6000000000004</v>
      </c>
      <c r="H9" s="147">
        <v>499.16</v>
      </c>
      <c r="I9" s="147">
        <v>8276</v>
      </c>
      <c r="J9" s="147">
        <v>22730</v>
      </c>
      <c r="K9" s="147">
        <v>3877.4070700000002</v>
      </c>
      <c r="L9" s="147">
        <v>4327.9155700000001</v>
      </c>
      <c r="M9" s="147">
        <v>4320.0977300000004</v>
      </c>
      <c r="N9" s="147">
        <v>4324.45831</v>
      </c>
      <c r="O9" s="147">
        <v>6637.723</v>
      </c>
      <c r="P9" s="147">
        <v>6805.6379999999999</v>
      </c>
    </row>
    <row r="10" spans="1:16" x14ac:dyDescent="0.3">
      <c r="A10" s="1"/>
      <c r="B10" s="149" t="s">
        <v>1595</v>
      </c>
      <c r="C10" s="147">
        <v>808.2</v>
      </c>
      <c r="D10" s="147">
        <v>2945.29</v>
      </c>
      <c r="E10" s="147">
        <v>83.42</v>
      </c>
      <c r="F10" s="147">
        <v>83.42</v>
      </c>
      <c r="G10" s="147">
        <v>4481.6000000000004</v>
      </c>
      <c r="H10" s="147">
        <v>514.85</v>
      </c>
      <c r="I10" s="147">
        <v>8345</v>
      </c>
      <c r="J10" s="147">
        <v>22645</v>
      </c>
      <c r="K10" s="147">
        <v>3961.76872</v>
      </c>
      <c r="L10" s="147">
        <v>4369.04259</v>
      </c>
      <c r="M10" s="147">
        <v>4361.4871999999996</v>
      </c>
      <c r="N10" s="147">
        <v>4365.4079400000001</v>
      </c>
      <c r="O10" s="147">
        <v>6638.5086000000001</v>
      </c>
      <c r="P10" s="147">
        <v>6804.2759999999998</v>
      </c>
    </row>
    <row r="11" spans="1:16" x14ac:dyDescent="0.3">
      <c r="A11" s="1"/>
      <c r="B11" s="149" t="s">
        <v>1596</v>
      </c>
      <c r="C11" s="147">
        <v>808</v>
      </c>
      <c r="D11" s="147">
        <v>2895.38</v>
      </c>
      <c r="E11" s="147">
        <v>84.49</v>
      </c>
      <c r="F11" s="147">
        <v>84.49</v>
      </c>
      <c r="G11" s="147">
        <v>4467.8</v>
      </c>
      <c r="H11" s="147">
        <v>518.77</v>
      </c>
      <c r="I11" s="147">
        <v>8415</v>
      </c>
      <c r="J11" s="147">
        <v>22650</v>
      </c>
      <c r="K11" s="147">
        <v>4064.6633099999999</v>
      </c>
      <c r="L11" s="147">
        <v>4414.7396099999996</v>
      </c>
      <c r="M11" s="147">
        <v>4407.6931000000004</v>
      </c>
      <c r="N11" s="147">
        <v>4411.4673599999996</v>
      </c>
      <c r="O11" s="147">
        <v>6636.5456000000004</v>
      </c>
      <c r="P11" s="147">
        <v>6803.1350000000002</v>
      </c>
    </row>
    <row r="12" spans="1:16" x14ac:dyDescent="0.3">
      <c r="A12" s="1"/>
      <c r="B12" s="149" t="s">
        <v>1597</v>
      </c>
      <c r="C12" s="147">
        <v>808.6</v>
      </c>
      <c r="D12" s="147">
        <v>2879.93</v>
      </c>
      <c r="E12" s="147">
        <v>85.66</v>
      </c>
      <c r="F12" s="147">
        <v>85.66</v>
      </c>
      <c r="G12" s="147">
        <v>4467.8</v>
      </c>
      <c r="H12" s="147">
        <v>519.75</v>
      </c>
      <c r="I12" s="147">
        <v>8507</v>
      </c>
      <c r="J12" s="147">
        <v>22776</v>
      </c>
      <c r="K12" s="147">
        <v>4112.3012500000004</v>
      </c>
      <c r="L12" s="147">
        <v>4442.3541999999998</v>
      </c>
      <c r="M12" s="147">
        <v>4435.2817500000001</v>
      </c>
      <c r="N12" s="147">
        <v>4439.2970999999998</v>
      </c>
      <c r="O12" s="147">
        <v>6637.3310000000001</v>
      </c>
      <c r="P12" s="147">
        <v>6801.8670000000002</v>
      </c>
    </row>
    <row r="13" spans="1:16" x14ac:dyDescent="0.3">
      <c r="A13" s="1"/>
      <c r="B13" s="149" t="s">
        <v>1598</v>
      </c>
      <c r="C13" s="147">
        <v>808.5</v>
      </c>
      <c r="D13" s="147">
        <v>2913.4</v>
      </c>
      <c r="E13" s="147">
        <v>86.29</v>
      </c>
      <c r="F13" s="147">
        <v>86.29</v>
      </c>
      <c r="G13" s="147">
        <v>4467.8</v>
      </c>
      <c r="H13" s="147">
        <v>514.85</v>
      </c>
      <c r="I13" s="147">
        <v>8598</v>
      </c>
      <c r="J13" s="147">
        <v>22894</v>
      </c>
      <c r="K13" s="147">
        <v>4109.5249199999998</v>
      </c>
      <c r="L13" s="147">
        <v>4449.6448499999997</v>
      </c>
      <c r="M13" s="147">
        <v>4442.5624799999996</v>
      </c>
      <c r="N13" s="147">
        <v>4446.7739099999999</v>
      </c>
      <c r="O13" s="147">
        <v>6637.3310000000001</v>
      </c>
      <c r="P13" s="147">
        <v>6800.6090000000004</v>
      </c>
    </row>
    <row r="14" spans="1:16" x14ac:dyDescent="0.3">
      <c r="A14" s="1"/>
      <c r="B14" s="149" t="s">
        <v>206</v>
      </c>
      <c r="C14" s="147">
        <v>807.6</v>
      </c>
      <c r="D14" s="147">
        <v>2807.1</v>
      </c>
      <c r="E14" s="147">
        <v>86.75</v>
      </c>
      <c r="F14" s="147">
        <v>86.75</v>
      </c>
      <c r="G14" s="147">
        <v>4467.8</v>
      </c>
      <c r="H14" s="147">
        <v>515.83000000000004</v>
      </c>
      <c r="I14" s="147">
        <v>8679</v>
      </c>
      <c r="J14" s="147">
        <v>22670</v>
      </c>
      <c r="K14" s="147">
        <v>4162.7902999999997</v>
      </c>
      <c r="L14" s="147">
        <v>4517.4957299999996</v>
      </c>
      <c r="M14" s="147">
        <v>4510.1089499999998</v>
      </c>
      <c r="N14" s="147">
        <v>4517.5376900000001</v>
      </c>
      <c r="O14" s="147">
        <v>6639.2939999999999</v>
      </c>
      <c r="P14" s="147">
        <v>6799.3540000000003</v>
      </c>
    </row>
    <row r="15" spans="1:16" x14ac:dyDescent="0.3">
      <c r="A15" s="1"/>
      <c r="B15" s="149" t="s">
        <v>1599</v>
      </c>
      <c r="C15" s="147">
        <v>807.6</v>
      </c>
      <c r="D15" s="147">
        <v>2918</v>
      </c>
      <c r="E15" s="147">
        <v>87.99</v>
      </c>
      <c r="F15" s="147">
        <v>87.99</v>
      </c>
      <c r="G15" s="147">
        <v>4467.8</v>
      </c>
      <c r="H15" s="147">
        <v>516.80999999999995</v>
      </c>
      <c r="I15" s="147">
        <v>8775</v>
      </c>
      <c r="J15" s="147">
        <v>22707</v>
      </c>
      <c r="K15" s="147">
        <v>4166.6450500000001</v>
      </c>
      <c r="L15" s="147">
        <v>4516.7602500000003</v>
      </c>
      <c r="M15" s="147">
        <v>4508.5349999999999</v>
      </c>
      <c r="N15" s="147">
        <v>4516.41273</v>
      </c>
      <c r="O15" s="147">
        <v>6635.7605000000003</v>
      </c>
      <c r="P15" s="147">
        <v>6797.81</v>
      </c>
    </row>
    <row r="16" spans="1:16" x14ac:dyDescent="0.3">
      <c r="A16" s="1"/>
      <c r="B16" s="149" t="s">
        <v>183</v>
      </c>
      <c r="C16" s="147">
        <v>867.9</v>
      </c>
      <c r="D16" s="147">
        <v>2972.9</v>
      </c>
      <c r="E16" s="147">
        <v>89.26</v>
      </c>
      <c r="F16" s="147">
        <v>89.26</v>
      </c>
      <c r="G16" s="147">
        <v>4467.8</v>
      </c>
      <c r="H16" s="147">
        <v>516.80999999999995</v>
      </c>
      <c r="I16" s="147">
        <v>8911</v>
      </c>
      <c r="J16" s="147">
        <v>23565</v>
      </c>
      <c r="K16" s="147">
        <v>4113.2953600000001</v>
      </c>
      <c r="L16" s="147">
        <v>4481.6986100000004</v>
      </c>
      <c r="M16" s="147">
        <v>4473.8395700000001</v>
      </c>
      <c r="N16" s="147">
        <v>4481.6574099999998</v>
      </c>
      <c r="O16" s="147">
        <v>6639.6859999999997</v>
      </c>
      <c r="P16" s="147">
        <v>6796.1570000000002</v>
      </c>
    </row>
    <row r="17" spans="1:16" x14ac:dyDescent="0.3">
      <c r="A17" s="1"/>
      <c r="B17" s="149" t="s">
        <v>218</v>
      </c>
      <c r="C17" s="147">
        <v>872.6</v>
      </c>
      <c r="D17" s="147">
        <v>2970.93</v>
      </c>
      <c r="E17" s="147">
        <v>91.41</v>
      </c>
      <c r="F17" s="147">
        <v>91.41</v>
      </c>
      <c r="G17" s="147">
        <v>4467.8</v>
      </c>
      <c r="H17" s="147">
        <v>515.83000000000004</v>
      </c>
      <c r="I17" s="147">
        <v>9116</v>
      </c>
      <c r="J17" s="147">
        <v>22434</v>
      </c>
      <c r="K17" s="147">
        <v>4038.10043</v>
      </c>
      <c r="L17" s="147">
        <v>4435.7982599999996</v>
      </c>
      <c r="M17" s="147">
        <v>4427.6969900000004</v>
      </c>
      <c r="N17" s="147">
        <v>4435.6506300000001</v>
      </c>
      <c r="O17" s="147">
        <v>6640.4709999999995</v>
      </c>
      <c r="P17" s="147">
        <v>6794.4189999999999</v>
      </c>
    </row>
    <row r="18" spans="1:16" x14ac:dyDescent="0.3">
      <c r="A18" s="1"/>
      <c r="B18" s="149" t="s">
        <v>1600</v>
      </c>
      <c r="C18" s="147">
        <v>866.8</v>
      </c>
      <c r="D18" s="147">
        <v>2971.04</v>
      </c>
      <c r="E18" s="147">
        <v>93</v>
      </c>
      <c r="F18" s="147">
        <v>93</v>
      </c>
      <c r="G18" s="147">
        <v>4467.8</v>
      </c>
      <c r="H18" s="147">
        <v>516.80999999999995</v>
      </c>
      <c r="I18" s="147">
        <v>9284</v>
      </c>
      <c r="J18" s="147">
        <v>21764</v>
      </c>
      <c r="K18" s="147">
        <v>3972.8706400000001</v>
      </c>
      <c r="L18" s="147">
        <v>4400.4653900000003</v>
      </c>
      <c r="M18" s="147">
        <v>4393.7992100000001</v>
      </c>
      <c r="N18" s="147">
        <v>4400.5977599999997</v>
      </c>
      <c r="O18" s="147">
        <v>6638.9009999999998</v>
      </c>
      <c r="P18" s="147">
        <v>6755.2520000000004</v>
      </c>
    </row>
    <row r="19" spans="1:16" x14ac:dyDescent="0.3">
      <c r="A19" s="1"/>
      <c r="B19" s="149" t="s">
        <v>228</v>
      </c>
      <c r="C19" s="147">
        <v>861.8</v>
      </c>
      <c r="D19" s="147">
        <v>2971.27</v>
      </c>
      <c r="E19" s="147">
        <v>93.45</v>
      </c>
      <c r="F19" s="147">
        <v>93.45</v>
      </c>
      <c r="G19" s="147">
        <v>4467.8</v>
      </c>
      <c r="H19" s="147">
        <v>516.80999999999995</v>
      </c>
      <c r="I19" s="147">
        <v>9310</v>
      </c>
      <c r="J19" s="147">
        <v>21305</v>
      </c>
      <c r="K19" s="147">
        <v>3923.07701</v>
      </c>
      <c r="L19" s="147">
        <v>4372.3171199999997</v>
      </c>
      <c r="M19" s="147">
        <v>4366.3623799999996</v>
      </c>
      <c r="N19" s="147">
        <v>4372.3617599999998</v>
      </c>
      <c r="O19" s="147">
        <v>6640.4709999999995</v>
      </c>
      <c r="P19" s="147">
        <v>6536.0559999999996</v>
      </c>
    </row>
    <row r="20" spans="1:16" x14ac:dyDescent="0.3">
      <c r="A20" s="1"/>
      <c r="B20" s="149" t="s">
        <v>1601</v>
      </c>
      <c r="C20" s="147">
        <v>825.1</v>
      </c>
      <c r="D20" s="147">
        <v>2971.27</v>
      </c>
      <c r="E20" s="147">
        <v>93.82</v>
      </c>
      <c r="F20" s="147">
        <v>93.82</v>
      </c>
      <c r="G20" s="147">
        <v>4467.8</v>
      </c>
      <c r="H20" s="147">
        <v>516.80999999999995</v>
      </c>
      <c r="I20" s="147">
        <v>9336</v>
      </c>
      <c r="J20" s="147">
        <v>20960</v>
      </c>
      <c r="K20" s="147">
        <v>3913.9217400000002</v>
      </c>
      <c r="L20" s="147">
        <v>4362.08878</v>
      </c>
      <c r="M20" s="147">
        <v>4357.1212800000003</v>
      </c>
      <c r="N20" s="147">
        <v>4362.7029400000001</v>
      </c>
      <c r="O20" s="147">
        <v>6641.6490000000003</v>
      </c>
      <c r="P20" s="147">
        <v>6191.8059999999996</v>
      </c>
    </row>
    <row r="21" spans="1:16" x14ac:dyDescent="0.3">
      <c r="A21" s="1"/>
      <c r="B21" s="149" t="s">
        <v>1602</v>
      </c>
      <c r="C21" s="147">
        <v>802.4</v>
      </c>
      <c r="D21" s="147">
        <v>2804.1</v>
      </c>
      <c r="E21" s="147">
        <v>93.89</v>
      </c>
      <c r="F21" s="147">
        <v>93.89</v>
      </c>
      <c r="G21" s="147">
        <v>4467.8</v>
      </c>
      <c r="H21" s="147">
        <v>515.83000000000004</v>
      </c>
      <c r="I21" s="147">
        <v>9362</v>
      </c>
      <c r="J21" s="147">
        <v>20671</v>
      </c>
      <c r="K21" s="147">
        <v>3800.6561299999998</v>
      </c>
      <c r="L21" s="147">
        <v>4318.50281</v>
      </c>
      <c r="M21" s="147">
        <v>4314.8708299999998</v>
      </c>
      <c r="N21" s="147">
        <v>4319.8688499999998</v>
      </c>
      <c r="O21" s="147">
        <v>6640.8639999999996</v>
      </c>
      <c r="P21" s="147">
        <v>5916.0780000000004</v>
      </c>
    </row>
    <row r="22" spans="1:16" x14ac:dyDescent="0.3">
      <c r="A22" s="1"/>
      <c r="B22" s="149" t="s">
        <v>268</v>
      </c>
      <c r="C22" s="147">
        <v>802.9</v>
      </c>
      <c r="D22" s="147">
        <v>2949.83</v>
      </c>
      <c r="E22" s="147">
        <v>93.22</v>
      </c>
      <c r="F22" s="147">
        <v>93.22</v>
      </c>
      <c r="G22" s="147">
        <v>4467.8</v>
      </c>
      <c r="H22" s="147">
        <v>516.80999999999995</v>
      </c>
      <c r="I22" s="147">
        <v>9334</v>
      </c>
      <c r="J22" s="147">
        <v>20440</v>
      </c>
      <c r="K22" s="147">
        <v>3729.6119699999999</v>
      </c>
      <c r="L22" s="147">
        <v>4283.4606199999998</v>
      </c>
      <c r="M22" s="147">
        <v>4279.4712099999997</v>
      </c>
      <c r="N22" s="147">
        <v>4283.9839899999997</v>
      </c>
      <c r="O22" s="147">
        <v>6640.4709999999995</v>
      </c>
      <c r="P22" s="147">
        <v>5642.2669999999998</v>
      </c>
    </row>
    <row r="23" spans="1:16" x14ac:dyDescent="0.3">
      <c r="A23" s="1"/>
      <c r="B23" s="149" t="s">
        <v>322</v>
      </c>
      <c r="C23" s="147">
        <v>864</v>
      </c>
      <c r="D23" s="147">
        <v>2868.39</v>
      </c>
      <c r="E23" s="147">
        <v>93.09</v>
      </c>
      <c r="F23" s="147">
        <v>93.09</v>
      </c>
      <c r="G23" s="147">
        <v>4467.8</v>
      </c>
      <c r="H23" s="147">
        <v>514.85</v>
      </c>
      <c r="I23" s="147">
        <v>9299</v>
      </c>
      <c r="J23" s="147">
        <v>20253</v>
      </c>
      <c r="K23" s="147">
        <v>3732.14264</v>
      </c>
      <c r="L23" s="147">
        <v>4279.81873</v>
      </c>
      <c r="M23" s="147">
        <v>4275.1251199999997</v>
      </c>
      <c r="N23" s="147">
        <v>4279.8225400000001</v>
      </c>
      <c r="O23" s="147">
        <v>6636.5456000000004</v>
      </c>
      <c r="P23" s="147">
        <v>5372.9660000000003</v>
      </c>
    </row>
    <row r="24" spans="1:16" x14ac:dyDescent="0.3">
      <c r="A24" s="1"/>
      <c r="B24" s="149" t="s">
        <v>1603</v>
      </c>
      <c r="C24" s="147">
        <v>861.2</v>
      </c>
      <c r="D24" s="147">
        <v>2820.18</v>
      </c>
      <c r="E24" s="147">
        <v>93.32</v>
      </c>
      <c r="F24" s="147">
        <v>93.32</v>
      </c>
      <c r="G24" s="147">
        <v>4467.8</v>
      </c>
      <c r="H24" s="147">
        <v>514.85</v>
      </c>
      <c r="I24" s="147">
        <v>9323</v>
      </c>
      <c r="J24" s="147">
        <v>20065</v>
      </c>
      <c r="K24" s="147">
        <v>3841.9891400000001</v>
      </c>
      <c r="L24" s="147">
        <v>4324.6608699999997</v>
      </c>
      <c r="M24" s="147">
        <v>4320.1728800000001</v>
      </c>
      <c r="N24" s="147">
        <v>4325.14534</v>
      </c>
      <c r="O24" s="147">
        <v>6642.4340000000002</v>
      </c>
      <c r="P24" s="147">
        <v>5192.6049999999996</v>
      </c>
    </row>
    <row r="25" spans="1:16" x14ac:dyDescent="0.3">
      <c r="A25" s="1"/>
      <c r="B25" s="149" t="s">
        <v>229</v>
      </c>
      <c r="C25" s="147">
        <v>819.9</v>
      </c>
      <c r="D25" s="147">
        <v>2791.27</v>
      </c>
      <c r="E25" s="147">
        <v>93.95</v>
      </c>
      <c r="F25" s="147">
        <v>93.95</v>
      </c>
      <c r="G25" s="147">
        <v>4467.8</v>
      </c>
      <c r="H25" s="147">
        <v>516.80999999999995</v>
      </c>
      <c r="I25" s="147">
        <v>9355</v>
      </c>
      <c r="J25" s="147">
        <v>24260</v>
      </c>
      <c r="K25" s="147">
        <v>3935.3805499999999</v>
      </c>
      <c r="L25" s="147">
        <v>4376.4808700000003</v>
      </c>
      <c r="M25" s="147">
        <v>4373.1716200000001</v>
      </c>
      <c r="N25" s="147">
        <v>4377.2285499999998</v>
      </c>
      <c r="O25" s="147">
        <v>6642.8270000000002</v>
      </c>
      <c r="P25" s="147">
        <v>5077.1899999999996</v>
      </c>
    </row>
    <row r="26" spans="1:16" x14ac:dyDescent="0.3">
      <c r="A26" s="1"/>
      <c r="B26" s="149" t="s">
        <v>207</v>
      </c>
      <c r="C26" s="147">
        <v>803.4</v>
      </c>
      <c r="D26" s="147">
        <v>2841.07</v>
      </c>
      <c r="E26" s="147">
        <v>93.43</v>
      </c>
      <c r="F26" s="147">
        <v>93.43</v>
      </c>
      <c r="G26" s="147">
        <v>4467.8</v>
      </c>
      <c r="H26" s="147">
        <v>515.83000000000004</v>
      </c>
      <c r="I26" s="147">
        <v>9310</v>
      </c>
      <c r="J26" s="147">
        <v>22756</v>
      </c>
      <c r="K26" s="147">
        <v>3982.7678700000001</v>
      </c>
      <c r="L26" s="147">
        <v>4398.0312299999996</v>
      </c>
      <c r="M26" s="147">
        <v>4394.2970299999997</v>
      </c>
      <c r="N26" s="147">
        <v>4398.9055600000002</v>
      </c>
      <c r="O26" s="147">
        <v>6636.1530000000002</v>
      </c>
      <c r="P26" s="147">
        <v>4958.5749999999998</v>
      </c>
    </row>
    <row r="27" spans="1:16" x14ac:dyDescent="0.3">
      <c r="A27" s="1"/>
      <c r="B27" s="149" t="s">
        <v>1604</v>
      </c>
      <c r="C27" s="147">
        <v>805.1</v>
      </c>
      <c r="D27" s="147">
        <v>2857.94</v>
      </c>
      <c r="E27" s="147">
        <v>92.01</v>
      </c>
      <c r="F27" s="147">
        <v>92.01</v>
      </c>
      <c r="G27" s="147">
        <v>4473.5</v>
      </c>
      <c r="H27" s="147">
        <v>514.85</v>
      </c>
      <c r="I27" s="147">
        <v>9176</v>
      </c>
      <c r="J27" s="147">
        <v>22822</v>
      </c>
      <c r="K27" s="147">
        <v>3880.43289</v>
      </c>
      <c r="L27" s="147">
        <v>4292.0219399999996</v>
      </c>
      <c r="M27" s="147">
        <v>4286.1427299999996</v>
      </c>
      <c r="N27" s="147">
        <v>4288.60779</v>
      </c>
      <c r="O27" s="147">
        <v>6638.5086000000001</v>
      </c>
      <c r="P27" s="147">
        <v>4820.1149999999998</v>
      </c>
    </row>
    <row r="28" spans="1:16" x14ac:dyDescent="0.3">
      <c r="A28" s="1"/>
      <c r="B28" s="149" t="s">
        <v>1605</v>
      </c>
      <c r="C28" s="147">
        <v>806.1</v>
      </c>
      <c r="D28" s="147">
        <v>2968.06</v>
      </c>
      <c r="E28" s="147">
        <v>89.49</v>
      </c>
      <c r="F28" s="147">
        <v>89.49</v>
      </c>
      <c r="G28" s="147">
        <v>4471.8</v>
      </c>
      <c r="H28" s="147">
        <v>515.83000000000004</v>
      </c>
      <c r="I28" s="147">
        <v>8941</v>
      </c>
      <c r="J28" s="147">
        <v>22804</v>
      </c>
      <c r="K28" s="147">
        <v>3810.5953199999999</v>
      </c>
      <c r="L28" s="147">
        <v>4258.5884100000003</v>
      </c>
      <c r="M28" s="147">
        <v>4250.4497499999998</v>
      </c>
      <c r="N28" s="147">
        <v>4254.3247199999996</v>
      </c>
      <c r="O28" s="147">
        <v>6638.116</v>
      </c>
      <c r="P28" s="147">
        <v>4676.9480000000003</v>
      </c>
    </row>
    <row r="29" spans="1:16" x14ac:dyDescent="0.3">
      <c r="A29" s="1"/>
      <c r="B29" s="149" t="s">
        <v>1606</v>
      </c>
      <c r="C29" s="147">
        <v>808.9</v>
      </c>
      <c r="D29" s="147">
        <v>3038.63</v>
      </c>
      <c r="E29" s="147">
        <v>87.62</v>
      </c>
      <c r="F29" s="147">
        <v>87.62</v>
      </c>
      <c r="G29" s="147">
        <v>4468.7</v>
      </c>
      <c r="H29" s="147">
        <v>514.85</v>
      </c>
      <c r="I29" s="147">
        <v>8741</v>
      </c>
      <c r="J29" s="147">
        <v>22753</v>
      </c>
      <c r="K29" s="147">
        <v>3731.2026999999998</v>
      </c>
      <c r="L29" s="147">
        <v>4225.6450699999996</v>
      </c>
      <c r="M29" s="147">
        <v>4217.1985599999998</v>
      </c>
      <c r="N29" s="147">
        <v>4221.2718999999997</v>
      </c>
      <c r="O29" s="147">
        <v>6638.116</v>
      </c>
      <c r="P29" s="147">
        <v>4539.2139999999999</v>
      </c>
    </row>
    <row r="30" spans="1:16" x14ac:dyDescent="0.3">
      <c r="A30" s="1"/>
      <c r="B30" s="149" t="s">
        <v>335</v>
      </c>
      <c r="C30" s="147">
        <v>806.6</v>
      </c>
      <c r="D30" s="147">
        <v>3004.08</v>
      </c>
      <c r="E30" s="147">
        <v>85.9</v>
      </c>
      <c r="F30" s="147">
        <v>85.9</v>
      </c>
      <c r="G30" s="147">
        <v>4471.7</v>
      </c>
      <c r="H30" s="147">
        <v>515.83000000000004</v>
      </c>
      <c r="I30" s="147">
        <v>8584</v>
      </c>
      <c r="J30" s="147">
        <v>22780</v>
      </c>
      <c r="K30" s="147">
        <v>3643.0248299999998</v>
      </c>
      <c r="L30" s="147">
        <v>4194.7845500000003</v>
      </c>
      <c r="M30" s="147">
        <v>4186.7477399999998</v>
      </c>
      <c r="N30" s="147">
        <v>4190.4083300000002</v>
      </c>
      <c r="O30" s="147">
        <v>6637.723</v>
      </c>
      <c r="P30" s="147">
        <v>4404.0069999999996</v>
      </c>
    </row>
    <row r="31" spans="1:16" x14ac:dyDescent="0.3">
      <c r="A31" s="1"/>
      <c r="B31" s="149" t="s">
        <v>1607</v>
      </c>
      <c r="C31" s="147">
        <v>805.2</v>
      </c>
      <c r="D31" s="147">
        <v>3006.81</v>
      </c>
      <c r="E31" s="147">
        <v>84.54</v>
      </c>
      <c r="F31" s="147">
        <v>84.54</v>
      </c>
      <c r="G31" s="147">
        <v>4475</v>
      </c>
      <c r="H31" s="147">
        <v>515.83000000000004</v>
      </c>
      <c r="I31" s="147">
        <v>8426</v>
      </c>
      <c r="J31" s="147">
        <v>22866</v>
      </c>
      <c r="K31" s="147">
        <v>3654.4799800000001</v>
      </c>
      <c r="L31" s="147">
        <v>4193.6298399999996</v>
      </c>
      <c r="M31" s="147">
        <v>4185.4282400000002</v>
      </c>
      <c r="N31" s="147">
        <v>4189.5282699999998</v>
      </c>
      <c r="O31" s="147">
        <v>6637.723</v>
      </c>
      <c r="P31" s="147">
        <v>4267.3940000000002</v>
      </c>
    </row>
    <row r="32" spans="1:16" x14ac:dyDescent="0.3">
      <c r="A32" s="1"/>
      <c r="B32" s="149" t="s">
        <v>1608</v>
      </c>
      <c r="C32" s="147">
        <v>806.5</v>
      </c>
      <c r="D32" s="147">
        <v>3006.37</v>
      </c>
      <c r="E32" s="147">
        <v>83.45</v>
      </c>
      <c r="F32" s="147">
        <v>83.45</v>
      </c>
      <c r="G32" s="147">
        <v>4470.1000000000004</v>
      </c>
      <c r="H32" s="147">
        <v>516.80999999999995</v>
      </c>
      <c r="I32" s="147">
        <v>8346</v>
      </c>
      <c r="J32" s="147">
        <v>22870</v>
      </c>
      <c r="K32" s="147">
        <v>3721.6644299999998</v>
      </c>
      <c r="L32" s="147">
        <v>4210.8413700000001</v>
      </c>
      <c r="M32" s="147">
        <v>4203.2215100000003</v>
      </c>
      <c r="N32" s="147">
        <v>4207.6698299999998</v>
      </c>
      <c r="O32" s="147">
        <v>6637.3310000000001</v>
      </c>
      <c r="P32" s="147">
        <v>4133.2870000000003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472</v>
      </c>
      <c r="C6" s="196" t="s">
        <v>1609</v>
      </c>
      <c r="D6" s="196"/>
      <c r="E6" s="196"/>
      <c r="F6" s="196"/>
      <c r="G6" s="196"/>
      <c r="H6" s="196"/>
      <c r="I6" s="196"/>
      <c r="J6" s="196"/>
      <c r="K6" s="196"/>
      <c r="L6" s="196"/>
      <c r="M6" s="196"/>
      <c r="N6" s="196"/>
      <c r="O6" s="196"/>
      <c r="P6" s="196"/>
      <c r="Q6" s="196"/>
    </row>
    <row r="7" spans="1:17" ht="40.049999999999997" customHeight="1" x14ac:dyDescent="0.3">
      <c r="A7" s="1"/>
      <c r="B7" s="196"/>
      <c r="C7" s="3" t="s">
        <v>180</v>
      </c>
      <c r="D7" s="3" t="s">
        <v>55</v>
      </c>
      <c r="E7" s="3" t="s">
        <v>55</v>
      </c>
      <c r="F7" s="3" t="s">
        <v>62</v>
      </c>
      <c r="G7" s="3" t="s">
        <v>62</v>
      </c>
      <c r="H7" s="3" t="s">
        <v>62</v>
      </c>
      <c r="I7" s="3" t="s">
        <v>62</v>
      </c>
      <c r="J7" s="3" t="s">
        <v>71</v>
      </c>
      <c r="K7" s="3" t="s">
        <v>531</v>
      </c>
      <c r="L7" s="3" t="s">
        <v>74</v>
      </c>
      <c r="M7" s="3" t="s">
        <v>74</v>
      </c>
      <c r="N7" s="3" t="s">
        <v>23</v>
      </c>
      <c r="O7" s="3" t="s">
        <v>23</v>
      </c>
      <c r="P7" s="3" t="s">
        <v>126</v>
      </c>
      <c r="Q7" s="3" t="s">
        <v>129</v>
      </c>
    </row>
    <row r="8" spans="1:17" ht="40.049999999999997" customHeight="1" x14ac:dyDescent="0.3">
      <c r="A8" s="1"/>
      <c r="B8" s="196"/>
      <c r="C8" s="3" t="s">
        <v>1027</v>
      </c>
      <c r="D8" s="3" t="s">
        <v>1034</v>
      </c>
      <c r="E8" s="3" t="s">
        <v>1035</v>
      </c>
      <c r="F8" s="3" t="s">
        <v>67</v>
      </c>
      <c r="G8" s="3" t="s">
        <v>70</v>
      </c>
      <c r="H8" s="3" t="s">
        <v>1511</v>
      </c>
      <c r="I8" s="3" t="s">
        <v>1048</v>
      </c>
      <c r="J8" s="3" t="s">
        <v>72</v>
      </c>
      <c r="K8" s="3" t="s">
        <v>1053</v>
      </c>
      <c r="L8" s="3" t="s">
        <v>84</v>
      </c>
      <c r="M8" s="3" t="s">
        <v>87</v>
      </c>
      <c r="N8" s="3" t="s">
        <v>1067</v>
      </c>
      <c r="O8" s="3" t="s">
        <v>114</v>
      </c>
      <c r="P8" s="3" t="s">
        <v>1089</v>
      </c>
      <c r="Q8" s="3" t="s">
        <v>1090</v>
      </c>
    </row>
    <row r="9" spans="1:17" x14ac:dyDescent="0.3">
      <c r="A9" s="1"/>
      <c r="B9" s="149" t="s">
        <v>149</v>
      </c>
      <c r="C9" s="147">
        <v>17</v>
      </c>
      <c r="D9" s="147">
        <v>20.651</v>
      </c>
      <c r="E9" s="147">
        <v>20.651</v>
      </c>
      <c r="F9" s="147">
        <v>20</v>
      </c>
      <c r="G9" s="147">
        <v>20</v>
      </c>
      <c r="H9" s="147">
        <v>20</v>
      </c>
      <c r="I9" s="147">
        <v>20</v>
      </c>
      <c r="J9" s="147">
        <v>18.600000000000001</v>
      </c>
      <c r="K9" s="147">
        <v>36.51</v>
      </c>
      <c r="L9" s="147">
        <v>19.399999999999999</v>
      </c>
      <c r="M9" s="147">
        <v>18.8</v>
      </c>
      <c r="N9" s="147">
        <v>20.010000000000002</v>
      </c>
      <c r="O9" s="147">
        <v>19.175000000000001</v>
      </c>
      <c r="P9" s="147">
        <v>18.12</v>
      </c>
      <c r="Q9" s="147">
        <v>26.41</v>
      </c>
    </row>
    <row r="10" spans="1:17" x14ac:dyDescent="0.3">
      <c r="A10" s="1"/>
      <c r="B10" s="149" t="s">
        <v>1595</v>
      </c>
      <c r="C10" s="147">
        <v>17</v>
      </c>
      <c r="D10" s="147">
        <v>21.068000000000001</v>
      </c>
      <c r="E10" s="147">
        <v>21.068000000000001</v>
      </c>
      <c r="F10" s="147">
        <v>20</v>
      </c>
      <c r="G10" s="147">
        <v>20</v>
      </c>
      <c r="H10" s="147">
        <v>20</v>
      </c>
      <c r="I10" s="147">
        <v>20</v>
      </c>
      <c r="J10" s="147">
        <v>18.600000000000001</v>
      </c>
      <c r="K10" s="147">
        <v>30.35</v>
      </c>
      <c r="L10" s="147">
        <v>19.2</v>
      </c>
      <c r="M10" s="147">
        <v>19</v>
      </c>
      <c r="N10" s="147">
        <v>20.09</v>
      </c>
      <c r="O10" s="147">
        <v>18.8</v>
      </c>
      <c r="P10" s="147">
        <v>18.2</v>
      </c>
      <c r="Q10" s="147">
        <v>26.11</v>
      </c>
    </row>
    <row r="11" spans="1:17" x14ac:dyDescent="0.3">
      <c r="A11" s="1"/>
      <c r="B11" s="149" t="s">
        <v>1596</v>
      </c>
      <c r="C11" s="147">
        <v>17</v>
      </c>
      <c r="D11" s="147">
        <v>20.936</v>
      </c>
      <c r="E11" s="147">
        <v>20.936</v>
      </c>
      <c r="F11" s="147">
        <v>19.899999999999999</v>
      </c>
      <c r="G11" s="147">
        <v>19.899999999999999</v>
      </c>
      <c r="H11" s="147">
        <v>19.899999999999999</v>
      </c>
      <c r="I11" s="147">
        <v>19.899999999999999</v>
      </c>
      <c r="J11" s="147">
        <v>18.399999999999999</v>
      </c>
      <c r="K11" s="147">
        <v>29.88</v>
      </c>
      <c r="L11" s="147">
        <v>20</v>
      </c>
      <c r="M11" s="147">
        <v>19.600000000000001</v>
      </c>
      <c r="N11" s="147">
        <v>19.75</v>
      </c>
      <c r="O11" s="147">
        <v>18.875</v>
      </c>
      <c r="P11" s="147">
        <v>18.100000000000001</v>
      </c>
      <c r="Q11" s="147">
        <v>26.37</v>
      </c>
    </row>
    <row r="12" spans="1:17" x14ac:dyDescent="0.3">
      <c r="A12" s="1"/>
      <c r="B12" s="149" t="s">
        <v>1597</v>
      </c>
      <c r="C12" s="147">
        <v>16</v>
      </c>
      <c r="D12" s="147">
        <v>20.978000000000002</v>
      </c>
      <c r="E12" s="147">
        <v>20.978000000000002</v>
      </c>
      <c r="F12" s="147">
        <v>19.899999999999999</v>
      </c>
      <c r="G12" s="147">
        <v>19.899999999999999</v>
      </c>
      <c r="H12" s="147">
        <v>19.899999999999999</v>
      </c>
      <c r="I12" s="147">
        <v>19.899999999999999</v>
      </c>
      <c r="J12" s="147">
        <v>19.600000000000001</v>
      </c>
      <c r="K12" s="147">
        <v>29.93</v>
      </c>
      <c r="L12" s="147">
        <v>19</v>
      </c>
      <c r="M12" s="147">
        <v>19.600000000000001</v>
      </c>
      <c r="N12" s="147">
        <v>19.86</v>
      </c>
      <c r="O12" s="147">
        <v>19.25</v>
      </c>
      <c r="P12" s="147">
        <v>18.21</v>
      </c>
      <c r="Q12" s="147">
        <v>26.45</v>
      </c>
    </row>
    <row r="13" spans="1:17" x14ac:dyDescent="0.3">
      <c r="A13" s="1"/>
      <c r="B13" s="149" t="s">
        <v>1598</v>
      </c>
      <c r="C13" s="147">
        <v>19</v>
      </c>
      <c r="D13" s="147">
        <v>20.547000000000001</v>
      </c>
      <c r="E13" s="147">
        <v>20.547000000000001</v>
      </c>
      <c r="F13" s="147">
        <v>19.8</v>
      </c>
      <c r="G13" s="147">
        <v>19.8</v>
      </c>
      <c r="H13" s="147">
        <v>19.8</v>
      </c>
      <c r="I13" s="147">
        <v>19.8</v>
      </c>
      <c r="J13" s="147">
        <v>18.899999999999999</v>
      </c>
      <c r="K13" s="147">
        <v>29.79</v>
      </c>
      <c r="L13" s="147">
        <v>19.100000000000001</v>
      </c>
      <c r="M13" s="147">
        <v>19.2</v>
      </c>
      <c r="N13" s="147">
        <v>19.97</v>
      </c>
      <c r="O13" s="147">
        <v>19.225000000000001</v>
      </c>
      <c r="P13" s="147">
        <v>18.27</v>
      </c>
      <c r="Q13" s="147">
        <v>25.82</v>
      </c>
    </row>
    <row r="14" spans="1:17" x14ac:dyDescent="0.3">
      <c r="A14" s="1"/>
      <c r="B14" s="149" t="s">
        <v>206</v>
      </c>
      <c r="C14" s="147">
        <v>18</v>
      </c>
      <c r="D14" s="147">
        <v>19.963999999999999</v>
      </c>
      <c r="E14" s="147">
        <v>19.963999999999999</v>
      </c>
      <c r="F14" s="147">
        <v>19.899999999999999</v>
      </c>
      <c r="G14" s="147">
        <v>19.899999999999999</v>
      </c>
      <c r="H14" s="147">
        <v>19.899999999999999</v>
      </c>
      <c r="I14" s="147">
        <v>19.899999999999999</v>
      </c>
      <c r="J14" s="147">
        <v>19</v>
      </c>
      <c r="K14" s="147">
        <v>30.15</v>
      </c>
      <c r="L14" s="147">
        <v>19.100000000000001</v>
      </c>
      <c r="M14" s="147">
        <v>19.399999999999999</v>
      </c>
      <c r="N14" s="147">
        <v>20</v>
      </c>
      <c r="O14" s="147">
        <v>19.149999999999999</v>
      </c>
      <c r="P14" s="147">
        <v>18.57</v>
      </c>
      <c r="Q14" s="147">
        <v>25.86</v>
      </c>
    </row>
    <row r="15" spans="1:17" x14ac:dyDescent="0.3">
      <c r="A15" s="1"/>
      <c r="B15" s="149" t="s">
        <v>1599</v>
      </c>
      <c r="C15" s="147">
        <v>17</v>
      </c>
      <c r="D15" s="147">
        <v>19.978000000000002</v>
      </c>
      <c r="E15" s="147">
        <v>19.978000000000002</v>
      </c>
      <c r="F15" s="147">
        <v>19.7</v>
      </c>
      <c r="G15" s="147">
        <v>19.7</v>
      </c>
      <c r="H15" s="147">
        <v>19.7</v>
      </c>
      <c r="I15" s="147">
        <v>19.7</v>
      </c>
      <c r="J15" s="147">
        <v>19.5</v>
      </c>
      <c r="K15" s="147">
        <v>29.5</v>
      </c>
      <c r="L15" s="147">
        <v>18.899999999999999</v>
      </c>
      <c r="M15" s="147">
        <v>19.600000000000001</v>
      </c>
      <c r="N15" s="147">
        <v>21.81</v>
      </c>
      <c r="O15" s="147">
        <v>19.024999999999999</v>
      </c>
      <c r="P15" s="147">
        <v>18.29</v>
      </c>
      <c r="Q15" s="147">
        <v>26.04</v>
      </c>
    </row>
    <row r="16" spans="1:17" x14ac:dyDescent="0.3">
      <c r="A16" s="1"/>
      <c r="B16" s="149" t="s">
        <v>183</v>
      </c>
      <c r="C16" s="147">
        <v>18</v>
      </c>
      <c r="D16" s="147">
        <v>20.303999999999998</v>
      </c>
      <c r="E16" s="147">
        <v>20.303999999999998</v>
      </c>
      <c r="F16" s="147">
        <v>19.600000000000001</v>
      </c>
      <c r="G16" s="147">
        <v>19.600000000000001</v>
      </c>
      <c r="H16" s="147">
        <v>19.600000000000001</v>
      </c>
      <c r="I16" s="147">
        <v>19.600000000000001</v>
      </c>
      <c r="J16" s="147">
        <v>19.899999999999999</v>
      </c>
      <c r="K16" s="147">
        <v>29.96</v>
      </c>
      <c r="L16" s="147">
        <v>18.600000000000001</v>
      </c>
      <c r="M16" s="147">
        <v>19.7</v>
      </c>
      <c r="N16" s="147">
        <v>22.07</v>
      </c>
      <c r="O16" s="147">
        <v>18.850000000000001</v>
      </c>
      <c r="P16" s="147">
        <v>18.61</v>
      </c>
      <c r="Q16" s="147">
        <v>25.28</v>
      </c>
    </row>
    <row r="17" spans="1:17" x14ac:dyDescent="0.3">
      <c r="A17" s="1"/>
      <c r="B17" s="149" t="s">
        <v>218</v>
      </c>
      <c r="C17" s="147">
        <v>20</v>
      </c>
      <c r="D17" s="147">
        <v>20.859000000000002</v>
      </c>
      <c r="E17" s="147">
        <v>20.859000000000002</v>
      </c>
      <c r="F17" s="147">
        <v>20.2</v>
      </c>
      <c r="G17" s="147">
        <v>20.2</v>
      </c>
      <c r="H17" s="147">
        <v>20.2</v>
      </c>
      <c r="I17" s="147">
        <v>20.2</v>
      </c>
      <c r="J17" s="147">
        <v>20.6</v>
      </c>
      <c r="K17" s="147">
        <v>29.91</v>
      </c>
      <c r="L17" s="147">
        <v>19.3</v>
      </c>
      <c r="M17" s="147">
        <v>22.6</v>
      </c>
      <c r="N17" s="147">
        <v>22.34</v>
      </c>
      <c r="O17" s="147">
        <v>19.3</v>
      </c>
      <c r="P17" s="147">
        <v>19.71</v>
      </c>
      <c r="Q17" s="147">
        <v>25.2</v>
      </c>
    </row>
    <row r="18" spans="1:17" x14ac:dyDescent="0.3">
      <c r="A18" s="1"/>
      <c r="B18" s="149" t="s">
        <v>1600</v>
      </c>
      <c r="C18" s="147">
        <v>22</v>
      </c>
      <c r="D18" s="147">
        <v>22.831</v>
      </c>
      <c r="E18" s="147">
        <v>22.831</v>
      </c>
      <c r="F18" s="147">
        <v>20.7</v>
      </c>
      <c r="G18" s="147">
        <v>20.7</v>
      </c>
      <c r="H18" s="147">
        <v>20.7</v>
      </c>
      <c r="I18" s="147">
        <v>20.7</v>
      </c>
      <c r="J18" s="147">
        <v>20.9</v>
      </c>
      <c r="K18" s="147">
        <v>31.61</v>
      </c>
      <c r="L18" s="147">
        <v>19.8</v>
      </c>
      <c r="M18" s="147">
        <v>23.1</v>
      </c>
      <c r="N18" s="147">
        <v>22.65</v>
      </c>
      <c r="O18" s="147">
        <v>19.2</v>
      </c>
      <c r="P18" s="147">
        <v>19.809999999999999</v>
      </c>
      <c r="Q18" s="147">
        <v>25.22</v>
      </c>
    </row>
    <row r="19" spans="1:17" x14ac:dyDescent="0.3">
      <c r="A19" s="1"/>
      <c r="B19" s="149" t="s">
        <v>228</v>
      </c>
      <c r="C19" s="147">
        <v>25</v>
      </c>
      <c r="D19" s="147">
        <v>24.901</v>
      </c>
      <c r="E19" s="147">
        <v>24.901</v>
      </c>
      <c r="F19" s="147">
        <v>21.1</v>
      </c>
      <c r="G19" s="147">
        <v>21.1</v>
      </c>
      <c r="H19" s="147">
        <v>21.1</v>
      </c>
      <c r="I19" s="147">
        <v>21.1</v>
      </c>
      <c r="J19" s="147">
        <v>21.6</v>
      </c>
      <c r="K19" s="147">
        <v>33.159999999999997</v>
      </c>
      <c r="L19" s="147">
        <v>20.3</v>
      </c>
      <c r="M19" s="147">
        <v>23.6</v>
      </c>
      <c r="N19" s="147">
        <v>22.98</v>
      </c>
      <c r="O19" s="147">
        <v>19.600999999999999</v>
      </c>
      <c r="P19" s="147">
        <v>20.010000000000002</v>
      </c>
      <c r="Q19" s="147">
        <v>25.16</v>
      </c>
    </row>
    <row r="20" spans="1:17" x14ac:dyDescent="0.3">
      <c r="A20" s="1"/>
      <c r="B20" s="149" t="s">
        <v>1601</v>
      </c>
      <c r="C20" s="147">
        <v>25</v>
      </c>
      <c r="D20" s="147">
        <v>25.276</v>
      </c>
      <c r="E20" s="147">
        <v>25.276</v>
      </c>
      <c r="F20" s="147">
        <v>21.6</v>
      </c>
      <c r="G20" s="147">
        <v>21.6</v>
      </c>
      <c r="H20" s="147">
        <v>21.6</v>
      </c>
      <c r="I20" s="147">
        <v>21.6</v>
      </c>
      <c r="J20" s="147">
        <v>21.7</v>
      </c>
      <c r="K20" s="147">
        <v>33.39</v>
      </c>
      <c r="L20" s="147">
        <v>20.6</v>
      </c>
      <c r="M20" s="147">
        <v>24.3</v>
      </c>
      <c r="N20" s="147">
        <v>23.25</v>
      </c>
      <c r="O20" s="147">
        <v>19.8</v>
      </c>
      <c r="P20" s="147">
        <v>20.37</v>
      </c>
      <c r="Q20" s="147">
        <v>25.3</v>
      </c>
    </row>
    <row r="21" spans="1:17" x14ac:dyDescent="0.3">
      <c r="A21" s="1"/>
      <c r="B21" s="149" t="s">
        <v>1602</v>
      </c>
      <c r="C21" s="147">
        <v>25</v>
      </c>
      <c r="D21" s="147">
        <v>25.901</v>
      </c>
      <c r="E21" s="147">
        <v>25.901</v>
      </c>
      <c r="F21" s="147">
        <v>21.8</v>
      </c>
      <c r="G21" s="147">
        <v>21.8</v>
      </c>
      <c r="H21" s="147">
        <v>21.8</v>
      </c>
      <c r="I21" s="147">
        <v>21.8</v>
      </c>
      <c r="J21" s="147">
        <v>21.1</v>
      </c>
      <c r="K21" s="147">
        <v>32.36</v>
      </c>
      <c r="L21" s="147">
        <v>20.5</v>
      </c>
      <c r="M21" s="147">
        <v>24.7</v>
      </c>
      <c r="N21" s="147">
        <v>23.64</v>
      </c>
      <c r="O21" s="147">
        <v>19.899999999999999</v>
      </c>
      <c r="P21" s="147">
        <v>20.9</v>
      </c>
      <c r="Q21" s="147">
        <v>25.47</v>
      </c>
    </row>
    <row r="22" spans="1:17" x14ac:dyDescent="0.3">
      <c r="A22" s="1"/>
      <c r="B22" s="149" t="s">
        <v>268</v>
      </c>
      <c r="C22" s="147">
        <v>25</v>
      </c>
      <c r="D22" s="147">
        <v>25.684999999999999</v>
      </c>
      <c r="E22" s="147">
        <v>25.684999999999999</v>
      </c>
      <c r="F22" s="147">
        <v>22.2</v>
      </c>
      <c r="G22" s="147">
        <v>22.2</v>
      </c>
      <c r="H22" s="147">
        <v>22.2</v>
      </c>
      <c r="I22" s="147">
        <v>22.2</v>
      </c>
      <c r="J22" s="147">
        <v>21.7</v>
      </c>
      <c r="K22" s="147">
        <v>32.31</v>
      </c>
      <c r="L22" s="147">
        <v>21.3</v>
      </c>
      <c r="M22" s="147">
        <v>25.1</v>
      </c>
      <c r="N22" s="147">
        <v>23.895</v>
      </c>
      <c r="O22" s="147">
        <v>19.675000000000001</v>
      </c>
      <c r="P22" s="147">
        <v>21.24</v>
      </c>
      <c r="Q22" s="147">
        <v>26.06</v>
      </c>
    </row>
    <row r="23" spans="1:17" x14ac:dyDescent="0.3">
      <c r="A23" s="1"/>
      <c r="B23" s="149" t="s">
        <v>322</v>
      </c>
      <c r="C23" s="147">
        <v>26</v>
      </c>
      <c r="D23" s="147">
        <v>25.762</v>
      </c>
      <c r="E23" s="147">
        <v>25.762</v>
      </c>
      <c r="F23" s="147">
        <v>22.4</v>
      </c>
      <c r="G23" s="147">
        <v>22.4</v>
      </c>
      <c r="H23" s="147">
        <v>22.4</v>
      </c>
      <c r="I23" s="147">
        <v>22.4</v>
      </c>
      <c r="J23" s="147">
        <v>20.8</v>
      </c>
      <c r="K23" s="147">
        <v>32.46</v>
      </c>
      <c r="L23" s="147">
        <v>21.3</v>
      </c>
      <c r="M23" s="147">
        <v>25.5</v>
      </c>
      <c r="N23" s="147">
        <v>23.97</v>
      </c>
      <c r="O23" s="147">
        <v>19.988</v>
      </c>
      <c r="P23" s="147">
        <v>20.78</v>
      </c>
      <c r="Q23" s="147">
        <v>27.25</v>
      </c>
    </row>
    <row r="24" spans="1:17" x14ac:dyDescent="0.3">
      <c r="A24" s="1"/>
      <c r="B24" s="149" t="s">
        <v>1603</v>
      </c>
      <c r="C24" s="147">
        <v>24</v>
      </c>
      <c r="D24" s="147">
        <v>25.276</v>
      </c>
      <c r="E24" s="147">
        <v>25.276</v>
      </c>
      <c r="F24" s="147">
        <v>21.9</v>
      </c>
      <c r="G24" s="147">
        <v>21.9</v>
      </c>
      <c r="H24" s="147">
        <v>21.9</v>
      </c>
      <c r="I24" s="147">
        <v>21.9</v>
      </c>
      <c r="J24" s="147">
        <v>20.100000000000001</v>
      </c>
      <c r="K24" s="147">
        <v>32.04</v>
      </c>
      <c r="L24" s="147">
        <v>21.2</v>
      </c>
      <c r="M24" s="147">
        <v>25.8</v>
      </c>
      <c r="N24" s="147">
        <v>24.03</v>
      </c>
      <c r="O24" s="147">
        <v>20.2</v>
      </c>
      <c r="P24" s="147">
        <v>21.55</v>
      </c>
      <c r="Q24" s="147">
        <v>27.53</v>
      </c>
    </row>
    <row r="25" spans="1:17" x14ac:dyDescent="0.3">
      <c r="A25" s="1"/>
      <c r="B25" s="149" t="s">
        <v>229</v>
      </c>
      <c r="C25" s="147">
        <v>23</v>
      </c>
      <c r="D25" s="147">
        <v>24.643999999999998</v>
      </c>
      <c r="E25" s="147">
        <v>24.643999999999998</v>
      </c>
      <c r="F25" s="147">
        <v>22.6</v>
      </c>
      <c r="G25" s="147">
        <v>22.6</v>
      </c>
      <c r="H25" s="147">
        <v>22.6</v>
      </c>
      <c r="I25" s="147">
        <v>22.6</v>
      </c>
      <c r="J25" s="147">
        <v>19.899999999999999</v>
      </c>
      <c r="K25" s="147">
        <v>31.79</v>
      </c>
      <c r="L25" s="147">
        <v>22.2</v>
      </c>
      <c r="M25" s="147">
        <v>26</v>
      </c>
      <c r="N25" s="147">
        <v>24.398700000000002</v>
      </c>
      <c r="O25" s="147">
        <v>20.324999999999999</v>
      </c>
      <c r="P25" s="147">
        <v>20.54</v>
      </c>
      <c r="Q25" s="147">
        <v>27.87</v>
      </c>
    </row>
    <row r="26" spans="1:17" x14ac:dyDescent="0.3">
      <c r="A26" s="1"/>
      <c r="B26" s="149" t="s">
        <v>207</v>
      </c>
      <c r="C26" s="147">
        <v>22</v>
      </c>
      <c r="D26" s="147">
        <v>23.721</v>
      </c>
      <c r="E26" s="147">
        <v>23.721</v>
      </c>
      <c r="F26" s="147">
        <v>21</v>
      </c>
      <c r="G26" s="147">
        <v>21</v>
      </c>
      <c r="H26" s="147">
        <v>21</v>
      </c>
      <c r="I26" s="147">
        <v>21</v>
      </c>
      <c r="J26" s="147">
        <v>19.100000000000001</v>
      </c>
      <c r="K26" s="147">
        <v>32.25</v>
      </c>
      <c r="L26" s="147">
        <v>20.3</v>
      </c>
      <c r="M26" s="147">
        <v>22.2</v>
      </c>
      <c r="N26" s="147">
        <v>24.44</v>
      </c>
      <c r="O26" s="147">
        <v>21.248000000000001</v>
      </c>
      <c r="P26" s="147">
        <v>19.36</v>
      </c>
      <c r="Q26" s="147">
        <v>27.42</v>
      </c>
    </row>
    <row r="27" spans="1:17" x14ac:dyDescent="0.3">
      <c r="A27" s="1"/>
      <c r="B27" s="149" t="s">
        <v>1604</v>
      </c>
      <c r="C27" s="147">
        <v>22</v>
      </c>
      <c r="D27" s="147">
        <v>22.04</v>
      </c>
      <c r="E27" s="147">
        <v>22.04</v>
      </c>
      <c r="F27" s="147">
        <v>20.3</v>
      </c>
      <c r="G27" s="147">
        <v>20.3</v>
      </c>
      <c r="H27" s="147">
        <v>20.3</v>
      </c>
      <c r="I27" s="147">
        <v>20.3</v>
      </c>
      <c r="J27" s="147">
        <v>18.899999999999999</v>
      </c>
      <c r="K27" s="147">
        <v>31.95</v>
      </c>
      <c r="L27" s="147">
        <v>20.399999999999999</v>
      </c>
      <c r="M27" s="147">
        <v>20.2</v>
      </c>
      <c r="N27" s="147">
        <v>20.09</v>
      </c>
      <c r="O27" s="147">
        <v>18.850000000000001</v>
      </c>
      <c r="P27" s="147">
        <v>18.739999999999998</v>
      </c>
      <c r="Q27" s="147">
        <v>26.8</v>
      </c>
    </row>
    <row r="28" spans="1:17" x14ac:dyDescent="0.3">
      <c r="A28" s="1"/>
      <c r="B28" s="149" t="s">
        <v>1605</v>
      </c>
      <c r="C28" s="147">
        <v>21</v>
      </c>
      <c r="D28" s="147">
        <v>21.637</v>
      </c>
      <c r="E28" s="147">
        <v>21.637</v>
      </c>
      <c r="F28" s="147">
        <v>19.8</v>
      </c>
      <c r="G28" s="147">
        <v>19.8</v>
      </c>
      <c r="H28" s="147">
        <v>19.8</v>
      </c>
      <c r="I28" s="147">
        <v>19.8</v>
      </c>
      <c r="J28" s="147">
        <v>18.899999999999999</v>
      </c>
      <c r="K28" s="147">
        <v>31.03</v>
      </c>
      <c r="L28" s="147">
        <v>20.2</v>
      </c>
      <c r="M28" s="147">
        <v>19.899999999999999</v>
      </c>
      <c r="N28" s="147">
        <v>19.690000000000001</v>
      </c>
      <c r="O28" s="147">
        <v>18.975000000000001</v>
      </c>
      <c r="P28" s="147">
        <v>18.87</v>
      </c>
      <c r="Q28" s="147">
        <v>26.35</v>
      </c>
    </row>
    <row r="29" spans="1:17" x14ac:dyDescent="0.3">
      <c r="A29" s="1"/>
      <c r="B29" s="149" t="s">
        <v>1606</v>
      </c>
      <c r="C29" s="147">
        <v>21</v>
      </c>
      <c r="D29" s="147">
        <v>21.7</v>
      </c>
      <c r="E29" s="147">
        <v>21.7</v>
      </c>
      <c r="F29" s="147">
        <v>20.100000000000001</v>
      </c>
      <c r="G29" s="147">
        <v>20.100000000000001</v>
      </c>
      <c r="H29" s="147">
        <v>20.100000000000001</v>
      </c>
      <c r="I29" s="147">
        <v>20.100000000000001</v>
      </c>
      <c r="J29" s="147">
        <v>19.600000000000001</v>
      </c>
      <c r="K29" s="147">
        <v>30.41</v>
      </c>
      <c r="L29" s="147">
        <v>19.8</v>
      </c>
      <c r="M29" s="147">
        <v>19.5</v>
      </c>
      <c r="N29" s="147">
        <v>19.68</v>
      </c>
      <c r="O29" s="147">
        <v>18.524999999999999</v>
      </c>
      <c r="P29" s="147">
        <v>19.309999999999999</v>
      </c>
      <c r="Q29" s="147">
        <v>25.86</v>
      </c>
    </row>
    <row r="30" spans="1:17" x14ac:dyDescent="0.3">
      <c r="A30" s="1"/>
      <c r="B30" s="149" t="s">
        <v>335</v>
      </c>
      <c r="C30" s="147">
        <v>21</v>
      </c>
      <c r="D30" s="147">
        <v>21.186</v>
      </c>
      <c r="E30" s="147">
        <v>21.186</v>
      </c>
      <c r="F30" s="147">
        <v>20.8</v>
      </c>
      <c r="G30" s="147">
        <v>20.8</v>
      </c>
      <c r="H30" s="147">
        <v>20.8</v>
      </c>
      <c r="I30" s="147">
        <v>20.8</v>
      </c>
      <c r="J30" s="147">
        <v>19.600000000000001</v>
      </c>
      <c r="K30" s="147">
        <v>30.22</v>
      </c>
      <c r="L30" s="147">
        <v>20.5</v>
      </c>
      <c r="M30" s="147">
        <v>19.8</v>
      </c>
      <c r="N30" s="147">
        <v>19.53</v>
      </c>
      <c r="O30" s="147">
        <v>18.149999999999999</v>
      </c>
      <c r="P30" s="147">
        <v>19.16</v>
      </c>
      <c r="Q30" s="147">
        <v>25.99</v>
      </c>
    </row>
    <row r="31" spans="1:17" x14ac:dyDescent="0.3">
      <c r="A31" s="1"/>
      <c r="B31" s="149" t="s">
        <v>1607</v>
      </c>
      <c r="C31" s="147">
        <v>20</v>
      </c>
      <c r="D31" s="147">
        <v>21.013000000000002</v>
      </c>
      <c r="E31" s="147">
        <v>21.013000000000002</v>
      </c>
      <c r="F31" s="147">
        <v>21.1</v>
      </c>
      <c r="G31" s="147">
        <v>21.1</v>
      </c>
      <c r="H31" s="147">
        <v>21.1</v>
      </c>
      <c r="I31" s="147">
        <v>21.1</v>
      </c>
      <c r="J31" s="147">
        <v>19.2</v>
      </c>
      <c r="K31" s="147">
        <v>29.93</v>
      </c>
      <c r="L31" s="147">
        <v>20.2</v>
      </c>
      <c r="M31" s="147">
        <v>20.3</v>
      </c>
      <c r="N31" s="147">
        <v>19.78</v>
      </c>
      <c r="O31" s="147">
        <v>18.2</v>
      </c>
      <c r="P31" s="147">
        <v>19.440000000000001</v>
      </c>
      <c r="Q31" s="147">
        <v>26.04</v>
      </c>
    </row>
    <row r="32" spans="1:17" x14ac:dyDescent="0.3">
      <c r="A32" s="1"/>
      <c r="B32" s="149" t="s">
        <v>1608</v>
      </c>
      <c r="C32" s="147">
        <v>20</v>
      </c>
      <c r="D32" s="147">
        <v>20.978000000000002</v>
      </c>
      <c r="E32" s="147">
        <v>20.978000000000002</v>
      </c>
      <c r="F32" s="147">
        <v>21</v>
      </c>
      <c r="G32" s="147">
        <v>21</v>
      </c>
      <c r="H32" s="147">
        <v>21</v>
      </c>
      <c r="I32" s="147">
        <v>21</v>
      </c>
      <c r="J32" s="147">
        <v>19.100000000000001</v>
      </c>
      <c r="K32" s="147">
        <v>29.96</v>
      </c>
      <c r="L32" s="147">
        <v>20.5</v>
      </c>
      <c r="M32" s="147">
        <v>20.399999999999999</v>
      </c>
      <c r="N32" s="147">
        <v>20.147099999999998</v>
      </c>
      <c r="O32" s="147">
        <v>17.975000000000001</v>
      </c>
      <c r="P32" s="147">
        <v>18.78</v>
      </c>
      <c r="Q32" s="147">
        <v>25.77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1610</v>
      </c>
      <c r="C5" s="1"/>
      <c r="D5" s="1"/>
      <c r="E5" s="1"/>
      <c r="F5" s="1"/>
      <c r="G5" s="1"/>
      <c r="H5" s="1"/>
    </row>
    <row r="6" spans="1:8" x14ac:dyDescent="0.3">
      <c r="A6" s="1"/>
      <c r="B6" s="1"/>
      <c r="C6" s="1"/>
      <c r="D6" s="1"/>
      <c r="E6" s="1"/>
      <c r="F6" s="1"/>
      <c r="G6" s="1"/>
      <c r="H6" s="1"/>
    </row>
    <row r="7" spans="1:8" ht="45" customHeight="1" x14ac:dyDescent="0.3">
      <c r="A7" s="1"/>
      <c r="B7" s="3" t="s">
        <v>35</v>
      </c>
      <c r="C7" s="3" t="s">
        <v>3</v>
      </c>
      <c r="D7" s="3" t="s">
        <v>1611</v>
      </c>
      <c r="E7" s="3" t="s">
        <v>1612</v>
      </c>
      <c r="F7" s="3" t="s">
        <v>1613</v>
      </c>
      <c r="G7" s="3" t="s">
        <v>8</v>
      </c>
      <c r="H7" s="3" t="s">
        <v>1506</v>
      </c>
    </row>
    <row r="8" spans="1:8" x14ac:dyDescent="0.3">
      <c r="A8" s="1"/>
      <c r="B8" s="4" t="s">
        <v>39</v>
      </c>
      <c r="C8" s="150" t="s">
        <v>180</v>
      </c>
      <c r="D8" s="150" t="s">
        <v>1614</v>
      </c>
      <c r="E8" s="147">
        <v>130</v>
      </c>
      <c r="F8" s="4" t="s">
        <v>1599</v>
      </c>
      <c r="G8" s="4" t="s">
        <v>1615</v>
      </c>
      <c r="H8" s="151"/>
    </row>
    <row r="9" spans="1:8" x14ac:dyDescent="0.3">
      <c r="A9" s="1"/>
      <c r="B9" s="4" t="s">
        <v>39</v>
      </c>
      <c r="C9" s="150" t="s">
        <v>55</v>
      </c>
      <c r="D9" s="150" t="s">
        <v>1616</v>
      </c>
      <c r="E9" s="147">
        <v>368.12</v>
      </c>
      <c r="F9" s="4" t="s">
        <v>1599</v>
      </c>
      <c r="G9" s="4" t="s">
        <v>1615</v>
      </c>
      <c r="H9" s="151"/>
    </row>
    <row r="10" spans="1:8" x14ac:dyDescent="0.3">
      <c r="A10" s="1"/>
      <c r="B10" s="4" t="s">
        <v>39</v>
      </c>
      <c r="C10" s="150" t="s">
        <v>62</v>
      </c>
      <c r="D10" s="150" t="s">
        <v>1617</v>
      </c>
      <c r="E10" s="147">
        <v>3942.3150000000001</v>
      </c>
      <c r="F10" s="4" t="s">
        <v>1599</v>
      </c>
      <c r="G10" s="4" t="s">
        <v>1615</v>
      </c>
      <c r="H10" s="151"/>
    </row>
    <row r="11" spans="1:8" x14ac:dyDescent="0.3">
      <c r="A11" s="1"/>
      <c r="B11" s="4" t="s">
        <v>39</v>
      </c>
      <c r="C11" s="150" t="s">
        <v>71</v>
      </c>
      <c r="D11" s="150" t="s">
        <v>1618</v>
      </c>
      <c r="E11" s="147">
        <v>2380</v>
      </c>
      <c r="F11" s="4" t="s">
        <v>1599</v>
      </c>
      <c r="G11" s="4" t="s">
        <v>1615</v>
      </c>
      <c r="H11" s="151"/>
    </row>
    <row r="12" spans="1:8" x14ac:dyDescent="0.3">
      <c r="A12" s="1"/>
      <c r="B12" s="4" t="s">
        <v>39</v>
      </c>
      <c r="C12" s="150" t="s">
        <v>74</v>
      </c>
      <c r="D12" s="150" t="s">
        <v>1619</v>
      </c>
      <c r="E12" s="147">
        <v>3737</v>
      </c>
      <c r="F12" s="4" t="s">
        <v>1599</v>
      </c>
      <c r="G12" s="4" t="s">
        <v>1615</v>
      </c>
      <c r="H12" s="151"/>
    </row>
    <row r="13" spans="1:8" x14ac:dyDescent="0.3">
      <c r="A13" s="1"/>
      <c r="B13" s="4" t="s">
        <v>39</v>
      </c>
      <c r="C13" s="150" t="s">
        <v>74</v>
      </c>
      <c r="D13" s="150" t="s">
        <v>1620</v>
      </c>
      <c r="E13" s="147">
        <v>1337</v>
      </c>
      <c r="F13" s="4" t="s">
        <v>1599</v>
      </c>
      <c r="G13" s="4" t="s">
        <v>1615</v>
      </c>
      <c r="H13" s="151"/>
    </row>
    <row r="14" spans="1:8" x14ac:dyDescent="0.3">
      <c r="A14" s="1"/>
      <c r="B14" s="4" t="s">
        <v>39</v>
      </c>
      <c r="C14" s="150" t="s">
        <v>23</v>
      </c>
      <c r="D14" s="150" t="s">
        <v>1621</v>
      </c>
      <c r="E14" s="147">
        <v>2600</v>
      </c>
      <c r="F14" s="4" t="s">
        <v>1599</v>
      </c>
      <c r="G14" s="4" t="s">
        <v>1615</v>
      </c>
      <c r="H14" s="151"/>
    </row>
    <row r="15" spans="1:8" x14ac:dyDescent="0.3">
      <c r="A15" s="1"/>
      <c r="B15" s="4" t="s">
        <v>39</v>
      </c>
      <c r="C15" s="150" t="s">
        <v>126</v>
      </c>
      <c r="D15" s="150" t="s">
        <v>1622</v>
      </c>
      <c r="E15" s="147">
        <v>1462</v>
      </c>
      <c r="F15" s="4" t="s">
        <v>1599</v>
      </c>
      <c r="G15" s="4" t="s">
        <v>1615</v>
      </c>
      <c r="H15" s="151"/>
    </row>
    <row r="16" spans="1:8" x14ac:dyDescent="0.3">
      <c r="A16" s="1"/>
      <c r="B16" s="4" t="s">
        <v>39</v>
      </c>
      <c r="C16" s="150" t="s">
        <v>129</v>
      </c>
      <c r="D16" s="150" t="s">
        <v>1623</v>
      </c>
      <c r="E16" s="147">
        <v>665.44</v>
      </c>
      <c r="F16" s="4" t="s">
        <v>1599</v>
      </c>
      <c r="G16" s="4" t="s">
        <v>1615</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6" t="s">
        <v>1624</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row>
    <row r="5" spans="1:44" ht="22.05" hidden="1" customHeight="1" x14ac:dyDescent="0.3">
      <c r="A5" s="196" t="s">
        <v>35</v>
      </c>
      <c r="B5" s="196" t="s">
        <v>472</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196"/>
      <c r="B6" s="196"/>
      <c r="C6" s="225" t="s">
        <v>532</v>
      </c>
      <c r="D6" s="225" t="s">
        <v>533</v>
      </c>
      <c r="E6" s="225" t="s">
        <v>534</v>
      </c>
      <c r="F6" s="225" t="s">
        <v>535</v>
      </c>
      <c r="G6" s="225" t="s">
        <v>530</v>
      </c>
      <c r="H6" s="225" t="s">
        <v>536</v>
      </c>
      <c r="I6" s="225" t="s">
        <v>500</v>
      </c>
      <c r="J6" s="225" t="s">
        <v>523</v>
      </c>
      <c r="K6" s="225"/>
      <c r="L6" s="225" t="s">
        <v>203</v>
      </c>
      <c r="M6" s="225" t="s">
        <v>62</v>
      </c>
      <c r="N6" s="225"/>
      <c r="O6" s="225"/>
      <c r="P6" s="225"/>
      <c r="Q6" s="225"/>
      <c r="R6" s="225" t="s">
        <v>501</v>
      </c>
      <c r="S6" s="225" t="s">
        <v>231</v>
      </c>
      <c r="T6" s="225" t="s">
        <v>502</v>
      </c>
      <c r="U6" s="225" t="s">
        <v>526</v>
      </c>
      <c r="V6" s="225" t="s">
        <v>74</v>
      </c>
      <c r="W6" s="225"/>
      <c r="X6" s="225" t="s">
        <v>503</v>
      </c>
      <c r="Y6" s="225" t="s">
        <v>527</v>
      </c>
      <c r="Z6" s="225" t="s">
        <v>512</v>
      </c>
      <c r="AA6" s="225" t="s">
        <v>23</v>
      </c>
      <c r="AB6" s="225"/>
      <c r="AC6" s="225"/>
      <c r="AD6" s="225"/>
      <c r="AE6" s="225" t="s">
        <v>513</v>
      </c>
      <c r="AF6" s="225" t="s">
        <v>514</v>
      </c>
      <c r="AG6" s="225" t="s">
        <v>515</v>
      </c>
      <c r="AH6" s="225" t="s">
        <v>311</v>
      </c>
      <c r="AI6" s="225"/>
      <c r="AJ6" s="225"/>
      <c r="AK6" s="225"/>
      <c r="AL6" s="225"/>
      <c r="AM6" s="225"/>
      <c r="AN6" s="225"/>
      <c r="AO6" s="225"/>
      <c r="AP6" s="225"/>
      <c r="AQ6" s="225" t="s">
        <v>528</v>
      </c>
      <c r="AR6" s="225" t="s">
        <v>516</v>
      </c>
    </row>
    <row r="7" spans="1:44" ht="57" customHeight="1" x14ac:dyDescent="0.3">
      <c r="A7" s="196"/>
      <c r="B7" s="196"/>
      <c r="C7" s="9" t="s">
        <v>1625</v>
      </c>
      <c r="D7" s="9" t="s">
        <v>1626</v>
      </c>
      <c r="E7" s="9" t="s">
        <v>1627</v>
      </c>
      <c r="F7" s="9" t="s">
        <v>1628</v>
      </c>
      <c r="G7" s="9" t="s">
        <v>1629</v>
      </c>
      <c r="H7" s="9" t="s">
        <v>1628</v>
      </c>
      <c r="I7" s="9" t="s">
        <v>1630</v>
      </c>
      <c r="J7" s="9" t="s">
        <v>1631</v>
      </c>
      <c r="K7" s="9" t="s">
        <v>1632</v>
      </c>
      <c r="L7" s="9" t="s">
        <v>1633</v>
      </c>
      <c r="M7" s="9" t="s">
        <v>1634</v>
      </c>
      <c r="N7" s="9" t="s">
        <v>1635</v>
      </c>
      <c r="O7" s="9" t="s">
        <v>1636</v>
      </c>
      <c r="P7" s="9" t="s">
        <v>1637</v>
      </c>
      <c r="Q7" s="9" t="s">
        <v>1638</v>
      </c>
      <c r="R7" s="9" t="s">
        <v>1639</v>
      </c>
      <c r="S7" s="9" t="s">
        <v>1640</v>
      </c>
      <c r="T7" s="9" t="s">
        <v>1641</v>
      </c>
      <c r="U7" s="9" t="s">
        <v>1642</v>
      </c>
      <c r="V7" s="9" t="s">
        <v>1643</v>
      </c>
      <c r="W7" s="9" t="s">
        <v>1644</v>
      </c>
      <c r="X7" s="9" t="s">
        <v>1645</v>
      </c>
      <c r="Y7" s="9" t="s">
        <v>1646</v>
      </c>
      <c r="Z7" s="9" t="s">
        <v>1647</v>
      </c>
      <c r="AA7" s="9" t="s">
        <v>1648</v>
      </c>
      <c r="AB7" s="9" t="s">
        <v>1649</v>
      </c>
      <c r="AC7" s="9" t="s">
        <v>1650</v>
      </c>
      <c r="AD7" s="9" t="s">
        <v>1651</v>
      </c>
      <c r="AE7" s="9" t="s">
        <v>1652</v>
      </c>
      <c r="AF7" s="9" t="s">
        <v>1653</v>
      </c>
      <c r="AG7" s="9" t="s">
        <v>1654</v>
      </c>
      <c r="AH7" s="9" t="s">
        <v>1655</v>
      </c>
      <c r="AI7" s="9" t="s">
        <v>1656</v>
      </c>
      <c r="AJ7" s="9" t="s">
        <v>1657</v>
      </c>
      <c r="AK7" s="9" t="s">
        <v>1658</v>
      </c>
      <c r="AL7" s="9" t="s">
        <v>1659</v>
      </c>
      <c r="AM7" s="9" t="s">
        <v>1660</v>
      </c>
      <c r="AN7" s="9" t="s">
        <v>1661</v>
      </c>
      <c r="AO7" s="9" t="s">
        <v>1662</v>
      </c>
      <c r="AP7" s="9" t="s">
        <v>1663</v>
      </c>
      <c r="AQ7" s="9" t="s">
        <v>1664</v>
      </c>
      <c r="AR7" s="9" t="s">
        <v>1665</v>
      </c>
    </row>
    <row r="8" spans="1:44" ht="24" customHeight="1" x14ac:dyDescent="0.3">
      <c r="A8" s="13" t="s">
        <v>39</v>
      </c>
      <c r="B8" s="13" t="s">
        <v>709</v>
      </c>
      <c r="C8" s="152">
        <v>22</v>
      </c>
      <c r="D8" s="152">
        <v>55.27</v>
      </c>
      <c r="E8" s="152">
        <v>12.59</v>
      </c>
      <c r="F8" s="152">
        <v>24.02</v>
      </c>
      <c r="G8" s="152">
        <v>22.133489999999998</v>
      </c>
      <c r="H8" s="152">
        <v>63.63</v>
      </c>
      <c r="I8" s="152"/>
      <c r="J8" s="152">
        <v>7.5</v>
      </c>
      <c r="K8" s="152">
        <v>7.3</v>
      </c>
      <c r="L8" s="152">
        <v>8.4960000000000004</v>
      </c>
      <c r="M8" s="152">
        <v>10.7</v>
      </c>
      <c r="N8" s="152">
        <v>10.7</v>
      </c>
      <c r="O8" s="152">
        <v>10.7</v>
      </c>
      <c r="P8" s="152">
        <v>10.7</v>
      </c>
      <c r="Q8" s="152"/>
      <c r="R8" s="152"/>
      <c r="S8" s="152">
        <v>4</v>
      </c>
      <c r="T8" s="152">
        <v>4</v>
      </c>
      <c r="U8" s="152"/>
      <c r="V8" s="152"/>
      <c r="W8" s="152"/>
      <c r="X8" s="152"/>
      <c r="Y8" s="152"/>
      <c r="Z8" s="152"/>
      <c r="AA8" s="152">
        <v>5.63</v>
      </c>
      <c r="AB8" s="152">
        <v>7.9860600000000002</v>
      </c>
      <c r="AC8" s="152"/>
      <c r="AD8" s="152"/>
      <c r="AE8" s="152"/>
      <c r="AF8" s="152">
        <v>13.28</v>
      </c>
      <c r="AG8" s="152">
        <v>13.1</v>
      </c>
      <c r="AH8" s="152">
        <v>0</v>
      </c>
      <c r="AI8" s="152">
        <v>506.59737999999999</v>
      </c>
      <c r="AJ8" s="152">
        <v>0</v>
      </c>
      <c r="AK8" s="152">
        <v>0</v>
      </c>
      <c r="AL8" s="152">
        <v>391.17012999999997</v>
      </c>
      <c r="AM8" s="152">
        <v>244.86510000000001</v>
      </c>
      <c r="AN8" s="152">
        <v>293.83812</v>
      </c>
      <c r="AO8" s="152">
        <v>270.38</v>
      </c>
      <c r="AP8" s="152">
        <v>267.92200000000003</v>
      </c>
      <c r="AQ8" s="152"/>
      <c r="AR8" s="152"/>
    </row>
    <row r="9" spans="1:44" ht="24" customHeight="1" x14ac:dyDescent="0.3">
      <c r="A9" s="16" t="s">
        <v>39</v>
      </c>
      <c r="B9" s="16" t="s">
        <v>710</v>
      </c>
      <c r="C9" s="153">
        <v>22</v>
      </c>
      <c r="D9" s="153">
        <v>55.27</v>
      </c>
      <c r="E9" s="153">
        <v>12.11</v>
      </c>
      <c r="F9" s="153">
        <v>24.01</v>
      </c>
      <c r="G9" s="153">
        <v>22.133489999999998</v>
      </c>
      <c r="H9" s="153">
        <v>60.42</v>
      </c>
      <c r="I9" s="153"/>
      <c r="J9" s="153">
        <v>7.1</v>
      </c>
      <c r="K9" s="153">
        <v>7.9</v>
      </c>
      <c r="L9" s="153">
        <v>8.2560000000000002</v>
      </c>
      <c r="M9" s="153">
        <v>10.7</v>
      </c>
      <c r="N9" s="153">
        <v>10.7</v>
      </c>
      <c r="O9" s="153">
        <v>10.7</v>
      </c>
      <c r="P9" s="153">
        <v>10.7</v>
      </c>
      <c r="Q9" s="153"/>
      <c r="R9" s="153"/>
      <c r="S9" s="153">
        <v>3</v>
      </c>
      <c r="T9" s="153">
        <v>3</v>
      </c>
      <c r="U9" s="153"/>
      <c r="V9" s="153"/>
      <c r="W9" s="153"/>
      <c r="X9" s="153"/>
      <c r="Y9" s="153"/>
      <c r="Z9" s="153"/>
      <c r="AA9" s="153">
        <v>5.8345599999999997</v>
      </c>
      <c r="AB9" s="153">
        <v>7.7891599999999999</v>
      </c>
      <c r="AC9" s="153"/>
      <c r="AD9" s="153"/>
      <c r="AE9" s="153"/>
      <c r="AF9" s="153">
        <v>12.08</v>
      </c>
      <c r="AG9" s="153">
        <v>13.08</v>
      </c>
      <c r="AH9" s="153">
        <v>0</v>
      </c>
      <c r="AI9" s="153">
        <v>503.39107000000001</v>
      </c>
      <c r="AJ9" s="153">
        <v>0</v>
      </c>
      <c r="AK9" s="153">
        <v>0</v>
      </c>
      <c r="AL9" s="153">
        <v>391.17012999999997</v>
      </c>
      <c r="AM9" s="153">
        <v>244.86510000000001</v>
      </c>
      <c r="AN9" s="153">
        <v>293.83812</v>
      </c>
      <c r="AO9" s="153">
        <v>270.38</v>
      </c>
      <c r="AP9" s="153">
        <v>267.92200000000003</v>
      </c>
      <c r="AQ9" s="153"/>
      <c r="AR9" s="153"/>
    </row>
    <row r="10" spans="1:44" ht="24" customHeight="1" x14ac:dyDescent="0.3">
      <c r="A10" s="16" t="s">
        <v>39</v>
      </c>
      <c r="B10" s="16" t="s">
        <v>711</v>
      </c>
      <c r="C10" s="153">
        <v>23</v>
      </c>
      <c r="D10" s="153">
        <v>55.24</v>
      </c>
      <c r="E10" s="153">
        <v>10.66</v>
      </c>
      <c r="F10" s="153">
        <v>24.32</v>
      </c>
      <c r="G10" s="153">
        <v>22.133489999999998</v>
      </c>
      <c r="H10" s="153">
        <v>62.98</v>
      </c>
      <c r="I10" s="153"/>
      <c r="J10" s="153">
        <v>7</v>
      </c>
      <c r="K10" s="153">
        <v>7.6</v>
      </c>
      <c r="L10" s="153">
        <v>8.4269999999999996</v>
      </c>
      <c r="M10" s="153">
        <v>9.6</v>
      </c>
      <c r="N10" s="153">
        <v>9.6</v>
      </c>
      <c r="O10" s="153">
        <v>9.6</v>
      </c>
      <c r="P10" s="153">
        <v>9.6</v>
      </c>
      <c r="Q10" s="153"/>
      <c r="R10" s="153"/>
      <c r="S10" s="153">
        <v>3</v>
      </c>
      <c r="T10" s="153">
        <v>1</v>
      </c>
      <c r="U10" s="153"/>
      <c r="V10" s="153"/>
      <c r="W10" s="153"/>
      <c r="X10" s="153"/>
      <c r="Y10" s="153"/>
      <c r="Z10" s="153"/>
      <c r="AA10" s="153">
        <v>5.8531300000000002</v>
      </c>
      <c r="AB10" s="153">
        <v>6.6927000000000003</v>
      </c>
      <c r="AC10" s="153"/>
      <c r="AD10" s="153"/>
      <c r="AE10" s="153"/>
      <c r="AF10" s="153">
        <v>12.53</v>
      </c>
      <c r="AG10" s="153">
        <v>12.84</v>
      </c>
      <c r="AH10" s="153">
        <v>0</v>
      </c>
      <c r="AI10" s="153">
        <v>503.39107000000001</v>
      </c>
      <c r="AJ10" s="153">
        <v>0</v>
      </c>
      <c r="AK10" s="153">
        <v>0</v>
      </c>
      <c r="AL10" s="153">
        <v>391.17012999999997</v>
      </c>
      <c r="AM10" s="153">
        <v>244.86510000000001</v>
      </c>
      <c r="AN10" s="153">
        <v>293.83812</v>
      </c>
      <c r="AO10" s="153">
        <v>270.38</v>
      </c>
      <c r="AP10" s="153">
        <v>267.92200000000003</v>
      </c>
      <c r="AQ10" s="153"/>
      <c r="AR10" s="153"/>
    </row>
    <row r="11" spans="1:44" ht="24" customHeight="1" x14ac:dyDescent="0.3">
      <c r="A11" s="16" t="s">
        <v>39</v>
      </c>
      <c r="B11" s="16" t="s">
        <v>712</v>
      </c>
      <c r="C11" s="153">
        <v>23</v>
      </c>
      <c r="D11" s="153">
        <v>52.46</v>
      </c>
      <c r="E11" s="153">
        <v>13.25</v>
      </c>
      <c r="F11" s="153">
        <v>24.34</v>
      </c>
      <c r="G11" s="153">
        <v>22.133489999999998</v>
      </c>
      <c r="H11" s="153">
        <v>64.489999999999995</v>
      </c>
      <c r="I11" s="153"/>
      <c r="J11" s="153">
        <v>6.8</v>
      </c>
      <c r="K11" s="153">
        <v>6.8</v>
      </c>
      <c r="L11" s="153">
        <v>8.0909999999999993</v>
      </c>
      <c r="M11" s="153">
        <v>9.4</v>
      </c>
      <c r="N11" s="153">
        <v>9.4</v>
      </c>
      <c r="O11" s="153">
        <v>9.4</v>
      </c>
      <c r="P11" s="153">
        <v>9.4</v>
      </c>
      <c r="Q11" s="153"/>
      <c r="R11" s="153"/>
      <c r="S11" s="153">
        <v>4</v>
      </c>
      <c r="T11" s="153">
        <v>1</v>
      </c>
      <c r="U11" s="153"/>
      <c r="V11" s="153"/>
      <c r="W11" s="153"/>
      <c r="X11" s="153"/>
      <c r="Y11" s="153"/>
      <c r="Z11" s="153"/>
      <c r="AA11" s="153">
        <v>6.1141699999999997</v>
      </c>
      <c r="AB11" s="153">
        <v>6.7173699999999998</v>
      </c>
      <c r="AC11" s="153"/>
      <c r="AD11" s="153"/>
      <c r="AE11" s="153"/>
      <c r="AF11" s="153">
        <v>12.12</v>
      </c>
      <c r="AG11" s="153">
        <v>12.43</v>
      </c>
      <c r="AH11" s="153">
        <v>0</v>
      </c>
      <c r="AI11" s="153">
        <v>503.39107000000001</v>
      </c>
      <c r="AJ11" s="153">
        <v>0</v>
      </c>
      <c r="AK11" s="153">
        <v>0</v>
      </c>
      <c r="AL11" s="153">
        <v>391.17012999999997</v>
      </c>
      <c r="AM11" s="153">
        <v>244.86510000000001</v>
      </c>
      <c r="AN11" s="153">
        <v>293.83812</v>
      </c>
      <c r="AO11" s="153">
        <v>270.38</v>
      </c>
      <c r="AP11" s="153">
        <v>267.92200000000003</v>
      </c>
      <c r="AQ11" s="153"/>
      <c r="AR11" s="153"/>
    </row>
    <row r="12" spans="1:44" ht="24" customHeight="1" x14ac:dyDescent="0.3">
      <c r="A12" s="16" t="s">
        <v>39</v>
      </c>
      <c r="B12" s="16" t="s">
        <v>713</v>
      </c>
      <c r="C12" s="153">
        <v>23</v>
      </c>
      <c r="D12" s="153">
        <v>50.98</v>
      </c>
      <c r="E12" s="153">
        <v>12.75</v>
      </c>
      <c r="F12" s="153">
        <v>23.92</v>
      </c>
      <c r="G12" s="153">
        <v>22.133489999999998</v>
      </c>
      <c r="H12" s="153">
        <v>62.42</v>
      </c>
      <c r="I12" s="153"/>
      <c r="J12" s="153">
        <v>7.2</v>
      </c>
      <c r="K12" s="153">
        <v>6.9</v>
      </c>
      <c r="L12" s="153">
        <v>8.6790000000000003</v>
      </c>
      <c r="M12" s="153">
        <v>10.3</v>
      </c>
      <c r="N12" s="153">
        <v>10.3</v>
      </c>
      <c r="O12" s="153">
        <v>10.3</v>
      </c>
      <c r="P12" s="153">
        <v>10.3</v>
      </c>
      <c r="Q12" s="153"/>
      <c r="R12" s="153"/>
      <c r="S12" s="153">
        <v>5</v>
      </c>
      <c r="T12" s="153">
        <v>4</v>
      </c>
      <c r="U12" s="153"/>
      <c r="V12" s="153"/>
      <c r="W12" s="153"/>
      <c r="X12" s="153"/>
      <c r="Y12" s="153"/>
      <c r="Z12" s="153"/>
      <c r="AA12" s="153">
        <v>5.8214800000000002</v>
      </c>
      <c r="AB12" s="153">
        <v>5.9996200000000002</v>
      </c>
      <c r="AC12" s="153"/>
      <c r="AD12" s="153"/>
      <c r="AE12" s="153"/>
      <c r="AF12" s="153">
        <v>11.57</v>
      </c>
      <c r="AG12" s="153">
        <v>12.46</v>
      </c>
      <c r="AH12" s="153">
        <v>0</v>
      </c>
      <c r="AI12" s="153">
        <v>503.39107000000001</v>
      </c>
      <c r="AJ12" s="153">
        <v>0</v>
      </c>
      <c r="AK12" s="153">
        <v>0</v>
      </c>
      <c r="AL12" s="153">
        <v>391.17012999999997</v>
      </c>
      <c r="AM12" s="153">
        <v>244.86510000000001</v>
      </c>
      <c r="AN12" s="153">
        <v>293.83812</v>
      </c>
      <c r="AO12" s="153">
        <v>270.38</v>
      </c>
      <c r="AP12" s="153">
        <v>267.92200000000003</v>
      </c>
      <c r="AQ12" s="153"/>
      <c r="AR12" s="153"/>
    </row>
    <row r="13" spans="1:44" ht="24" customHeight="1" x14ac:dyDescent="0.3">
      <c r="A13" s="16" t="s">
        <v>39</v>
      </c>
      <c r="B13" s="16" t="s">
        <v>714</v>
      </c>
      <c r="C13" s="153">
        <v>23</v>
      </c>
      <c r="D13" s="153">
        <v>52.87</v>
      </c>
      <c r="E13" s="153">
        <v>12.85</v>
      </c>
      <c r="F13" s="153">
        <v>23.89</v>
      </c>
      <c r="G13" s="153">
        <v>22.133489999999998</v>
      </c>
      <c r="H13" s="153">
        <v>62.86</v>
      </c>
      <c r="I13" s="153"/>
      <c r="J13" s="153">
        <v>6.7</v>
      </c>
      <c r="K13" s="153">
        <v>8.1</v>
      </c>
      <c r="L13" s="153">
        <v>8.2159999999999993</v>
      </c>
      <c r="M13" s="153">
        <v>9.5</v>
      </c>
      <c r="N13" s="153">
        <v>9.5</v>
      </c>
      <c r="O13" s="153">
        <v>9.5</v>
      </c>
      <c r="P13" s="153">
        <v>9.5</v>
      </c>
      <c r="Q13" s="153"/>
      <c r="R13" s="153"/>
      <c r="S13" s="153">
        <v>3</v>
      </c>
      <c r="T13" s="153">
        <v>3</v>
      </c>
      <c r="U13" s="153"/>
      <c r="V13" s="153"/>
      <c r="W13" s="153"/>
      <c r="X13" s="153"/>
      <c r="Y13" s="153"/>
      <c r="Z13" s="153"/>
      <c r="AA13" s="153">
        <v>7.3079599999999996</v>
      </c>
      <c r="AB13" s="153">
        <v>6.5916800000000002</v>
      </c>
      <c r="AC13" s="153"/>
      <c r="AD13" s="153"/>
      <c r="AE13" s="153"/>
      <c r="AF13" s="153">
        <v>12.22</v>
      </c>
      <c r="AG13" s="153">
        <v>12.7</v>
      </c>
      <c r="AH13" s="153">
        <v>0</v>
      </c>
      <c r="AI13" s="153">
        <v>506.59737999999999</v>
      </c>
      <c r="AJ13" s="153">
        <v>0</v>
      </c>
      <c r="AK13" s="153">
        <v>0</v>
      </c>
      <c r="AL13" s="153">
        <v>391.17012999999997</v>
      </c>
      <c r="AM13" s="153">
        <v>244.86510000000001</v>
      </c>
      <c r="AN13" s="153">
        <v>293.83812</v>
      </c>
      <c r="AO13" s="153">
        <v>270.38</v>
      </c>
      <c r="AP13" s="153">
        <v>267.92200000000003</v>
      </c>
      <c r="AQ13" s="153"/>
      <c r="AR13" s="153"/>
    </row>
    <row r="14" spans="1:44" ht="24" customHeight="1" x14ac:dyDescent="0.3">
      <c r="A14" s="16" t="s">
        <v>39</v>
      </c>
      <c r="B14" s="16" t="s">
        <v>715</v>
      </c>
      <c r="C14" s="153">
        <v>22</v>
      </c>
      <c r="D14" s="153">
        <v>53.73</v>
      </c>
      <c r="E14" s="153">
        <v>13.96</v>
      </c>
      <c r="F14" s="153">
        <v>25</v>
      </c>
      <c r="G14" s="153">
        <v>22.133489999999998</v>
      </c>
      <c r="H14" s="153">
        <v>43.69</v>
      </c>
      <c r="I14" s="153"/>
      <c r="J14" s="153">
        <v>7.5</v>
      </c>
      <c r="K14" s="153">
        <v>8.1</v>
      </c>
      <c r="L14" s="153">
        <v>7.306</v>
      </c>
      <c r="M14" s="153">
        <v>6.9</v>
      </c>
      <c r="N14" s="153">
        <v>6.9</v>
      </c>
      <c r="O14" s="153">
        <v>6.9</v>
      </c>
      <c r="P14" s="153">
        <v>6.9</v>
      </c>
      <c r="Q14" s="153"/>
      <c r="R14" s="153"/>
      <c r="S14" s="153">
        <v>1</v>
      </c>
      <c r="T14" s="153">
        <v>1</v>
      </c>
      <c r="U14" s="153"/>
      <c r="V14" s="153"/>
      <c r="W14" s="153"/>
      <c r="X14" s="153"/>
      <c r="Y14" s="153"/>
      <c r="Z14" s="153"/>
      <c r="AA14" s="153">
        <v>7.4962900000000001</v>
      </c>
      <c r="AB14" s="153">
        <v>6.70052</v>
      </c>
      <c r="AC14" s="153"/>
      <c r="AD14" s="153"/>
      <c r="AE14" s="153"/>
      <c r="AF14" s="153">
        <v>12.79</v>
      </c>
      <c r="AG14" s="153">
        <v>13.31</v>
      </c>
      <c r="AH14" s="153">
        <v>0</v>
      </c>
      <c r="AI14" s="153">
        <v>506.59737999999999</v>
      </c>
      <c r="AJ14" s="153">
        <v>0</v>
      </c>
      <c r="AK14" s="153">
        <v>0</v>
      </c>
      <c r="AL14" s="153">
        <v>391.17012999999997</v>
      </c>
      <c r="AM14" s="153">
        <v>244.86510000000001</v>
      </c>
      <c r="AN14" s="153">
        <v>293.83812</v>
      </c>
      <c r="AO14" s="153">
        <v>270.38</v>
      </c>
      <c r="AP14" s="153">
        <v>267.92200000000003</v>
      </c>
      <c r="AQ14" s="153"/>
      <c r="AR14" s="153"/>
    </row>
    <row r="15" spans="1:44" ht="24" customHeight="1" x14ac:dyDescent="0.3">
      <c r="A15" s="18" t="s">
        <v>39</v>
      </c>
      <c r="B15" s="18" t="s">
        <v>716</v>
      </c>
      <c r="C15" s="154">
        <v>22</v>
      </c>
      <c r="D15" s="154">
        <v>55.16</v>
      </c>
      <c r="E15" s="154">
        <v>13.84</v>
      </c>
      <c r="F15" s="154">
        <v>25.05</v>
      </c>
      <c r="G15" s="154">
        <v>22.133489999999998</v>
      </c>
      <c r="H15" s="154">
        <v>64.22</v>
      </c>
      <c r="I15" s="154"/>
      <c r="J15" s="154">
        <v>7.7</v>
      </c>
      <c r="K15" s="154">
        <v>9</v>
      </c>
      <c r="L15" s="154">
        <v>7.2149999999999999</v>
      </c>
      <c r="M15" s="154">
        <v>5.7</v>
      </c>
      <c r="N15" s="154">
        <v>5.7</v>
      </c>
      <c r="O15" s="154">
        <v>5.7</v>
      </c>
      <c r="P15" s="154">
        <v>5.7</v>
      </c>
      <c r="Q15" s="154"/>
      <c r="R15" s="154"/>
      <c r="S15" s="154">
        <v>1</v>
      </c>
      <c r="T15" s="154">
        <v>1</v>
      </c>
      <c r="U15" s="154"/>
      <c r="V15" s="154"/>
      <c r="W15" s="154"/>
      <c r="X15" s="154"/>
      <c r="Y15" s="154"/>
      <c r="Z15" s="154"/>
      <c r="AA15" s="154">
        <v>7.08249</v>
      </c>
      <c r="AB15" s="154">
        <v>7.2643700000000004</v>
      </c>
      <c r="AC15" s="154"/>
      <c r="AD15" s="154"/>
      <c r="AE15" s="154"/>
      <c r="AF15" s="154">
        <v>12.02</v>
      </c>
      <c r="AG15" s="154">
        <v>12.36</v>
      </c>
      <c r="AH15" s="154">
        <v>0</v>
      </c>
      <c r="AI15" s="154">
        <v>506.59737999999999</v>
      </c>
      <c r="AJ15" s="154">
        <v>0</v>
      </c>
      <c r="AK15" s="154">
        <v>0</v>
      </c>
      <c r="AL15" s="154">
        <v>391.17012999999997</v>
      </c>
      <c r="AM15" s="154">
        <v>244.86510000000001</v>
      </c>
      <c r="AN15" s="154">
        <v>293.83812</v>
      </c>
      <c r="AO15" s="154">
        <v>270.38</v>
      </c>
      <c r="AP15" s="154">
        <v>267.92200000000003</v>
      </c>
      <c r="AQ15" s="154"/>
      <c r="AR15" s="154"/>
    </row>
    <row r="16" spans="1:44" ht="24" customHeight="1" x14ac:dyDescent="0.3">
      <c r="A16" s="13" t="s">
        <v>39</v>
      </c>
      <c r="B16" s="13" t="s">
        <v>717</v>
      </c>
      <c r="C16" s="152">
        <v>23</v>
      </c>
      <c r="D16" s="152">
        <v>55.17</v>
      </c>
      <c r="E16" s="152">
        <v>14.36</v>
      </c>
      <c r="F16" s="152">
        <v>25.69</v>
      </c>
      <c r="G16" s="152">
        <v>22.133489999999998</v>
      </c>
      <c r="H16" s="152">
        <v>50.44</v>
      </c>
      <c r="I16" s="152"/>
      <c r="J16" s="152">
        <v>7.3</v>
      </c>
      <c r="K16" s="152">
        <v>9.1</v>
      </c>
      <c r="L16" s="152">
        <v>7.03</v>
      </c>
      <c r="M16" s="152">
        <v>6.9</v>
      </c>
      <c r="N16" s="152">
        <v>6.9</v>
      </c>
      <c r="O16" s="152">
        <v>6.9</v>
      </c>
      <c r="P16" s="152">
        <v>6.9</v>
      </c>
      <c r="Q16" s="152"/>
      <c r="R16" s="152"/>
      <c r="S16" s="152">
        <v>1</v>
      </c>
      <c r="T16" s="152">
        <v>1</v>
      </c>
      <c r="U16" s="152"/>
      <c r="V16" s="152"/>
      <c r="W16" s="152"/>
      <c r="X16" s="152"/>
      <c r="Y16" s="152"/>
      <c r="Z16" s="152"/>
      <c r="AA16" s="152">
        <v>10.34357</v>
      </c>
      <c r="AB16" s="152">
        <v>10.49258</v>
      </c>
      <c r="AC16" s="152"/>
      <c r="AD16" s="152"/>
      <c r="AE16" s="152"/>
      <c r="AF16" s="152">
        <v>11.73</v>
      </c>
      <c r="AG16" s="152">
        <v>12.59</v>
      </c>
      <c r="AH16" s="152">
        <v>0</v>
      </c>
      <c r="AI16" s="152">
        <v>503.39107000000001</v>
      </c>
      <c r="AJ16" s="152">
        <v>0</v>
      </c>
      <c r="AK16" s="152">
        <v>0</v>
      </c>
      <c r="AL16" s="152">
        <v>391.17012999999997</v>
      </c>
      <c r="AM16" s="152">
        <v>244.86510000000001</v>
      </c>
      <c r="AN16" s="152">
        <v>293.83812</v>
      </c>
      <c r="AO16" s="152">
        <v>270.38</v>
      </c>
      <c r="AP16" s="152">
        <v>267.92200000000003</v>
      </c>
      <c r="AQ16" s="152"/>
      <c r="AR16" s="152"/>
    </row>
    <row r="17" spans="1:44" ht="24" customHeight="1" x14ac:dyDescent="0.3">
      <c r="A17" s="16" t="s">
        <v>39</v>
      </c>
      <c r="B17" s="16" t="s">
        <v>718</v>
      </c>
      <c r="C17" s="153">
        <v>23</v>
      </c>
      <c r="D17" s="153">
        <v>55.26</v>
      </c>
      <c r="E17" s="153">
        <v>12.94</v>
      </c>
      <c r="F17" s="153">
        <v>25.59</v>
      </c>
      <c r="G17" s="153">
        <v>22.133489999999998</v>
      </c>
      <c r="H17" s="153">
        <v>61.55</v>
      </c>
      <c r="I17" s="153">
        <v>0</v>
      </c>
      <c r="J17" s="153">
        <v>7</v>
      </c>
      <c r="K17" s="153">
        <v>9.3000000000000007</v>
      </c>
      <c r="L17" s="153">
        <v>7.21</v>
      </c>
      <c r="M17" s="153">
        <v>7.1</v>
      </c>
      <c r="N17" s="153">
        <v>7.1</v>
      </c>
      <c r="O17" s="153">
        <v>7.1</v>
      </c>
      <c r="P17" s="153">
        <v>7.1</v>
      </c>
      <c r="Q17" s="153">
        <v>0.2</v>
      </c>
      <c r="R17" s="153">
        <v>0</v>
      </c>
      <c r="S17" s="153">
        <v>1</v>
      </c>
      <c r="T17" s="153">
        <v>4</v>
      </c>
      <c r="U17" s="153">
        <v>16.378499999999999</v>
      </c>
      <c r="V17" s="153">
        <v>12.753</v>
      </c>
      <c r="W17" s="153">
        <v>12.753</v>
      </c>
      <c r="X17" s="153">
        <v>0</v>
      </c>
      <c r="Y17" s="153">
        <v>0</v>
      </c>
      <c r="Z17" s="153">
        <v>0</v>
      </c>
      <c r="AA17" s="153">
        <v>11.5078</v>
      </c>
      <c r="AB17" s="153">
        <v>10.709849999999999</v>
      </c>
      <c r="AC17" s="153">
        <v>0</v>
      </c>
      <c r="AD17" s="153">
        <v>0</v>
      </c>
      <c r="AE17" s="153">
        <v>26.4</v>
      </c>
      <c r="AF17" s="153">
        <v>10.65</v>
      </c>
      <c r="AG17" s="153">
        <v>10.95</v>
      </c>
      <c r="AH17" s="153">
        <v>0</v>
      </c>
      <c r="AI17" s="153">
        <v>503.39107000000001</v>
      </c>
      <c r="AJ17" s="153">
        <v>0</v>
      </c>
      <c r="AK17" s="153">
        <v>0</v>
      </c>
      <c r="AL17" s="153">
        <v>391.17012999999997</v>
      </c>
      <c r="AM17" s="153">
        <v>244.86510000000001</v>
      </c>
      <c r="AN17" s="153">
        <v>293.83812</v>
      </c>
      <c r="AO17" s="153">
        <v>270.38</v>
      </c>
      <c r="AP17" s="153">
        <v>267.92200000000003</v>
      </c>
      <c r="AQ17" s="153">
        <v>0</v>
      </c>
      <c r="AR17" s="153">
        <v>12.2005</v>
      </c>
    </row>
    <row r="18" spans="1:44" ht="24" customHeight="1" x14ac:dyDescent="0.3">
      <c r="A18" s="16" t="s">
        <v>39</v>
      </c>
      <c r="B18" s="16" t="s">
        <v>719</v>
      </c>
      <c r="C18" s="153">
        <v>22</v>
      </c>
      <c r="D18" s="153">
        <v>55.24</v>
      </c>
      <c r="E18" s="153">
        <v>11.78</v>
      </c>
      <c r="F18" s="153">
        <v>25.71</v>
      </c>
      <c r="G18" s="153">
        <v>22.133489999999998</v>
      </c>
      <c r="H18" s="153">
        <v>58.81</v>
      </c>
      <c r="I18" s="153">
        <v>0</v>
      </c>
      <c r="J18" s="153">
        <v>6.5</v>
      </c>
      <c r="K18" s="153">
        <v>9.3000000000000007</v>
      </c>
      <c r="L18" s="153">
        <v>7.1890000000000001</v>
      </c>
      <c r="M18" s="153">
        <v>7.7</v>
      </c>
      <c r="N18" s="153">
        <v>7.7</v>
      </c>
      <c r="O18" s="153">
        <v>7.7</v>
      </c>
      <c r="P18" s="153">
        <v>7.7</v>
      </c>
      <c r="Q18" s="153">
        <v>90.96</v>
      </c>
      <c r="R18" s="153">
        <v>62</v>
      </c>
      <c r="S18" s="153">
        <v>3</v>
      </c>
      <c r="T18" s="153">
        <v>4</v>
      </c>
      <c r="U18" s="153">
        <v>168.33906999999999</v>
      </c>
      <c r="V18" s="153">
        <v>209.95</v>
      </c>
      <c r="W18" s="153">
        <v>209.95</v>
      </c>
      <c r="X18" s="153">
        <v>0</v>
      </c>
      <c r="Y18" s="153">
        <v>34</v>
      </c>
      <c r="Z18" s="153">
        <v>0.01</v>
      </c>
      <c r="AA18" s="153">
        <v>10.11073</v>
      </c>
      <c r="AB18" s="153">
        <v>10.046609999999999</v>
      </c>
      <c r="AC18" s="153">
        <v>42.581249999999997</v>
      </c>
      <c r="AD18" s="153">
        <v>29.238530000000001</v>
      </c>
      <c r="AE18" s="153">
        <v>92.39</v>
      </c>
      <c r="AF18" s="153">
        <v>9.93</v>
      </c>
      <c r="AG18" s="153">
        <v>9.77</v>
      </c>
      <c r="AH18" s="153">
        <v>0</v>
      </c>
      <c r="AI18" s="153">
        <v>503.39107000000001</v>
      </c>
      <c r="AJ18" s="153">
        <v>0</v>
      </c>
      <c r="AK18" s="153">
        <v>0</v>
      </c>
      <c r="AL18" s="153">
        <v>391.17012999999997</v>
      </c>
      <c r="AM18" s="153">
        <v>244.86510000000001</v>
      </c>
      <c r="AN18" s="153">
        <v>293.83812</v>
      </c>
      <c r="AO18" s="153">
        <v>270.38</v>
      </c>
      <c r="AP18" s="153">
        <v>267.92200000000003</v>
      </c>
      <c r="AQ18" s="153">
        <v>27</v>
      </c>
      <c r="AR18" s="153">
        <v>37.496000000000002</v>
      </c>
    </row>
    <row r="19" spans="1:44" ht="24" customHeight="1" x14ac:dyDescent="0.3">
      <c r="A19" s="16" t="s">
        <v>39</v>
      </c>
      <c r="B19" s="16" t="s">
        <v>720</v>
      </c>
      <c r="C19" s="153">
        <v>22</v>
      </c>
      <c r="D19" s="153">
        <v>55.24</v>
      </c>
      <c r="E19" s="153">
        <v>13.42</v>
      </c>
      <c r="F19" s="153">
        <v>25.71</v>
      </c>
      <c r="G19" s="153">
        <v>22.133489999999998</v>
      </c>
      <c r="H19" s="153">
        <v>62.19</v>
      </c>
      <c r="I19" s="153">
        <v>17.72</v>
      </c>
      <c r="J19" s="153">
        <v>6.7</v>
      </c>
      <c r="K19" s="153">
        <v>8.6</v>
      </c>
      <c r="L19" s="153">
        <v>7.5579999999999998</v>
      </c>
      <c r="M19" s="153">
        <v>7.9</v>
      </c>
      <c r="N19" s="153">
        <v>7.9</v>
      </c>
      <c r="O19" s="153">
        <v>7.9</v>
      </c>
      <c r="P19" s="153">
        <v>7.9</v>
      </c>
      <c r="Q19" s="153">
        <v>249.14</v>
      </c>
      <c r="R19" s="153">
        <v>324.18200999999999</v>
      </c>
      <c r="S19" s="153">
        <v>4</v>
      </c>
      <c r="T19" s="153">
        <v>5</v>
      </c>
      <c r="U19" s="153">
        <v>473.48964999999998</v>
      </c>
      <c r="V19" s="153">
        <v>558.05499999999995</v>
      </c>
      <c r="W19" s="153">
        <v>558.05499999999995</v>
      </c>
      <c r="X19" s="153">
        <v>1.0548900000000001</v>
      </c>
      <c r="Y19" s="153">
        <v>110</v>
      </c>
      <c r="Z19" s="153">
        <v>5.81</v>
      </c>
      <c r="AA19" s="153">
        <v>7.65177</v>
      </c>
      <c r="AB19" s="153">
        <v>8.6652900000000006</v>
      </c>
      <c r="AC19" s="153">
        <v>147.60393999999999</v>
      </c>
      <c r="AD19" s="153">
        <v>135.91441</v>
      </c>
      <c r="AE19" s="153">
        <v>102.78</v>
      </c>
      <c r="AF19" s="153">
        <v>9.9</v>
      </c>
      <c r="AG19" s="153">
        <v>9.65</v>
      </c>
      <c r="AH19" s="153">
        <v>0</v>
      </c>
      <c r="AI19" s="153">
        <v>503.39107000000001</v>
      </c>
      <c r="AJ19" s="153">
        <v>0</v>
      </c>
      <c r="AK19" s="153">
        <v>0</v>
      </c>
      <c r="AL19" s="153">
        <v>391.17012999999997</v>
      </c>
      <c r="AM19" s="153">
        <v>244.86510000000001</v>
      </c>
      <c r="AN19" s="153">
        <v>293.83812</v>
      </c>
      <c r="AO19" s="153">
        <v>270.38</v>
      </c>
      <c r="AP19" s="153">
        <v>267.92200000000003</v>
      </c>
      <c r="AQ19" s="153">
        <v>101</v>
      </c>
      <c r="AR19" s="153">
        <v>73.767499999999998</v>
      </c>
    </row>
    <row r="20" spans="1:44" ht="24" customHeight="1" x14ac:dyDescent="0.3">
      <c r="A20" s="16" t="s">
        <v>39</v>
      </c>
      <c r="B20" s="16" t="s">
        <v>721</v>
      </c>
      <c r="C20" s="153">
        <v>22</v>
      </c>
      <c r="D20" s="153">
        <v>55.23</v>
      </c>
      <c r="E20" s="153">
        <v>12.08</v>
      </c>
      <c r="F20" s="153">
        <v>25.38</v>
      </c>
      <c r="G20" s="153">
        <v>22.133489999999998</v>
      </c>
      <c r="H20" s="153">
        <v>63.99</v>
      </c>
      <c r="I20" s="153">
        <v>44.17</v>
      </c>
      <c r="J20" s="153">
        <v>5.4</v>
      </c>
      <c r="K20" s="153">
        <v>9.4</v>
      </c>
      <c r="L20" s="153">
        <v>7.5789999999999997</v>
      </c>
      <c r="M20" s="153">
        <v>8.1999999999999993</v>
      </c>
      <c r="N20" s="153">
        <v>8.1999999999999993</v>
      </c>
      <c r="O20" s="153">
        <v>8.1999999999999993</v>
      </c>
      <c r="P20" s="153">
        <v>8.1999999999999993</v>
      </c>
      <c r="Q20" s="153">
        <v>337.74</v>
      </c>
      <c r="R20" s="153">
        <v>608</v>
      </c>
      <c r="S20" s="153">
        <v>5</v>
      </c>
      <c r="T20" s="153">
        <v>5</v>
      </c>
      <c r="U20" s="153">
        <v>808.09420999999998</v>
      </c>
      <c r="V20" s="153">
        <v>863.92200000000003</v>
      </c>
      <c r="W20" s="153">
        <v>863.92200000000003</v>
      </c>
      <c r="X20" s="153">
        <v>12.15161</v>
      </c>
      <c r="Y20" s="153">
        <v>218</v>
      </c>
      <c r="Z20" s="153">
        <v>135.04</v>
      </c>
      <c r="AA20" s="153">
        <v>6.5976499999999998</v>
      </c>
      <c r="AB20" s="153">
        <v>7.78308</v>
      </c>
      <c r="AC20" s="153">
        <v>424.05632000000003</v>
      </c>
      <c r="AD20" s="153">
        <v>412.19396999999998</v>
      </c>
      <c r="AE20" s="153">
        <v>98.58</v>
      </c>
      <c r="AF20" s="153">
        <v>9.09</v>
      </c>
      <c r="AG20" s="153">
        <v>9.44</v>
      </c>
      <c r="AH20" s="153">
        <v>0</v>
      </c>
      <c r="AI20" s="153">
        <v>503.39107000000001</v>
      </c>
      <c r="AJ20" s="153">
        <v>0</v>
      </c>
      <c r="AK20" s="153">
        <v>0</v>
      </c>
      <c r="AL20" s="153">
        <v>391.17012999999997</v>
      </c>
      <c r="AM20" s="153">
        <v>244.86510000000001</v>
      </c>
      <c r="AN20" s="153">
        <v>293.83812</v>
      </c>
      <c r="AO20" s="153">
        <v>270.38</v>
      </c>
      <c r="AP20" s="153">
        <v>267.92200000000003</v>
      </c>
      <c r="AQ20" s="153">
        <v>225</v>
      </c>
      <c r="AR20" s="153">
        <v>340.60550000000001</v>
      </c>
    </row>
    <row r="21" spans="1:44" ht="24" customHeight="1" x14ac:dyDescent="0.3">
      <c r="A21" s="16" t="s">
        <v>39</v>
      </c>
      <c r="B21" s="16" t="s">
        <v>722</v>
      </c>
      <c r="C21" s="153">
        <v>22</v>
      </c>
      <c r="D21" s="153">
        <v>55.35</v>
      </c>
      <c r="E21" s="153">
        <v>11.83</v>
      </c>
      <c r="F21" s="153">
        <v>25.28</v>
      </c>
      <c r="G21" s="153">
        <v>22.133489999999998</v>
      </c>
      <c r="H21" s="153">
        <v>60.36</v>
      </c>
      <c r="I21" s="153">
        <v>81.760000000000005</v>
      </c>
      <c r="J21" s="153">
        <v>5.0999999999999996</v>
      </c>
      <c r="K21" s="153">
        <v>8.6999999999999993</v>
      </c>
      <c r="L21" s="153">
        <v>7.9509999999999996</v>
      </c>
      <c r="M21" s="153">
        <v>9</v>
      </c>
      <c r="N21" s="153">
        <v>9</v>
      </c>
      <c r="O21" s="153">
        <v>9</v>
      </c>
      <c r="P21" s="153">
        <v>9</v>
      </c>
      <c r="Q21" s="153">
        <v>808.58</v>
      </c>
      <c r="R21" s="153">
        <v>717.45501999999999</v>
      </c>
      <c r="S21" s="153">
        <v>5</v>
      </c>
      <c r="T21" s="153">
        <v>5</v>
      </c>
      <c r="U21" s="153">
        <v>994.14149999999995</v>
      </c>
      <c r="V21" s="153">
        <v>964.37699999999995</v>
      </c>
      <c r="W21" s="153">
        <v>964.37699999999995</v>
      </c>
      <c r="X21" s="153">
        <v>29.603529999999999</v>
      </c>
      <c r="Y21" s="153">
        <v>349</v>
      </c>
      <c r="Z21" s="153">
        <v>464.35</v>
      </c>
      <c r="AA21" s="153">
        <v>7.9285699999999997</v>
      </c>
      <c r="AB21" s="153">
        <v>6.7257699999999998</v>
      </c>
      <c r="AC21" s="153">
        <v>430.40197999999998</v>
      </c>
      <c r="AD21" s="153">
        <v>465.101</v>
      </c>
      <c r="AE21" s="153">
        <v>106.54</v>
      </c>
      <c r="AF21" s="153">
        <v>9.99</v>
      </c>
      <c r="AG21" s="153">
        <v>9.5399999999999991</v>
      </c>
      <c r="AH21" s="153">
        <v>0</v>
      </c>
      <c r="AI21" s="153">
        <v>503.39107000000001</v>
      </c>
      <c r="AJ21" s="153">
        <v>0</v>
      </c>
      <c r="AK21" s="153">
        <v>0</v>
      </c>
      <c r="AL21" s="153">
        <v>391.17012999999997</v>
      </c>
      <c r="AM21" s="153">
        <v>244.86510000000001</v>
      </c>
      <c r="AN21" s="153">
        <v>293.83812</v>
      </c>
      <c r="AO21" s="153">
        <v>270.38</v>
      </c>
      <c r="AP21" s="153">
        <v>267.92200000000003</v>
      </c>
      <c r="AQ21" s="153">
        <v>351</v>
      </c>
      <c r="AR21" s="153">
        <v>539.16099999999994</v>
      </c>
    </row>
    <row r="22" spans="1:44" ht="24" customHeight="1" x14ac:dyDescent="0.3">
      <c r="A22" s="16" t="s">
        <v>39</v>
      </c>
      <c r="B22" s="16" t="s">
        <v>723</v>
      </c>
      <c r="C22" s="153">
        <v>23</v>
      </c>
      <c r="D22" s="153">
        <v>55.31</v>
      </c>
      <c r="E22" s="153">
        <v>13.48</v>
      </c>
      <c r="F22" s="153">
        <v>25.55</v>
      </c>
      <c r="G22" s="153">
        <v>22.133489999999998</v>
      </c>
      <c r="H22" s="153">
        <v>64.06</v>
      </c>
      <c r="I22" s="153">
        <v>161.57</v>
      </c>
      <c r="J22" s="153">
        <v>4.7</v>
      </c>
      <c r="K22" s="153">
        <v>8.3000000000000007</v>
      </c>
      <c r="L22" s="153">
        <v>8.6449999999999996</v>
      </c>
      <c r="M22" s="153">
        <v>9.8000000000000007</v>
      </c>
      <c r="N22" s="153">
        <v>9.8000000000000007</v>
      </c>
      <c r="O22" s="153">
        <v>9.8000000000000007</v>
      </c>
      <c r="P22" s="153">
        <v>9.8000000000000007</v>
      </c>
      <c r="Q22" s="153">
        <v>815.7</v>
      </c>
      <c r="R22" s="153">
        <v>900</v>
      </c>
      <c r="S22" s="153">
        <v>4</v>
      </c>
      <c r="T22" s="153">
        <v>5</v>
      </c>
      <c r="U22" s="153">
        <v>1082.38454</v>
      </c>
      <c r="V22" s="153">
        <v>1029.106</v>
      </c>
      <c r="W22" s="153">
        <v>1029.106</v>
      </c>
      <c r="X22" s="153">
        <v>72.839119999999994</v>
      </c>
      <c r="Y22" s="153">
        <v>477</v>
      </c>
      <c r="Z22" s="153">
        <v>725.23</v>
      </c>
      <c r="AA22" s="153">
        <v>8.0419099999999997</v>
      </c>
      <c r="AB22" s="153">
        <v>7.3962599999999998</v>
      </c>
      <c r="AC22" s="153">
        <v>634.85117000000002</v>
      </c>
      <c r="AD22" s="153">
        <v>641.19897000000003</v>
      </c>
      <c r="AE22" s="153">
        <v>43.46</v>
      </c>
      <c r="AF22" s="153">
        <v>10.66</v>
      </c>
      <c r="AG22" s="153">
        <v>10.26</v>
      </c>
      <c r="AH22" s="153">
        <v>0</v>
      </c>
      <c r="AI22" s="153">
        <v>503.39107000000001</v>
      </c>
      <c r="AJ22" s="153">
        <v>0</v>
      </c>
      <c r="AK22" s="153">
        <v>0</v>
      </c>
      <c r="AL22" s="153">
        <v>391.17012999999997</v>
      </c>
      <c r="AM22" s="153">
        <v>244.86510000000001</v>
      </c>
      <c r="AN22" s="153">
        <v>293.83812</v>
      </c>
      <c r="AO22" s="153">
        <v>270.38</v>
      </c>
      <c r="AP22" s="153">
        <v>267.92200000000003</v>
      </c>
      <c r="AQ22" s="153">
        <v>490</v>
      </c>
      <c r="AR22" s="153">
        <v>687.98800000000006</v>
      </c>
    </row>
    <row r="23" spans="1:44" ht="24" customHeight="1" x14ac:dyDescent="0.3">
      <c r="A23" s="18" t="s">
        <v>39</v>
      </c>
      <c r="B23" s="18" t="s">
        <v>724</v>
      </c>
      <c r="C23" s="154">
        <v>23</v>
      </c>
      <c r="D23" s="154">
        <v>55.27</v>
      </c>
      <c r="E23" s="154">
        <v>11.3</v>
      </c>
      <c r="F23" s="154">
        <v>25.46</v>
      </c>
      <c r="G23" s="154">
        <v>22.133489999999998</v>
      </c>
      <c r="H23" s="154">
        <v>58.81</v>
      </c>
      <c r="I23" s="154">
        <v>165.84</v>
      </c>
      <c r="J23" s="154">
        <v>5.7</v>
      </c>
      <c r="K23" s="154">
        <v>8.4</v>
      </c>
      <c r="L23" s="154">
        <v>8.1809999999999992</v>
      </c>
      <c r="M23" s="154">
        <v>10.3</v>
      </c>
      <c r="N23" s="154">
        <v>10.3</v>
      </c>
      <c r="O23" s="154">
        <v>10.3</v>
      </c>
      <c r="P23" s="154">
        <v>10.3</v>
      </c>
      <c r="Q23" s="154">
        <v>955.03</v>
      </c>
      <c r="R23" s="154">
        <v>642.90899999999999</v>
      </c>
      <c r="S23" s="154">
        <v>4</v>
      </c>
      <c r="T23" s="154">
        <v>3</v>
      </c>
      <c r="U23" s="154">
        <v>1150.6297400000001</v>
      </c>
      <c r="V23" s="154">
        <v>1086.0889999999999</v>
      </c>
      <c r="W23" s="154">
        <v>1086.0889999999999</v>
      </c>
      <c r="X23" s="154">
        <v>295.08904999999999</v>
      </c>
      <c r="Y23" s="154">
        <v>587</v>
      </c>
      <c r="Z23" s="154">
        <v>798.68</v>
      </c>
      <c r="AA23" s="154">
        <v>9.2433499999999995</v>
      </c>
      <c r="AB23" s="154">
        <v>8.4941499999999994</v>
      </c>
      <c r="AC23" s="154">
        <v>519.69462999999996</v>
      </c>
      <c r="AD23" s="154">
        <v>530.36577</v>
      </c>
      <c r="AE23" s="154">
        <v>1081.32</v>
      </c>
      <c r="AF23" s="154">
        <v>11.35</v>
      </c>
      <c r="AG23" s="154">
        <v>11.92</v>
      </c>
      <c r="AH23" s="154">
        <v>0</v>
      </c>
      <c r="AI23" s="154">
        <v>503.39107000000001</v>
      </c>
      <c r="AJ23" s="154">
        <v>0</v>
      </c>
      <c r="AK23" s="154">
        <v>0</v>
      </c>
      <c r="AL23" s="154">
        <v>391.17012999999997</v>
      </c>
      <c r="AM23" s="154">
        <v>244.86510000000001</v>
      </c>
      <c r="AN23" s="154">
        <v>293.83812</v>
      </c>
      <c r="AO23" s="154">
        <v>270.38</v>
      </c>
      <c r="AP23" s="154">
        <v>267.92200000000003</v>
      </c>
      <c r="AQ23" s="154">
        <v>603</v>
      </c>
      <c r="AR23" s="154">
        <v>972.49850000000004</v>
      </c>
    </row>
    <row r="24" spans="1:44" ht="24" customHeight="1" x14ac:dyDescent="0.3">
      <c r="A24" s="13" t="s">
        <v>39</v>
      </c>
      <c r="B24" s="13" t="s">
        <v>725</v>
      </c>
      <c r="C24" s="152">
        <v>22</v>
      </c>
      <c r="D24" s="152">
        <v>55.28</v>
      </c>
      <c r="E24" s="152">
        <v>9.52</v>
      </c>
      <c r="F24" s="152">
        <v>25.49</v>
      </c>
      <c r="G24" s="152">
        <v>21.70289</v>
      </c>
      <c r="H24" s="152">
        <v>63.25</v>
      </c>
      <c r="I24" s="152">
        <v>211.05</v>
      </c>
      <c r="J24" s="152">
        <v>6.2</v>
      </c>
      <c r="K24" s="152">
        <v>7.7</v>
      </c>
      <c r="L24" s="152">
        <v>8.1790000000000003</v>
      </c>
      <c r="M24" s="152">
        <v>10.5</v>
      </c>
      <c r="N24" s="152">
        <v>10.5</v>
      </c>
      <c r="O24" s="152">
        <v>10.5</v>
      </c>
      <c r="P24" s="152">
        <v>10.5</v>
      </c>
      <c r="Q24" s="152">
        <v>879.32</v>
      </c>
      <c r="R24" s="152">
        <v>358.36401000000001</v>
      </c>
      <c r="S24" s="152">
        <v>1</v>
      </c>
      <c r="T24" s="152">
        <v>1</v>
      </c>
      <c r="U24" s="152">
        <v>771.98333000000002</v>
      </c>
      <c r="V24" s="152">
        <v>838.47</v>
      </c>
      <c r="W24" s="152">
        <v>838.47</v>
      </c>
      <c r="X24" s="152">
        <v>491.02021000000002</v>
      </c>
      <c r="Y24" s="152">
        <v>722</v>
      </c>
      <c r="Z24" s="152">
        <v>836.18</v>
      </c>
      <c r="AA24" s="152">
        <v>8.9079899999999999</v>
      </c>
      <c r="AB24" s="152">
        <v>8.7208799999999993</v>
      </c>
      <c r="AC24" s="152">
        <v>735.32070999999996</v>
      </c>
      <c r="AD24" s="152">
        <v>735.36879999999996</v>
      </c>
      <c r="AE24" s="152">
        <v>1144.25</v>
      </c>
      <c r="AF24" s="152">
        <v>11.3</v>
      </c>
      <c r="AG24" s="152">
        <v>12.1</v>
      </c>
      <c r="AH24" s="152">
        <v>0</v>
      </c>
      <c r="AI24" s="152">
        <v>503.39107000000001</v>
      </c>
      <c r="AJ24" s="152">
        <v>0</v>
      </c>
      <c r="AK24" s="152">
        <v>0</v>
      </c>
      <c r="AL24" s="152">
        <v>391.17012999999997</v>
      </c>
      <c r="AM24" s="152">
        <v>244.86510000000001</v>
      </c>
      <c r="AN24" s="152">
        <v>293.83812</v>
      </c>
      <c r="AO24" s="152">
        <v>270.38</v>
      </c>
      <c r="AP24" s="152">
        <v>267.92200000000003</v>
      </c>
      <c r="AQ24" s="152">
        <v>735</v>
      </c>
      <c r="AR24" s="152">
        <v>1021.881</v>
      </c>
    </row>
    <row r="25" spans="1:44" ht="24" customHeight="1" x14ac:dyDescent="0.3">
      <c r="A25" s="16" t="s">
        <v>39</v>
      </c>
      <c r="B25" s="16" t="s">
        <v>726</v>
      </c>
      <c r="C25" s="153">
        <v>22</v>
      </c>
      <c r="D25" s="153">
        <v>55.27</v>
      </c>
      <c r="E25" s="153">
        <v>10.91</v>
      </c>
      <c r="F25" s="153">
        <v>25.5</v>
      </c>
      <c r="G25" s="153">
        <v>21.70289</v>
      </c>
      <c r="H25" s="153">
        <v>59.54</v>
      </c>
      <c r="I25" s="153">
        <v>300.02</v>
      </c>
      <c r="J25" s="153">
        <v>6.5</v>
      </c>
      <c r="K25" s="153">
        <v>7.9</v>
      </c>
      <c r="L25" s="153">
        <v>8.9749999999999996</v>
      </c>
      <c r="M25" s="153">
        <v>10.7</v>
      </c>
      <c r="N25" s="153">
        <v>10.7</v>
      </c>
      <c r="O25" s="153">
        <v>10.7</v>
      </c>
      <c r="P25" s="153">
        <v>10.7</v>
      </c>
      <c r="Q25" s="153">
        <v>1046.31</v>
      </c>
      <c r="R25" s="153">
        <v>689.45501999999999</v>
      </c>
      <c r="S25" s="153">
        <v>1</v>
      </c>
      <c r="T25" s="153">
        <v>1</v>
      </c>
      <c r="U25" s="153">
        <v>739.86027000000001</v>
      </c>
      <c r="V25" s="153">
        <v>788.73199999999997</v>
      </c>
      <c r="W25" s="153">
        <v>788.73199999999997</v>
      </c>
      <c r="X25" s="153">
        <v>629.35091999999997</v>
      </c>
      <c r="Y25" s="153">
        <v>827</v>
      </c>
      <c r="Z25" s="153">
        <v>846.17</v>
      </c>
      <c r="AA25" s="153">
        <v>8.5702499999999997</v>
      </c>
      <c r="AB25" s="153">
        <v>9.0678400000000003</v>
      </c>
      <c r="AC25" s="153">
        <v>896.83651999999995</v>
      </c>
      <c r="AD25" s="153">
        <v>943.83820000000003</v>
      </c>
      <c r="AE25" s="153">
        <v>1144.9000000000001</v>
      </c>
      <c r="AF25" s="153">
        <v>10.02</v>
      </c>
      <c r="AG25" s="153">
        <v>11.17</v>
      </c>
      <c r="AH25" s="153">
        <v>0</v>
      </c>
      <c r="AI25" s="153">
        <v>503.39107000000001</v>
      </c>
      <c r="AJ25" s="153">
        <v>0</v>
      </c>
      <c r="AK25" s="153">
        <v>0</v>
      </c>
      <c r="AL25" s="153">
        <v>391.17012999999997</v>
      </c>
      <c r="AM25" s="153">
        <v>244.86510000000001</v>
      </c>
      <c r="AN25" s="153">
        <v>293.83812</v>
      </c>
      <c r="AO25" s="153">
        <v>270.38</v>
      </c>
      <c r="AP25" s="153">
        <v>267.92200000000003</v>
      </c>
      <c r="AQ25" s="153">
        <v>795</v>
      </c>
      <c r="AR25" s="153">
        <v>1076.2355</v>
      </c>
    </row>
    <row r="26" spans="1:44" ht="24" customHeight="1" x14ac:dyDescent="0.3">
      <c r="A26" s="16" t="s">
        <v>39</v>
      </c>
      <c r="B26" s="16" t="s">
        <v>727</v>
      </c>
      <c r="C26" s="153">
        <v>22</v>
      </c>
      <c r="D26" s="153">
        <v>55.29</v>
      </c>
      <c r="E26" s="153">
        <v>12.88</v>
      </c>
      <c r="F26" s="153">
        <v>24.95</v>
      </c>
      <c r="G26" s="153">
        <v>21.70289</v>
      </c>
      <c r="H26" s="153">
        <v>56.23</v>
      </c>
      <c r="I26" s="153">
        <v>375.66</v>
      </c>
      <c r="J26" s="153">
        <v>7.4</v>
      </c>
      <c r="K26" s="153">
        <v>6.9</v>
      </c>
      <c r="L26" s="153">
        <v>9.8439999999999994</v>
      </c>
      <c r="M26" s="153">
        <v>10.8</v>
      </c>
      <c r="N26" s="153">
        <v>10.8</v>
      </c>
      <c r="O26" s="153">
        <v>10.8</v>
      </c>
      <c r="P26" s="153">
        <v>10.8</v>
      </c>
      <c r="Q26" s="153">
        <v>702.53</v>
      </c>
      <c r="R26" s="153">
        <v>908</v>
      </c>
      <c r="S26" s="153">
        <v>1</v>
      </c>
      <c r="T26" s="153">
        <v>1</v>
      </c>
      <c r="U26" s="153">
        <v>605.02594999999997</v>
      </c>
      <c r="V26" s="153">
        <v>546.37900000000002</v>
      </c>
      <c r="W26" s="153">
        <v>546.37900000000002</v>
      </c>
      <c r="X26" s="153">
        <v>744.07331999999997</v>
      </c>
      <c r="Y26" s="153">
        <v>847</v>
      </c>
      <c r="Z26" s="153">
        <v>851.19</v>
      </c>
      <c r="AA26" s="153">
        <v>8.2757199999999997</v>
      </c>
      <c r="AB26" s="153">
        <v>9.60365</v>
      </c>
      <c r="AC26" s="153">
        <v>1147.81909</v>
      </c>
      <c r="AD26" s="153">
        <v>1157.18732</v>
      </c>
      <c r="AE26" s="153">
        <v>1161.99</v>
      </c>
      <c r="AF26" s="153">
        <v>10.69</v>
      </c>
      <c r="AG26" s="153">
        <v>12.52</v>
      </c>
      <c r="AH26" s="153">
        <v>0</v>
      </c>
      <c r="AI26" s="153">
        <v>506.59737999999999</v>
      </c>
      <c r="AJ26" s="153">
        <v>0</v>
      </c>
      <c r="AK26" s="153">
        <v>0</v>
      </c>
      <c r="AL26" s="153">
        <v>391.17012999999997</v>
      </c>
      <c r="AM26" s="153">
        <v>244.86510000000001</v>
      </c>
      <c r="AN26" s="153">
        <v>293.83812</v>
      </c>
      <c r="AO26" s="153">
        <v>270.38</v>
      </c>
      <c r="AP26" s="153">
        <v>267.92200000000003</v>
      </c>
      <c r="AQ26" s="153">
        <v>682</v>
      </c>
      <c r="AR26" s="153">
        <v>1109.2180000000001</v>
      </c>
    </row>
    <row r="27" spans="1:44" ht="24" customHeight="1" x14ac:dyDescent="0.3">
      <c r="A27" s="16" t="s">
        <v>39</v>
      </c>
      <c r="B27" s="16" t="s">
        <v>728</v>
      </c>
      <c r="C27" s="153">
        <v>22</v>
      </c>
      <c r="D27" s="153">
        <v>55.26</v>
      </c>
      <c r="E27" s="153">
        <v>13.64</v>
      </c>
      <c r="F27" s="153">
        <v>26.34</v>
      </c>
      <c r="G27" s="153">
        <v>21.70289</v>
      </c>
      <c r="H27" s="153">
        <v>60.02</v>
      </c>
      <c r="I27" s="153">
        <v>422.89</v>
      </c>
      <c r="J27" s="153">
        <v>6.8</v>
      </c>
      <c r="K27" s="153">
        <v>6.8</v>
      </c>
      <c r="L27" s="153">
        <v>9.1859999999999999</v>
      </c>
      <c r="M27" s="153">
        <v>11.8</v>
      </c>
      <c r="N27" s="153">
        <v>11.8</v>
      </c>
      <c r="O27" s="153">
        <v>11.8</v>
      </c>
      <c r="P27" s="153">
        <v>11.8</v>
      </c>
      <c r="Q27" s="153">
        <v>1055.8699999999999</v>
      </c>
      <c r="R27" s="153">
        <v>862.54498000000001</v>
      </c>
      <c r="S27" s="153">
        <v>3</v>
      </c>
      <c r="T27" s="153">
        <v>3</v>
      </c>
      <c r="U27" s="153">
        <v>614.50764000000004</v>
      </c>
      <c r="V27" s="153">
        <v>588.84799999999996</v>
      </c>
      <c r="W27" s="153">
        <v>588.84799999999996</v>
      </c>
      <c r="X27" s="153">
        <v>836.78205000000003</v>
      </c>
      <c r="Y27" s="153">
        <v>797</v>
      </c>
      <c r="Z27" s="153">
        <v>850.46</v>
      </c>
      <c r="AA27" s="153">
        <v>10.228260000000001</v>
      </c>
      <c r="AB27" s="153">
        <v>9.6189499999999999</v>
      </c>
      <c r="AC27" s="153">
        <v>1213.84052</v>
      </c>
      <c r="AD27" s="153">
        <v>1229.4313999999999</v>
      </c>
      <c r="AE27" s="153">
        <v>1180.78</v>
      </c>
      <c r="AF27" s="153">
        <v>10.59</v>
      </c>
      <c r="AG27" s="153">
        <v>12.07</v>
      </c>
      <c r="AH27" s="153">
        <v>0</v>
      </c>
      <c r="AI27" s="153">
        <v>503.39107000000001</v>
      </c>
      <c r="AJ27" s="153">
        <v>0</v>
      </c>
      <c r="AK27" s="153">
        <v>0</v>
      </c>
      <c r="AL27" s="153">
        <v>391.17012999999997</v>
      </c>
      <c r="AM27" s="153">
        <v>244.86510000000001</v>
      </c>
      <c r="AN27" s="153">
        <v>293.83812</v>
      </c>
      <c r="AO27" s="153">
        <v>270.38</v>
      </c>
      <c r="AP27" s="153">
        <v>267.92200000000003</v>
      </c>
      <c r="AQ27" s="153">
        <v>828</v>
      </c>
      <c r="AR27" s="153">
        <v>1124.893</v>
      </c>
    </row>
    <row r="28" spans="1:44" ht="24" customHeight="1" x14ac:dyDescent="0.3">
      <c r="A28" s="16" t="s">
        <v>39</v>
      </c>
      <c r="B28" s="16" t="s">
        <v>729</v>
      </c>
      <c r="C28" s="153">
        <v>23</v>
      </c>
      <c r="D28" s="153">
        <v>55.27</v>
      </c>
      <c r="E28" s="153">
        <v>13.25</v>
      </c>
      <c r="F28" s="153">
        <v>26.13</v>
      </c>
      <c r="G28" s="153">
        <v>21.70289</v>
      </c>
      <c r="H28" s="153">
        <v>59.47</v>
      </c>
      <c r="I28" s="153">
        <v>484.63</v>
      </c>
      <c r="J28" s="153">
        <v>7.7</v>
      </c>
      <c r="K28" s="153">
        <v>7.5</v>
      </c>
      <c r="L28" s="153">
        <v>8.5389999999999997</v>
      </c>
      <c r="M28" s="153">
        <v>11.4</v>
      </c>
      <c r="N28" s="153">
        <v>11.4</v>
      </c>
      <c r="O28" s="153">
        <v>11.4</v>
      </c>
      <c r="P28" s="153">
        <v>11.4</v>
      </c>
      <c r="Q28" s="153">
        <v>1031.18</v>
      </c>
      <c r="R28" s="153">
        <v>949.09100000000001</v>
      </c>
      <c r="S28" s="153">
        <v>1</v>
      </c>
      <c r="T28" s="153">
        <v>1</v>
      </c>
      <c r="U28" s="153">
        <v>656.57611999999995</v>
      </c>
      <c r="V28" s="153">
        <v>661.19</v>
      </c>
      <c r="W28" s="153">
        <v>661.19</v>
      </c>
      <c r="X28" s="153">
        <v>894.05339000000004</v>
      </c>
      <c r="Y28" s="153">
        <v>826</v>
      </c>
      <c r="Z28" s="153">
        <v>846.73</v>
      </c>
      <c r="AA28" s="153">
        <v>8.9086700000000008</v>
      </c>
      <c r="AB28" s="153">
        <v>9.4947099999999995</v>
      </c>
      <c r="AC28" s="153">
        <v>1231.8948399999999</v>
      </c>
      <c r="AD28" s="153">
        <v>1256.8444199999999</v>
      </c>
      <c r="AE28" s="153">
        <v>1139.8</v>
      </c>
      <c r="AF28" s="153">
        <v>10.4</v>
      </c>
      <c r="AG28" s="153">
        <v>11.6</v>
      </c>
      <c r="AH28" s="153">
        <v>0</v>
      </c>
      <c r="AI28" s="153">
        <v>503.39107000000001</v>
      </c>
      <c r="AJ28" s="153">
        <v>0</v>
      </c>
      <c r="AK28" s="153">
        <v>0</v>
      </c>
      <c r="AL28" s="153">
        <v>391.17012999999997</v>
      </c>
      <c r="AM28" s="153">
        <v>244.86510000000001</v>
      </c>
      <c r="AN28" s="153">
        <v>293.83812</v>
      </c>
      <c r="AO28" s="153">
        <v>270.38</v>
      </c>
      <c r="AP28" s="153">
        <v>267.92200000000003</v>
      </c>
      <c r="AQ28" s="153">
        <v>721</v>
      </c>
      <c r="AR28" s="153">
        <v>1131.4110000000001</v>
      </c>
    </row>
    <row r="29" spans="1:44" ht="24" customHeight="1" x14ac:dyDescent="0.3">
      <c r="A29" s="16" t="s">
        <v>39</v>
      </c>
      <c r="B29" s="16" t="s">
        <v>730</v>
      </c>
      <c r="C29" s="153">
        <v>23</v>
      </c>
      <c r="D29" s="153">
        <v>55.24</v>
      </c>
      <c r="E29" s="153">
        <v>12.84</v>
      </c>
      <c r="F29" s="153">
        <v>26.08</v>
      </c>
      <c r="G29" s="153">
        <v>21.70289</v>
      </c>
      <c r="H29" s="153">
        <v>58.06</v>
      </c>
      <c r="I29" s="153">
        <v>857.21</v>
      </c>
      <c r="J29" s="153">
        <v>7.4</v>
      </c>
      <c r="K29" s="153">
        <v>7.6</v>
      </c>
      <c r="L29" s="153">
        <v>8.25</v>
      </c>
      <c r="M29" s="153">
        <v>11.4</v>
      </c>
      <c r="N29" s="153">
        <v>11.4</v>
      </c>
      <c r="O29" s="153">
        <v>11.4</v>
      </c>
      <c r="P29" s="153">
        <v>11.4</v>
      </c>
      <c r="Q29" s="153">
        <v>1109.74</v>
      </c>
      <c r="R29" s="153">
        <v>1290.91003</v>
      </c>
      <c r="S29" s="153">
        <v>1</v>
      </c>
      <c r="T29" s="153">
        <v>1</v>
      </c>
      <c r="U29" s="153">
        <v>733.11590000000001</v>
      </c>
      <c r="V29" s="153">
        <v>719.28</v>
      </c>
      <c r="W29" s="153">
        <v>719.28</v>
      </c>
      <c r="X29" s="153">
        <v>940.58795999999995</v>
      </c>
      <c r="Y29" s="153">
        <v>873</v>
      </c>
      <c r="Z29" s="153">
        <v>843.72</v>
      </c>
      <c r="AA29" s="153">
        <v>10.62799</v>
      </c>
      <c r="AB29" s="153">
        <v>10.20905</v>
      </c>
      <c r="AC29" s="153">
        <v>1235.5434</v>
      </c>
      <c r="AD29" s="153">
        <v>1251.8167699999999</v>
      </c>
      <c r="AE29" s="153">
        <v>1.18</v>
      </c>
      <c r="AF29" s="153">
        <v>9.92</v>
      </c>
      <c r="AG29" s="153">
        <v>11.16</v>
      </c>
      <c r="AH29" s="153">
        <v>0</v>
      </c>
      <c r="AI29" s="153">
        <v>503.39107000000001</v>
      </c>
      <c r="AJ29" s="153">
        <v>0</v>
      </c>
      <c r="AK29" s="153">
        <v>0</v>
      </c>
      <c r="AL29" s="153">
        <v>391.17012999999997</v>
      </c>
      <c r="AM29" s="153">
        <v>244.86510000000001</v>
      </c>
      <c r="AN29" s="153">
        <v>293.83812</v>
      </c>
      <c r="AO29" s="153">
        <v>270.38</v>
      </c>
      <c r="AP29" s="153">
        <v>267.92200000000003</v>
      </c>
      <c r="AQ29" s="153">
        <v>641</v>
      </c>
      <c r="AR29" s="153">
        <v>1141.6379999999999</v>
      </c>
    </row>
    <row r="30" spans="1:44" ht="24" customHeight="1" x14ac:dyDescent="0.3">
      <c r="A30" s="16" t="s">
        <v>39</v>
      </c>
      <c r="B30" s="16" t="s">
        <v>731</v>
      </c>
      <c r="C30" s="153">
        <v>22</v>
      </c>
      <c r="D30" s="153">
        <v>55.23</v>
      </c>
      <c r="E30" s="153">
        <v>13.12</v>
      </c>
      <c r="F30" s="153">
        <v>25.59</v>
      </c>
      <c r="G30" s="153">
        <v>21.70289</v>
      </c>
      <c r="H30" s="153">
        <v>62.76</v>
      </c>
      <c r="I30" s="153">
        <v>787.58</v>
      </c>
      <c r="J30" s="153">
        <v>7.3</v>
      </c>
      <c r="K30" s="153">
        <v>8.1</v>
      </c>
      <c r="L30" s="153">
        <v>8.81</v>
      </c>
      <c r="M30" s="153">
        <v>12.3</v>
      </c>
      <c r="N30" s="153">
        <v>12.3</v>
      </c>
      <c r="O30" s="153">
        <v>12.3</v>
      </c>
      <c r="P30" s="153">
        <v>12.3</v>
      </c>
      <c r="Q30" s="153">
        <v>1125.92</v>
      </c>
      <c r="R30" s="153">
        <v>1288.7299800000001</v>
      </c>
      <c r="S30" s="153">
        <v>3</v>
      </c>
      <c r="T30" s="153">
        <v>1</v>
      </c>
      <c r="U30" s="153">
        <v>855.62433999999996</v>
      </c>
      <c r="V30" s="153">
        <v>905.52</v>
      </c>
      <c r="W30" s="153">
        <v>905.52</v>
      </c>
      <c r="X30" s="153">
        <v>988.5548</v>
      </c>
      <c r="Y30" s="153">
        <v>667</v>
      </c>
      <c r="Z30" s="153">
        <v>838.4</v>
      </c>
      <c r="AA30" s="153">
        <v>8.6529500000000006</v>
      </c>
      <c r="AB30" s="153">
        <v>10.34803</v>
      </c>
      <c r="AC30" s="153">
        <v>1237.9807699999999</v>
      </c>
      <c r="AD30" s="153">
        <v>1275.5097699999999</v>
      </c>
      <c r="AE30" s="153">
        <v>1186.8800000000001</v>
      </c>
      <c r="AF30" s="153">
        <v>9.93</v>
      </c>
      <c r="AG30" s="153">
        <v>10.78</v>
      </c>
      <c r="AH30" s="153">
        <v>0</v>
      </c>
      <c r="AI30" s="153">
        <v>503.39107000000001</v>
      </c>
      <c r="AJ30" s="153">
        <v>0</v>
      </c>
      <c r="AK30" s="153">
        <v>0</v>
      </c>
      <c r="AL30" s="153">
        <v>391.17012999999997</v>
      </c>
      <c r="AM30" s="153">
        <v>244.86510000000001</v>
      </c>
      <c r="AN30" s="153">
        <v>293.83812</v>
      </c>
      <c r="AO30" s="153">
        <v>270.38</v>
      </c>
      <c r="AP30" s="153">
        <v>267.92200000000003</v>
      </c>
      <c r="AQ30" s="153">
        <v>797</v>
      </c>
      <c r="AR30" s="153">
        <v>1137.258</v>
      </c>
    </row>
    <row r="31" spans="1:44" ht="24" customHeight="1" x14ac:dyDescent="0.3">
      <c r="A31" s="18" t="s">
        <v>39</v>
      </c>
      <c r="B31" s="18" t="s">
        <v>732</v>
      </c>
      <c r="C31" s="154">
        <v>22</v>
      </c>
      <c r="D31" s="154">
        <v>55.25</v>
      </c>
      <c r="E31" s="154">
        <v>12.97</v>
      </c>
      <c r="F31" s="154">
        <v>25.6</v>
      </c>
      <c r="G31" s="154">
        <v>21.70289</v>
      </c>
      <c r="H31" s="154">
        <v>59.58</v>
      </c>
      <c r="I31" s="154">
        <v>694.37</v>
      </c>
      <c r="J31" s="154">
        <v>7.8</v>
      </c>
      <c r="K31" s="154">
        <v>8.5</v>
      </c>
      <c r="L31" s="154">
        <v>9.5660000000000007</v>
      </c>
      <c r="M31" s="154">
        <v>11.3</v>
      </c>
      <c r="N31" s="154">
        <v>11.3</v>
      </c>
      <c r="O31" s="154">
        <v>11.3</v>
      </c>
      <c r="P31" s="154">
        <v>11.3</v>
      </c>
      <c r="Q31" s="154">
        <v>1197.3599999999999</v>
      </c>
      <c r="R31" s="154">
        <v>1124.7299800000001</v>
      </c>
      <c r="S31" s="154">
        <v>1</v>
      </c>
      <c r="T31" s="154">
        <v>1</v>
      </c>
      <c r="U31" s="154">
        <v>976.43475000000001</v>
      </c>
      <c r="V31" s="154">
        <v>993.51300000000003</v>
      </c>
      <c r="W31" s="154">
        <v>993.51300000000003</v>
      </c>
      <c r="X31" s="154">
        <v>1043.04925</v>
      </c>
      <c r="Y31" s="154">
        <v>960</v>
      </c>
      <c r="Z31" s="154">
        <v>836.43</v>
      </c>
      <c r="AA31" s="154">
        <v>10.08343</v>
      </c>
      <c r="AB31" s="154">
        <v>10.07734</v>
      </c>
      <c r="AC31" s="154">
        <v>864.67071999999996</v>
      </c>
      <c r="AD31" s="154">
        <v>1062.22028</v>
      </c>
      <c r="AE31" s="154">
        <v>1166.21</v>
      </c>
      <c r="AF31" s="154">
        <v>10.17</v>
      </c>
      <c r="AG31" s="154">
        <v>10.89</v>
      </c>
      <c r="AH31" s="154">
        <v>0</v>
      </c>
      <c r="AI31" s="154">
        <v>503.39107000000001</v>
      </c>
      <c r="AJ31" s="154">
        <v>0</v>
      </c>
      <c r="AK31" s="154">
        <v>0</v>
      </c>
      <c r="AL31" s="154">
        <v>391.17012999999997</v>
      </c>
      <c r="AM31" s="154">
        <v>244.86510000000001</v>
      </c>
      <c r="AN31" s="154">
        <v>293.83812</v>
      </c>
      <c r="AO31" s="154">
        <v>270.38</v>
      </c>
      <c r="AP31" s="154">
        <v>267.92200000000003</v>
      </c>
      <c r="AQ31" s="154">
        <v>1072</v>
      </c>
      <c r="AR31" s="154">
        <v>1138.258</v>
      </c>
    </row>
    <row r="32" spans="1:44" ht="24" customHeight="1" x14ac:dyDescent="0.3">
      <c r="A32" s="13" t="s">
        <v>39</v>
      </c>
      <c r="B32" s="13" t="s">
        <v>733</v>
      </c>
      <c r="C32" s="152">
        <v>23</v>
      </c>
      <c r="D32" s="152">
        <v>54.81</v>
      </c>
      <c r="E32" s="152">
        <v>13.44</v>
      </c>
      <c r="F32" s="152">
        <v>25.83</v>
      </c>
      <c r="G32" s="152">
        <v>21.70289</v>
      </c>
      <c r="H32" s="152">
        <v>61.26</v>
      </c>
      <c r="I32" s="152">
        <v>309.14999999999998</v>
      </c>
      <c r="J32" s="152">
        <v>8.4</v>
      </c>
      <c r="K32" s="152">
        <v>9</v>
      </c>
      <c r="L32" s="152">
        <v>9.1340000000000003</v>
      </c>
      <c r="M32" s="152">
        <v>11.5</v>
      </c>
      <c r="N32" s="152">
        <v>11.5</v>
      </c>
      <c r="O32" s="152">
        <v>11.5</v>
      </c>
      <c r="P32" s="152">
        <v>11.5</v>
      </c>
      <c r="Q32" s="152">
        <v>1137.98</v>
      </c>
      <c r="R32" s="152">
        <v>644.72699</v>
      </c>
      <c r="S32" s="152">
        <v>1</v>
      </c>
      <c r="T32" s="152">
        <v>1</v>
      </c>
      <c r="U32" s="152">
        <v>1129.7973500000001</v>
      </c>
      <c r="V32" s="152">
        <v>1071.6579999999999</v>
      </c>
      <c r="W32" s="152">
        <v>1071.6579999999999</v>
      </c>
      <c r="X32" s="152">
        <v>1052.6208999999999</v>
      </c>
      <c r="Y32" s="152">
        <v>645</v>
      </c>
      <c r="Z32" s="152">
        <v>840.89</v>
      </c>
      <c r="AA32" s="152">
        <v>11.27951</v>
      </c>
      <c r="AB32" s="152">
        <v>10.61469</v>
      </c>
      <c r="AC32" s="152">
        <v>686.53781000000004</v>
      </c>
      <c r="AD32" s="152">
        <v>684.47469999999998</v>
      </c>
      <c r="AE32" s="152">
        <v>1132.0899999999999</v>
      </c>
      <c r="AF32" s="152">
        <v>10.53</v>
      </c>
      <c r="AG32" s="152">
        <v>11.73</v>
      </c>
      <c r="AH32" s="152">
        <v>0</v>
      </c>
      <c r="AI32" s="152">
        <v>503.39107000000001</v>
      </c>
      <c r="AJ32" s="152">
        <v>0</v>
      </c>
      <c r="AK32" s="152">
        <v>0</v>
      </c>
      <c r="AL32" s="152">
        <v>391.17012999999997</v>
      </c>
      <c r="AM32" s="152">
        <v>244.86510000000001</v>
      </c>
      <c r="AN32" s="152">
        <v>293.83812</v>
      </c>
      <c r="AO32" s="152">
        <v>270.38</v>
      </c>
      <c r="AP32" s="152">
        <v>267.92200000000003</v>
      </c>
      <c r="AQ32" s="152">
        <v>908</v>
      </c>
      <c r="AR32" s="152">
        <v>1137.086</v>
      </c>
    </row>
    <row r="33" spans="1:44" ht="24" customHeight="1" x14ac:dyDescent="0.3">
      <c r="A33" s="16" t="s">
        <v>39</v>
      </c>
      <c r="B33" s="16" t="s">
        <v>734</v>
      </c>
      <c r="C33" s="153">
        <v>23</v>
      </c>
      <c r="D33" s="153">
        <v>55.59</v>
      </c>
      <c r="E33" s="153">
        <v>9.6</v>
      </c>
      <c r="F33" s="153">
        <v>25.86</v>
      </c>
      <c r="G33" s="153">
        <v>21.70289</v>
      </c>
      <c r="H33" s="153">
        <v>58.71</v>
      </c>
      <c r="I33" s="153">
        <v>926.94</v>
      </c>
      <c r="J33" s="153">
        <v>8.8000000000000007</v>
      </c>
      <c r="K33" s="153">
        <v>8.9</v>
      </c>
      <c r="L33" s="153">
        <v>8.1940000000000008</v>
      </c>
      <c r="M33" s="153">
        <v>12</v>
      </c>
      <c r="N33" s="153">
        <v>12</v>
      </c>
      <c r="O33" s="153">
        <v>12</v>
      </c>
      <c r="P33" s="153">
        <v>12</v>
      </c>
      <c r="Q33" s="153">
        <v>1025.1500000000001</v>
      </c>
      <c r="R33" s="153">
        <v>811.63598999999999</v>
      </c>
      <c r="S33" s="153">
        <v>4</v>
      </c>
      <c r="T33" s="153">
        <v>4</v>
      </c>
      <c r="U33" s="153">
        <v>1200</v>
      </c>
      <c r="V33" s="153">
        <v>1202.643</v>
      </c>
      <c r="W33" s="153">
        <v>1202.643</v>
      </c>
      <c r="X33" s="153">
        <v>997.24374999999998</v>
      </c>
      <c r="Y33" s="153">
        <v>955</v>
      </c>
      <c r="Z33" s="153">
        <v>871.63</v>
      </c>
      <c r="AA33" s="153">
        <v>10.674440000000001</v>
      </c>
      <c r="AB33" s="153">
        <v>11.037850000000001</v>
      </c>
      <c r="AC33" s="153">
        <v>895.80346999999995</v>
      </c>
      <c r="AD33" s="153">
        <v>886.99359000000004</v>
      </c>
      <c r="AE33" s="153">
        <v>1114.05</v>
      </c>
      <c r="AF33" s="153">
        <v>10.56</v>
      </c>
      <c r="AG33" s="153">
        <v>10.8</v>
      </c>
      <c r="AH33" s="153">
        <v>0</v>
      </c>
      <c r="AI33" s="153">
        <v>506.59737999999999</v>
      </c>
      <c r="AJ33" s="153">
        <v>0</v>
      </c>
      <c r="AK33" s="153">
        <v>0</v>
      </c>
      <c r="AL33" s="153">
        <v>391.17012999999997</v>
      </c>
      <c r="AM33" s="153">
        <v>244.86510000000001</v>
      </c>
      <c r="AN33" s="153">
        <v>293.83812</v>
      </c>
      <c r="AO33" s="153">
        <v>270.38</v>
      </c>
      <c r="AP33" s="153">
        <v>267.92200000000003</v>
      </c>
      <c r="AQ33" s="153">
        <v>1016</v>
      </c>
      <c r="AR33" s="153">
        <v>1126.2284999999999</v>
      </c>
    </row>
    <row r="34" spans="1:44" ht="24" customHeight="1" x14ac:dyDescent="0.3">
      <c r="A34" s="16" t="s">
        <v>39</v>
      </c>
      <c r="B34" s="16" t="s">
        <v>735</v>
      </c>
      <c r="C34" s="153">
        <v>22</v>
      </c>
      <c r="D34" s="153">
        <v>56.14</v>
      </c>
      <c r="E34" s="153">
        <v>10.88</v>
      </c>
      <c r="F34" s="153">
        <v>26.03</v>
      </c>
      <c r="G34" s="153">
        <v>21.70289</v>
      </c>
      <c r="H34" s="153">
        <v>58.02</v>
      </c>
      <c r="I34" s="153">
        <v>526.71</v>
      </c>
      <c r="J34" s="153">
        <v>9.1999999999999993</v>
      </c>
      <c r="K34" s="153">
        <v>9.5</v>
      </c>
      <c r="L34" s="153">
        <v>8.3390000000000004</v>
      </c>
      <c r="M34" s="153">
        <v>11.7</v>
      </c>
      <c r="N34" s="153">
        <v>11.7</v>
      </c>
      <c r="O34" s="153">
        <v>11.7</v>
      </c>
      <c r="P34" s="153">
        <v>11.7</v>
      </c>
      <c r="Q34" s="153">
        <v>1220.21</v>
      </c>
      <c r="R34" s="153">
        <v>1051.6400100000001</v>
      </c>
      <c r="S34" s="153">
        <v>6</v>
      </c>
      <c r="T34" s="153">
        <v>4</v>
      </c>
      <c r="U34" s="153">
        <v>1200</v>
      </c>
      <c r="V34" s="153">
        <v>1205.9670000000001</v>
      </c>
      <c r="W34" s="153">
        <v>1205.9670000000001</v>
      </c>
      <c r="X34" s="153">
        <v>990.05379000000005</v>
      </c>
      <c r="Y34" s="153">
        <v>880</v>
      </c>
      <c r="Z34" s="153">
        <v>602.52</v>
      </c>
      <c r="AA34" s="153">
        <v>10.500249999999999</v>
      </c>
      <c r="AB34" s="153">
        <v>11.365970000000001</v>
      </c>
      <c r="AC34" s="153">
        <v>1076.3356900000001</v>
      </c>
      <c r="AD34" s="153">
        <v>1063.75629</v>
      </c>
      <c r="AE34" s="153">
        <v>1111.76</v>
      </c>
      <c r="AF34" s="153">
        <v>10.24</v>
      </c>
      <c r="AG34" s="153">
        <v>10.35</v>
      </c>
      <c r="AH34" s="153">
        <v>0</v>
      </c>
      <c r="AI34" s="153">
        <v>503.39107000000001</v>
      </c>
      <c r="AJ34" s="153">
        <v>0</v>
      </c>
      <c r="AK34" s="153">
        <v>0</v>
      </c>
      <c r="AL34" s="153">
        <v>391.17012999999997</v>
      </c>
      <c r="AM34" s="153">
        <v>244.86510000000001</v>
      </c>
      <c r="AN34" s="153">
        <v>293.83812</v>
      </c>
      <c r="AO34" s="153">
        <v>270.38</v>
      </c>
      <c r="AP34" s="153">
        <v>267.92200000000003</v>
      </c>
      <c r="AQ34" s="153">
        <v>937</v>
      </c>
      <c r="AR34" s="153">
        <v>1117.8344999999999</v>
      </c>
    </row>
    <row r="35" spans="1:44" ht="24" customHeight="1" x14ac:dyDescent="0.3">
      <c r="A35" s="16" t="s">
        <v>39</v>
      </c>
      <c r="B35" s="16" t="s">
        <v>736</v>
      </c>
      <c r="C35" s="153">
        <v>22</v>
      </c>
      <c r="D35" s="153">
        <v>55.16</v>
      </c>
      <c r="E35" s="153">
        <v>12.52</v>
      </c>
      <c r="F35" s="153">
        <v>26</v>
      </c>
      <c r="G35" s="153">
        <v>21.70289</v>
      </c>
      <c r="H35" s="153">
        <v>63.87</v>
      </c>
      <c r="I35" s="153">
        <v>867.73</v>
      </c>
      <c r="J35" s="153">
        <v>8.9</v>
      </c>
      <c r="K35" s="153">
        <v>9.1</v>
      </c>
      <c r="L35" s="153">
        <v>8.6590000000000007</v>
      </c>
      <c r="M35" s="153">
        <v>11.3</v>
      </c>
      <c r="N35" s="153">
        <v>11.3</v>
      </c>
      <c r="O35" s="153">
        <v>11.3</v>
      </c>
      <c r="P35" s="153">
        <v>11.3</v>
      </c>
      <c r="Q35" s="153">
        <v>1218.08</v>
      </c>
      <c r="R35" s="153">
        <v>962.54498000000001</v>
      </c>
      <c r="S35" s="153">
        <v>8</v>
      </c>
      <c r="T35" s="153">
        <v>5</v>
      </c>
      <c r="U35" s="153">
        <v>1200</v>
      </c>
      <c r="V35" s="153">
        <v>1220.829</v>
      </c>
      <c r="W35" s="153">
        <v>1220.829</v>
      </c>
      <c r="X35" s="153">
        <v>922.21076000000005</v>
      </c>
      <c r="Y35" s="153">
        <v>907</v>
      </c>
      <c r="Z35" s="153">
        <v>573.28</v>
      </c>
      <c r="AA35" s="153">
        <v>10.1165</v>
      </c>
      <c r="AB35" s="153">
        <v>11.97777</v>
      </c>
      <c r="AC35" s="153">
        <v>1002.33105</v>
      </c>
      <c r="AD35" s="153">
        <v>989.34384</v>
      </c>
      <c r="AE35" s="153">
        <v>1120.54</v>
      </c>
      <c r="AF35" s="153">
        <v>10.4</v>
      </c>
      <c r="AG35" s="153">
        <v>11.23</v>
      </c>
      <c r="AH35" s="153">
        <v>0</v>
      </c>
      <c r="AI35" s="153">
        <v>503.39107000000001</v>
      </c>
      <c r="AJ35" s="153">
        <v>0</v>
      </c>
      <c r="AK35" s="153">
        <v>0</v>
      </c>
      <c r="AL35" s="153">
        <v>391.17012999999997</v>
      </c>
      <c r="AM35" s="153">
        <v>244.86510000000001</v>
      </c>
      <c r="AN35" s="153">
        <v>293.83812</v>
      </c>
      <c r="AO35" s="153">
        <v>270.38</v>
      </c>
      <c r="AP35" s="153">
        <v>267.92200000000003</v>
      </c>
      <c r="AQ35" s="153">
        <v>912</v>
      </c>
      <c r="AR35" s="153">
        <v>1102.9085</v>
      </c>
    </row>
    <row r="36" spans="1:44" ht="24" customHeight="1" x14ac:dyDescent="0.3">
      <c r="A36" s="16" t="s">
        <v>39</v>
      </c>
      <c r="B36" s="16" t="s">
        <v>737</v>
      </c>
      <c r="C36" s="153">
        <v>22</v>
      </c>
      <c r="D36" s="153">
        <v>55.24</v>
      </c>
      <c r="E36" s="153">
        <v>10.97</v>
      </c>
      <c r="F36" s="153">
        <v>26.01</v>
      </c>
      <c r="G36" s="153">
        <v>21.70289</v>
      </c>
      <c r="H36" s="153">
        <v>64.709999999999994</v>
      </c>
      <c r="I36" s="153">
        <v>758.63</v>
      </c>
      <c r="J36" s="153">
        <v>9.6</v>
      </c>
      <c r="K36" s="153">
        <v>9.1</v>
      </c>
      <c r="L36" s="153">
        <v>8.1880000000000006</v>
      </c>
      <c r="M36" s="153">
        <v>11.1</v>
      </c>
      <c r="N36" s="153">
        <v>11.1</v>
      </c>
      <c r="O36" s="153">
        <v>11.1</v>
      </c>
      <c r="P36" s="153">
        <v>11.1</v>
      </c>
      <c r="Q36" s="153">
        <v>1083.68</v>
      </c>
      <c r="R36" s="153">
        <v>946.54498000000001</v>
      </c>
      <c r="S36" s="153">
        <v>9</v>
      </c>
      <c r="T36" s="153">
        <v>7</v>
      </c>
      <c r="U36" s="153">
        <v>1171.0925099999999</v>
      </c>
      <c r="V36" s="153">
        <v>1139.336</v>
      </c>
      <c r="W36" s="153">
        <v>1139.336</v>
      </c>
      <c r="X36" s="153">
        <v>857.85802000000001</v>
      </c>
      <c r="Y36" s="153">
        <v>930</v>
      </c>
      <c r="Z36" s="153">
        <v>558.70000000000005</v>
      </c>
      <c r="AA36" s="153">
        <v>9.5116099999999992</v>
      </c>
      <c r="AB36" s="153">
        <v>12.28617</v>
      </c>
      <c r="AC36" s="153">
        <v>1033.74335</v>
      </c>
      <c r="AD36" s="153">
        <v>1093.7902200000001</v>
      </c>
      <c r="AE36" s="153">
        <v>1077.98</v>
      </c>
      <c r="AF36" s="153">
        <v>10.28</v>
      </c>
      <c r="AG36" s="153">
        <v>10.46</v>
      </c>
      <c r="AH36" s="153">
        <v>0</v>
      </c>
      <c r="AI36" s="153">
        <v>503.39107000000001</v>
      </c>
      <c r="AJ36" s="153">
        <v>0</v>
      </c>
      <c r="AK36" s="153">
        <v>0</v>
      </c>
      <c r="AL36" s="153">
        <v>391.17012999999997</v>
      </c>
      <c r="AM36" s="153">
        <v>244.86510000000001</v>
      </c>
      <c r="AN36" s="153">
        <v>293.83812</v>
      </c>
      <c r="AO36" s="153">
        <v>270.38</v>
      </c>
      <c r="AP36" s="153">
        <v>267.92200000000003</v>
      </c>
      <c r="AQ36" s="153">
        <v>806</v>
      </c>
      <c r="AR36" s="153">
        <v>1079.4169999999999</v>
      </c>
    </row>
    <row r="37" spans="1:44" ht="24" customHeight="1" x14ac:dyDescent="0.3">
      <c r="A37" s="16" t="s">
        <v>39</v>
      </c>
      <c r="B37" s="16" t="s">
        <v>738</v>
      </c>
      <c r="C37" s="153">
        <v>22</v>
      </c>
      <c r="D37" s="153">
        <v>55.25</v>
      </c>
      <c r="E37" s="153">
        <v>12.93</v>
      </c>
      <c r="F37" s="153">
        <v>26.04</v>
      </c>
      <c r="G37" s="153">
        <v>21.70289</v>
      </c>
      <c r="H37" s="153">
        <v>67.08</v>
      </c>
      <c r="I37" s="153">
        <v>648.36</v>
      </c>
      <c r="J37" s="153">
        <v>9.4</v>
      </c>
      <c r="K37" s="153">
        <v>9</v>
      </c>
      <c r="L37" s="153">
        <v>8.5559999999999992</v>
      </c>
      <c r="M37" s="153">
        <v>9.5</v>
      </c>
      <c r="N37" s="153">
        <v>9.5</v>
      </c>
      <c r="O37" s="153">
        <v>9.5</v>
      </c>
      <c r="P37" s="153">
        <v>9.5</v>
      </c>
      <c r="Q37" s="153">
        <v>1137.8699999999999</v>
      </c>
      <c r="R37" s="153">
        <v>1025.08997</v>
      </c>
      <c r="S37" s="153">
        <v>9</v>
      </c>
      <c r="T37" s="153">
        <v>7</v>
      </c>
      <c r="U37" s="153">
        <v>1100.4492</v>
      </c>
      <c r="V37" s="153">
        <v>1081.0139999999999</v>
      </c>
      <c r="W37" s="153">
        <v>1081.0139999999999</v>
      </c>
      <c r="X37" s="153">
        <v>780.01229999999998</v>
      </c>
      <c r="Y37" s="153">
        <v>796</v>
      </c>
      <c r="Z37" s="153">
        <v>428.39</v>
      </c>
      <c r="AA37" s="153">
        <v>11.40204</v>
      </c>
      <c r="AB37" s="153">
        <v>11.80912</v>
      </c>
      <c r="AC37" s="153">
        <v>1023.22076</v>
      </c>
      <c r="AD37" s="153">
        <v>997.16237999999998</v>
      </c>
      <c r="AE37" s="153">
        <v>1010.3</v>
      </c>
      <c r="AF37" s="153">
        <v>9.48</v>
      </c>
      <c r="AG37" s="153">
        <v>10.81</v>
      </c>
      <c r="AH37" s="153">
        <v>0</v>
      </c>
      <c r="AI37" s="153">
        <v>503.39107000000001</v>
      </c>
      <c r="AJ37" s="153">
        <v>0</v>
      </c>
      <c r="AK37" s="153">
        <v>0</v>
      </c>
      <c r="AL37" s="153">
        <v>391.17012999999997</v>
      </c>
      <c r="AM37" s="153">
        <v>244.86510000000001</v>
      </c>
      <c r="AN37" s="153">
        <v>293.83812</v>
      </c>
      <c r="AO37" s="153">
        <v>270.38</v>
      </c>
      <c r="AP37" s="153">
        <v>267.92200000000003</v>
      </c>
      <c r="AQ37" s="153">
        <v>666</v>
      </c>
      <c r="AR37" s="153">
        <v>1042.1965</v>
      </c>
    </row>
    <row r="38" spans="1:44" ht="24" customHeight="1" x14ac:dyDescent="0.3">
      <c r="A38" s="16" t="s">
        <v>39</v>
      </c>
      <c r="B38" s="16" t="s">
        <v>739</v>
      </c>
      <c r="C38" s="153">
        <v>23</v>
      </c>
      <c r="D38" s="153">
        <v>54.16</v>
      </c>
      <c r="E38" s="153">
        <v>12.33</v>
      </c>
      <c r="F38" s="153">
        <v>25.01</v>
      </c>
      <c r="G38" s="153">
        <v>21.70289</v>
      </c>
      <c r="H38" s="153">
        <v>64.95</v>
      </c>
      <c r="I38" s="153">
        <v>374.4</v>
      </c>
      <c r="J38" s="153">
        <v>9.1999999999999993</v>
      </c>
      <c r="K38" s="153">
        <v>9</v>
      </c>
      <c r="L38" s="153">
        <v>7.0149999999999997</v>
      </c>
      <c r="M38" s="153">
        <v>9.8000000000000007</v>
      </c>
      <c r="N38" s="153">
        <v>9.8000000000000007</v>
      </c>
      <c r="O38" s="153">
        <v>9.8000000000000007</v>
      </c>
      <c r="P38" s="153">
        <v>9.8000000000000007</v>
      </c>
      <c r="Q38" s="153">
        <v>1081.33</v>
      </c>
      <c r="R38" s="153">
        <v>1053.08997</v>
      </c>
      <c r="S38" s="153">
        <v>9</v>
      </c>
      <c r="T38" s="153">
        <v>6</v>
      </c>
      <c r="U38" s="153">
        <v>973.93884000000003</v>
      </c>
      <c r="V38" s="153">
        <v>982.1</v>
      </c>
      <c r="W38" s="153">
        <v>982.1</v>
      </c>
      <c r="X38" s="153">
        <v>671.52855</v>
      </c>
      <c r="Y38" s="153">
        <v>687</v>
      </c>
      <c r="Z38" s="153">
        <v>187.89</v>
      </c>
      <c r="AA38" s="153">
        <v>10.61449</v>
      </c>
      <c r="AB38" s="153">
        <v>11.6578</v>
      </c>
      <c r="AC38" s="153">
        <v>966.56652999999994</v>
      </c>
      <c r="AD38" s="153">
        <v>1016.96396</v>
      </c>
      <c r="AE38" s="153">
        <v>1013.63</v>
      </c>
      <c r="AF38" s="153">
        <v>9.6300000000000008</v>
      </c>
      <c r="AG38" s="153">
        <v>10.44</v>
      </c>
      <c r="AH38" s="153">
        <v>0</v>
      </c>
      <c r="AI38" s="153">
        <v>503.39107000000001</v>
      </c>
      <c r="AJ38" s="153">
        <v>0</v>
      </c>
      <c r="AK38" s="153">
        <v>0</v>
      </c>
      <c r="AL38" s="153">
        <v>391.17012999999997</v>
      </c>
      <c r="AM38" s="153">
        <v>244.86510000000001</v>
      </c>
      <c r="AN38" s="153">
        <v>293.83812</v>
      </c>
      <c r="AO38" s="153">
        <v>270.38</v>
      </c>
      <c r="AP38" s="153">
        <v>267.92200000000003</v>
      </c>
      <c r="AQ38" s="153">
        <v>589</v>
      </c>
      <c r="AR38" s="153">
        <v>986.70299999999997</v>
      </c>
    </row>
    <row r="39" spans="1:44" ht="24" customHeight="1" x14ac:dyDescent="0.3">
      <c r="A39" s="18" t="s">
        <v>39</v>
      </c>
      <c r="B39" s="18" t="s">
        <v>740</v>
      </c>
      <c r="C39" s="154">
        <v>23</v>
      </c>
      <c r="D39" s="154">
        <v>56.17</v>
      </c>
      <c r="E39" s="154">
        <v>12.87</v>
      </c>
      <c r="F39" s="154">
        <v>23.98</v>
      </c>
      <c r="G39" s="154">
        <v>21.70289</v>
      </c>
      <c r="H39" s="154">
        <v>63.7</v>
      </c>
      <c r="I39" s="154">
        <v>262.52999999999997</v>
      </c>
      <c r="J39" s="154">
        <v>8.9</v>
      </c>
      <c r="K39" s="154">
        <v>9.3000000000000007</v>
      </c>
      <c r="L39" s="154">
        <v>6.4820000000000002</v>
      </c>
      <c r="M39" s="154">
        <v>10.199999999999999</v>
      </c>
      <c r="N39" s="154">
        <v>10.199999999999999</v>
      </c>
      <c r="O39" s="154">
        <v>10.199999999999999</v>
      </c>
      <c r="P39" s="154">
        <v>10.199999999999999</v>
      </c>
      <c r="Q39" s="154">
        <v>910.63</v>
      </c>
      <c r="R39" s="154">
        <v>958.18200999999999</v>
      </c>
      <c r="S39" s="154">
        <v>9</v>
      </c>
      <c r="T39" s="154">
        <v>6</v>
      </c>
      <c r="U39" s="154">
        <v>1008.09435</v>
      </c>
      <c r="V39" s="154">
        <v>916.41700000000003</v>
      </c>
      <c r="W39" s="154">
        <v>916.41700000000003</v>
      </c>
      <c r="X39" s="154">
        <v>548.74275</v>
      </c>
      <c r="Y39" s="154">
        <v>536</v>
      </c>
      <c r="Z39" s="154">
        <v>300.02</v>
      </c>
      <c r="AA39" s="154">
        <v>11.42507</v>
      </c>
      <c r="AB39" s="154">
        <v>11.65089</v>
      </c>
      <c r="AC39" s="154">
        <v>879.78426999999999</v>
      </c>
      <c r="AD39" s="154">
        <v>955.07541000000003</v>
      </c>
      <c r="AE39" s="154">
        <v>926.47</v>
      </c>
      <c r="AF39" s="154">
        <v>8.7799999999999994</v>
      </c>
      <c r="AG39" s="154">
        <v>9.33</v>
      </c>
      <c r="AH39" s="154">
        <v>0</v>
      </c>
      <c r="AI39" s="154">
        <v>503.39107000000001</v>
      </c>
      <c r="AJ39" s="154">
        <v>0</v>
      </c>
      <c r="AK39" s="154">
        <v>0</v>
      </c>
      <c r="AL39" s="154">
        <v>391.17012999999997</v>
      </c>
      <c r="AM39" s="154">
        <v>244.86510000000001</v>
      </c>
      <c r="AN39" s="154">
        <v>293.83812</v>
      </c>
      <c r="AO39" s="154">
        <v>270.38</v>
      </c>
      <c r="AP39" s="154">
        <v>267.92200000000003</v>
      </c>
      <c r="AQ39" s="154">
        <v>437</v>
      </c>
      <c r="AR39" s="154">
        <v>894.40350000000001</v>
      </c>
    </row>
    <row r="40" spans="1:44" ht="24" customHeight="1" x14ac:dyDescent="0.3">
      <c r="A40" s="13" t="s">
        <v>39</v>
      </c>
      <c r="B40" s="13" t="s">
        <v>741</v>
      </c>
      <c r="C40" s="152">
        <v>23</v>
      </c>
      <c r="D40" s="152">
        <v>56.13</v>
      </c>
      <c r="E40" s="152">
        <v>12.26</v>
      </c>
      <c r="F40" s="152">
        <v>24.88</v>
      </c>
      <c r="G40" s="152">
        <v>21.488689999999998</v>
      </c>
      <c r="H40" s="152">
        <v>64.569999999999993</v>
      </c>
      <c r="I40" s="152">
        <v>88.92</v>
      </c>
      <c r="J40" s="152">
        <v>8.8000000000000007</v>
      </c>
      <c r="K40" s="152">
        <v>9.4</v>
      </c>
      <c r="L40" s="152">
        <v>6.4859999999999998</v>
      </c>
      <c r="M40" s="152">
        <v>10.199999999999999</v>
      </c>
      <c r="N40" s="152">
        <v>10.199999999999999</v>
      </c>
      <c r="O40" s="152">
        <v>10.199999999999999</v>
      </c>
      <c r="P40" s="152">
        <v>10.199999999999999</v>
      </c>
      <c r="Q40" s="152">
        <v>684.91</v>
      </c>
      <c r="R40" s="152">
        <v>775.27301</v>
      </c>
      <c r="S40" s="152">
        <v>9</v>
      </c>
      <c r="T40" s="152">
        <v>7</v>
      </c>
      <c r="U40" s="152">
        <v>798.18969000000004</v>
      </c>
      <c r="V40" s="152">
        <v>584.4</v>
      </c>
      <c r="W40" s="152">
        <v>584.4</v>
      </c>
      <c r="X40" s="152">
        <v>423.62205</v>
      </c>
      <c r="Y40" s="152">
        <v>346</v>
      </c>
      <c r="Z40" s="152">
        <v>202.73</v>
      </c>
      <c r="AA40" s="152">
        <v>10.932219999999999</v>
      </c>
      <c r="AB40" s="152">
        <v>11.990790000000001</v>
      </c>
      <c r="AC40" s="152">
        <v>861.01180999999997</v>
      </c>
      <c r="AD40" s="152">
        <v>900.12363000000005</v>
      </c>
      <c r="AE40" s="152">
        <v>799.76</v>
      </c>
      <c r="AF40" s="152">
        <v>8.44</v>
      </c>
      <c r="AG40" s="152">
        <v>8.9700000000000006</v>
      </c>
      <c r="AH40" s="152">
        <v>0</v>
      </c>
      <c r="AI40" s="152">
        <v>503.39107000000001</v>
      </c>
      <c r="AJ40" s="152">
        <v>0</v>
      </c>
      <c r="AK40" s="152">
        <v>0</v>
      </c>
      <c r="AL40" s="152">
        <v>391.17012999999997</v>
      </c>
      <c r="AM40" s="152">
        <v>244.86510000000001</v>
      </c>
      <c r="AN40" s="152">
        <v>293.83812</v>
      </c>
      <c r="AO40" s="152">
        <v>270.38</v>
      </c>
      <c r="AP40" s="152">
        <v>267.92200000000003</v>
      </c>
      <c r="AQ40" s="152">
        <v>296</v>
      </c>
      <c r="AR40" s="152">
        <v>753.73500000000001</v>
      </c>
    </row>
    <row r="41" spans="1:44" ht="24" customHeight="1" x14ac:dyDescent="0.3">
      <c r="A41" s="16" t="s">
        <v>39</v>
      </c>
      <c r="B41" s="16" t="s">
        <v>742</v>
      </c>
      <c r="C41" s="153">
        <v>23</v>
      </c>
      <c r="D41" s="153">
        <v>56.11</v>
      </c>
      <c r="E41" s="153">
        <v>12.09</v>
      </c>
      <c r="F41" s="153">
        <v>24.88</v>
      </c>
      <c r="G41" s="153">
        <v>21.488689999999998</v>
      </c>
      <c r="H41" s="153">
        <v>64.25</v>
      </c>
      <c r="I41" s="153">
        <v>53.76</v>
      </c>
      <c r="J41" s="153">
        <v>8.8000000000000007</v>
      </c>
      <c r="K41" s="153">
        <v>9.1</v>
      </c>
      <c r="L41" s="153">
        <v>6.3860000000000001</v>
      </c>
      <c r="M41" s="153">
        <v>9.6</v>
      </c>
      <c r="N41" s="153">
        <v>9.6</v>
      </c>
      <c r="O41" s="153">
        <v>9.6</v>
      </c>
      <c r="P41" s="153">
        <v>9.6</v>
      </c>
      <c r="Q41" s="153">
        <v>572.77</v>
      </c>
      <c r="R41" s="153">
        <v>210.72701000000001</v>
      </c>
      <c r="S41" s="153">
        <v>9</v>
      </c>
      <c r="T41" s="153">
        <v>8</v>
      </c>
      <c r="U41" s="153">
        <v>309.59922</v>
      </c>
      <c r="V41" s="153">
        <v>284.267</v>
      </c>
      <c r="W41" s="153">
        <v>284.267</v>
      </c>
      <c r="X41" s="153">
        <v>303.66996</v>
      </c>
      <c r="Y41" s="153">
        <v>216</v>
      </c>
      <c r="Z41" s="153">
        <v>46.68</v>
      </c>
      <c r="AA41" s="153">
        <v>10.75639</v>
      </c>
      <c r="AB41" s="153">
        <v>12.081989999999999</v>
      </c>
      <c r="AC41" s="153">
        <v>612.32030999999995</v>
      </c>
      <c r="AD41" s="153">
        <v>654.69997999999998</v>
      </c>
      <c r="AE41" s="153">
        <v>553.4</v>
      </c>
      <c r="AF41" s="153">
        <v>8.51</v>
      </c>
      <c r="AG41" s="153">
        <v>9.73</v>
      </c>
      <c r="AH41" s="153">
        <v>0</v>
      </c>
      <c r="AI41" s="153">
        <v>506.59737999999999</v>
      </c>
      <c r="AJ41" s="153">
        <v>0</v>
      </c>
      <c r="AK41" s="153">
        <v>0</v>
      </c>
      <c r="AL41" s="153">
        <v>391.17012999999997</v>
      </c>
      <c r="AM41" s="153">
        <v>244.86510000000001</v>
      </c>
      <c r="AN41" s="153">
        <v>293.83812</v>
      </c>
      <c r="AO41" s="153">
        <v>270.38</v>
      </c>
      <c r="AP41" s="153">
        <v>267.92200000000003</v>
      </c>
      <c r="AQ41" s="153">
        <v>161</v>
      </c>
      <c r="AR41" s="153">
        <v>447.67500000000001</v>
      </c>
    </row>
    <row r="42" spans="1:44" ht="24" customHeight="1" x14ac:dyDescent="0.3">
      <c r="A42" s="16" t="s">
        <v>39</v>
      </c>
      <c r="B42" s="16" t="s">
        <v>743</v>
      </c>
      <c r="C42" s="153">
        <v>22</v>
      </c>
      <c r="D42" s="153">
        <v>56.05</v>
      </c>
      <c r="E42" s="153">
        <v>12.15</v>
      </c>
      <c r="F42" s="153">
        <v>24.91</v>
      </c>
      <c r="G42" s="153">
        <v>21.488689999999998</v>
      </c>
      <c r="H42" s="153">
        <v>63.2</v>
      </c>
      <c r="I42" s="153">
        <v>37.22</v>
      </c>
      <c r="J42" s="153">
        <v>8.3000000000000007</v>
      </c>
      <c r="K42" s="153">
        <v>9.6</v>
      </c>
      <c r="L42" s="153">
        <v>6.8769999999999998</v>
      </c>
      <c r="M42" s="153">
        <v>9.4</v>
      </c>
      <c r="N42" s="153">
        <v>9.4</v>
      </c>
      <c r="O42" s="153">
        <v>9.4</v>
      </c>
      <c r="P42" s="153">
        <v>9.4</v>
      </c>
      <c r="Q42" s="153">
        <v>265.49</v>
      </c>
      <c r="R42" s="153">
        <v>216</v>
      </c>
      <c r="S42" s="153">
        <v>9</v>
      </c>
      <c r="T42" s="153">
        <v>7</v>
      </c>
      <c r="U42" s="153">
        <v>140.18789000000001</v>
      </c>
      <c r="V42" s="153">
        <v>73.674999999999997</v>
      </c>
      <c r="W42" s="153">
        <v>73.674999999999997</v>
      </c>
      <c r="X42" s="153">
        <v>187.92194000000001</v>
      </c>
      <c r="Y42" s="153">
        <v>65</v>
      </c>
      <c r="Z42" s="153">
        <v>0</v>
      </c>
      <c r="AA42" s="153">
        <v>10.515409999999999</v>
      </c>
      <c r="AB42" s="153">
        <v>11.08915</v>
      </c>
      <c r="AC42" s="153">
        <v>321.07742000000002</v>
      </c>
      <c r="AD42" s="153">
        <v>355.65285</v>
      </c>
      <c r="AE42" s="153">
        <v>184.62</v>
      </c>
      <c r="AF42" s="153">
        <v>8.57</v>
      </c>
      <c r="AG42" s="153">
        <v>9.41</v>
      </c>
      <c r="AH42" s="153">
        <v>0</v>
      </c>
      <c r="AI42" s="153">
        <v>503.39107000000001</v>
      </c>
      <c r="AJ42" s="153">
        <v>0</v>
      </c>
      <c r="AK42" s="153">
        <v>0</v>
      </c>
      <c r="AL42" s="153">
        <v>391.17012999999997</v>
      </c>
      <c r="AM42" s="153">
        <v>244.86510000000001</v>
      </c>
      <c r="AN42" s="153">
        <v>293.83812</v>
      </c>
      <c r="AO42" s="153">
        <v>270.38</v>
      </c>
      <c r="AP42" s="153">
        <v>267.92200000000003</v>
      </c>
      <c r="AQ42" s="153">
        <v>40</v>
      </c>
      <c r="AR42" s="153">
        <v>110.5175</v>
      </c>
    </row>
    <row r="43" spans="1:44" ht="24" customHeight="1" x14ac:dyDescent="0.3">
      <c r="A43" s="16" t="s">
        <v>39</v>
      </c>
      <c r="B43" s="16" t="s">
        <v>744</v>
      </c>
      <c r="C43" s="153">
        <v>22</v>
      </c>
      <c r="D43" s="153">
        <v>51.28</v>
      </c>
      <c r="E43" s="153">
        <v>13.05</v>
      </c>
      <c r="F43" s="153">
        <v>24.91</v>
      </c>
      <c r="G43" s="153">
        <v>21.488689999999998</v>
      </c>
      <c r="H43" s="153">
        <v>62.74</v>
      </c>
      <c r="I43" s="153">
        <v>32.76</v>
      </c>
      <c r="J43" s="153">
        <v>8.6</v>
      </c>
      <c r="K43" s="153">
        <v>9.1999999999999993</v>
      </c>
      <c r="L43" s="153">
        <v>6.819</v>
      </c>
      <c r="M43" s="153">
        <v>8.6999999999999993</v>
      </c>
      <c r="N43" s="153">
        <v>8.6999999999999993</v>
      </c>
      <c r="O43" s="153">
        <v>8.6999999999999993</v>
      </c>
      <c r="P43" s="153">
        <v>8.6999999999999993</v>
      </c>
      <c r="Q43" s="153">
        <v>55.54</v>
      </c>
      <c r="R43" s="153">
        <v>45.090899999999998</v>
      </c>
      <c r="S43" s="153">
        <v>9</v>
      </c>
      <c r="T43" s="153">
        <v>6</v>
      </c>
      <c r="U43" s="153">
        <v>18.293600000000001</v>
      </c>
      <c r="V43" s="153">
        <v>7.3769999999999998</v>
      </c>
      <c r="W43" s="153">
        <v>7.3769999999999998</v>
      </c>
      <c r="X43" s="153">
        <v>94.964770000000001</v>
      </c>
      <c r="Y43" s="153">
        <v>19</v>
      </c>
      <c r="Z43" s="153">
        <v>0</v>
      </c>
      <c r="AA43" s="153">
        <v>8.2351899999999993</v>
      </c>
      <c r="AB43" s="153">
        <v>11.012169999999999</v>
      </c>
      <c r="AC43" s="153">
        <v>92.774860000000004</v>
      </c>
      <c r="AD43" s="153">
        <v>100.84923999999999</v>
      </c>
      <c r="AE43" s="153">
        <v>0</v>
      </c>
      <c r="AF43" s="153">
        <v>8.2200000000000006</v>
      </c>
      <c r="AG43" s="153">
        <v>8.94</v>
      </c>
      <c r="AH43" s="153">
        <v>0</v>
      </c>
      <c r="AI43" s="153">
        <v>503.39107000000001</v>
      </c>
      <c r="AJ43" s="153">
        <v>0</v>
      </c>
      <c r="AK43" s="153">
        <v>0</v>
      </c>
      <c r="AL43" s="153">
        <v>391.17012999999997</v>
      </c>
      <c r="AM43" s="153">
        <v>244.86510000000001</v>
      </c>
      <c r="AN43" s="153">
        <v>293.83812</v>
      </c>
      <c r="AO43" s="153">
        <v>270.38</v>
      </c>
      <c r="AP43" s="153">
        <v>267.92200000000003</v>
      </c>
      <c r="AQ43" s="153">
        <v>10</v>
      </c>
      <c r="AR43" s="153">
        <v>1.456</v>
      </c>
    </row>
    <row r="44" spans="1:44" ht="24" customHeight="1" x14ac:dyDescent="0.3">
      <c r="A44" s="16" t="s">
        <v>39</v>
      </c>
      <c r="B44" s="16" t="s">
        <v>745</v>
      </c>
      <c r="C44" s="153">
        <v>22</v>
      </c>
      <c r="D44" s="153">
        <v>55.32</v>
      </c>
      <c r="E44" s="153">
        <v>13.38</v>
      </c>
      <c r="F44" s="153">
        <v>25.6</v>
      </c>
      <c r="G44" s="153">
        <v>21.488689999999998</v>
      </c>
      <c r="H44" s="153">
        <v>62.54</v>
      </c>
      <c r="I44" s="153">
        <v>1.5</v>
      </c>
      <c r="J44" s="153">
        <v>8.8000000000000007</v>
      </c>
      <c r="K44" s="153">
        <v>9</v>
      </c>
      <c r="L44" s="153">
        <v>6.92</v>
      </c>
      <c r="M44" s="153">
        <v>8.1999999999999993</v>
      </c>
      <c r="N44" s="153">
        <v>8.1999999999999993</v>
      </c>
      <c r="O44" s="153">
        <v>8.1999999999999993</v>
      </c>
      <c r="P44" s="153">
        <v>8.1999999999999993</v>
      </c>
      <c r="Q44" s="153">
        <v>50.85</v>
      </c>
      <c r="R44" s="153">
        <v>0</v>
      </c>
      <c r="S44" s="153">
        <v>8</v>
      </c>
      <c r="T44" s="153">
        <v>7</v>
      </c>
      <c r="U44" s="153">
        <v>0</v>
      </c>
      <c r="V44" s="153">
        <v>0</v>
      </c>
      <c r="W44" s="153">
        <v>0</v>
      </c>
      <c r="X44" s="153">
        <v>23.045100000000001</v>
      </c>
      <c r="Y44" s="153">
        <v>0</v>
      </c>
      <c r="Z44" s="153">
        <v>0</v>
      </c>
      <c r="AA44" s="153">
        <v>7.80457</v>
      </c>
      <c r="AB44" s="153">
        <v>10.12815</v>
      </c>
      <c r="AC44" s="153">
        <v>1.04863</v>
      </c>
      <c r="AD44" s="153">
        <v>0.89251000000000003</v>
      </c>
      <c r="AE44" s="153">
        <v>0</v>
      </c>
      <c r="AF44" s="153">
        <v>8.59</v>
      </c>
      <c r="AG44" s="153">
        <v>9.2200000000000006</v>
      </c>
      <c r="AH44" s="153">
        <v>0</v>
      </c>
      <c r="AI44" s="153">
        <v>503.39107000000001</v>
      </c>
      <c r="AJ44" s="153">
        <v>0</v>
      </c>
      <c r="AK44" s="153">
        <v>0</v>
      </c>
      <c r="AL44" s="153">
        <v>391.17012999999997</v>
      </c>
      <c r="AM44" s="153">
        <v>244.86510000000001</v>
      </c>
      <c r="AN44" s="153">
        <v>293.83812</v>
      </c>
      <c r="AO44" s="153">
        <v>270.38</v>
      </c>
      <c r="AP44" s="153">
        <v>267.92200000000003</v>
      </c>
      <c r="AQ44" s="153">
        <v>0</v>
      </c>
      <c r="AR44" s="153">
        <v>0</v>
      </c>
    </row>
    <row r="45" spans="1:44" ht="24" customHeight="1" x14ac:dyDescent="0.3">
      <c r="A45" s="16" t="s">
        <v>39</v>
      </c>
      <c r="B45" s="16" t="s">
        <v>746</v>
      </c>
      <c r="C45" s="153">
        <v>22</v>
      </c>
      <c r="D45" s="153">
        <v>55.35</v>
      </c>
      <c r="E45" s="153">
        <v>12.27</v>
      </c>
      <c r="F45" s="153">
        <v>25.6</v>
      </c>
      <c r="G45" s="153">
        <v>21.488689999999998</v>
      </c>
      <c r="H45" s="153">
        <v>63.4</v>
      </c>
      <c r="I45" s="153">
        <v>0</v>
      </c>
      <c r="J45" s="153">
        <v>9</v>
      </c>
      <c r="K45" s="153">
        <v>8</v>
      </c>
      <c r="L45" s="153">
        <v>6.9790000000000001</v>
      </c>
      <c r="M45" s="153">
        <v>8.3000000000000007</v>
      </c>
      <c r="N45" s="153">
        <v>8.3000000000000007</v>
      </c>
      <c r="O45" s="153">
        <v>8.3000000000000007</v>
      </c>
      <c r="P45" s="153">
        <v>8.3000000000000007</v>
      </c>
      <c r="Q45" s="153">
        <v>0</v>
      </c>
      <c r="R45" s="153">
        <v>0</v>
      </c>
      <c r="S45" s="153">
        <v>8</v>
      </c>
      <c r="T45" s="153">
        <v>6</v>
      </c>
      <c r="U45" s="153">
        <v>0</v>
      </c>
      <c r="V45" s="153">
        <v>0</v>
      </c>
      <c r="W45" s="153">
        <v>0</v>
      </c>
      <c r="X45" s="153">
        <v>1.44469</v>
      </c>
      <c r="Y45" s="153">
        <v>0</v>
      </c>
      <c r="Z45" s="153">
        <v>0</v>
      </c>
      <c r="AA45" s="153">
        <v>7.1039700000000003</v>
      </c>
      <c r="AB45" s="153">
        <v>9.6675500000000003</v>
      </c>
      <c r="AC45" s="153">
        <v>0</v>
      </c>
      <c r="AD45" s="153">
        <v>0</v>
      </c>
      <c r="AE45" s="153">
        <v>0</v>
      </c>
      <c r="AF45" s="153">
        <v>8.27</v>
      </c>
      <c r="AG45" s="153">
        <v>9.1300000000000008</v>
      </c>
      <c r="AH45" s="153">
        <v>0</v>
      </c>
      <c r="AI45" s="153">
        <v>503.39107000000001</v>
      </c>
      <c r="AJ45" s="153">
        <v>0</v>
      </c>
      <c r="AK45" s="153">
        <v>0</v>
      </c>
      <c r="AL45" s="153">
        <v>391.17012999999997</v>
      </c>
      <c r="AM45" s="153">
        <v>244.86510000000001</v>
      </c>
      <c r="AN45" s="153">
        <v>293.83812</v>
      </c>
      <c r="AO45" s="153">
        <v>270.38</v>
      </c>
      <c r="AP45" s="153">
        <v>267.92200000000003</v>
      </c>
      <c r="AQ45" s="153">
        <v>0</v>
      </c>
      <c r="AR45" s="153">
        <v>3.6999999999999998E-2</v>
      </c>
    </row>
    <row r="46" spans="1:44" ht="24" customHeight="1" x14ac:dyDescent="0.3">
      <c r="A46" s="16" t="s">
        <v>39</v>
      </c>
      <c r="B46" s="16" t="s">
        <v>747</v>
      </c>
      <c r="C46" s="153">
        <v>23</v>
      </c>
      <c r="D46" s="153">
        <v>53.17</v>
      </c>
      <c r="E46" s="153">
        <v>11.72</v>
      </c>
      <c r="F46" s="153">
        <v>25.44</v>
      </c>
      <c r="G46" s="153">
        <v>21.488689999999998</v>
      </c>
      <c r="H46" s="153">
        <v>61.1</v>
      </c>
      <c r="I46" s="153">
        <v>0</v>
      </c>
      <c r="J46" s="153">
        <v>8.1999999999999993</v>
      </c>
      <c r="K46" s="153">
        <v>7.2</v>
      </c>
      <c r="L46" s="153">
        <v>7.1920000000000002</v>
      </c>
      <c r="M46" s="153">
        <v>7.6</v>
      </c>
      <c r="N46" s="153">
        <v>7.6</v>
      </c>
      <c r="O46" s="153">
        <v>7.6</v>
      </c>
      <c r="P46" s="153">
        <v>7.6</v>
      </c>
      <c r="Q46" s="153">
        <v>0</v>
      </c>
      <c r="R46" s="153">
        <v>0</v>
      </c>
      <c r="S46" s="153">
        <v>7</v>
      </c>
      <c r="T46" s="153">
        <v>5</v>
      </c>
      <c r="U46" s="153">
        <v>0</v>
      </c>
      <c r="V46" s="153">
        <v>0</v>
      </c>
      <c r="W46" s="153">
        <v>0</v>
      </c>
      <c r="X46" s="153">
        <v>0</v>
      </c>
      <c r="Y46" s="153">
        <v>0</v>
      </c>
      <c r="Z46" s="153">
        <v>0</v>
      </c>
      <c r="AA46" s="153">
        <v>7.5737899999999998</v>
      </c>
      <c r="AB46" s="153">
        <v>9.2598400000000005</v>
      </c>
      <c r="AC46" s="153">
        <v>0</v>
      </c>
      <c r="AD46" s="153">
        <v>0</v>
      </c>
      <c r="AE46" s="153">
        <v>0</v>
      </c>
      <c r="AF46" s="153">
        <v>8.5500000000000007</v>
      </c>
      <c r="AG46" s="153">
        <v>9.3699999999999992</v>
      </c>
      <c r="AH46" s="153">
        <v>0</v>
      </c>
      <c r="AI46" s="153">
        <v>503.39107000000001</v>
      </c>
      <c r="AJ46" s="153">
        <v>0</v>
      </c>
      <c r="AK46" s="153">
        <v>0</v>
      </c>
      <c r="AL46" s="153">
        <v>391.17012999999997</v>
      </c>
      <c r="AM46" s="153">
        <v>244.86510000000001</v>
      </c>
      <c r="AN46" s="153">
        <v>293.83812</v>
      </c>
      <c r="AO46" s="153">
        <v>270.38</v>
      </c>
      <c r="AP46" s="153">
        <v>267.92200000000003</v>
      </c>
      <c r="AQ46" s="153">
        <v>0</v>
      </c>
      <c r="AR46" s="153">
        <v>1.35E-2</v>
      </c>
    </row>
    <row r="47" spans="1:44" ht="24" customHeight="1" x14ac:dyDescent="0.3">
      <c r="A47" s="18" t="s">
        <v>39</v>
      </c>
      <c r="B47" s="18" t="s">
        <v>748</v>
      </c>
      <c r="C47" s="154">
        <v>23</v>
      </c>
      <c r="D47" s="154">
        <v>49.79</v>
      </c>
      <c r="E47" s="154">
        <v>13.48</v>
      </c>
      <c r="F47" s="154">
        <v>25.58</v>
      </c>
      <c r="G47" s="154">
        <v>21.488689999999998</v>
      </c>
      <c r="H47" s="154">
        <v>59.34</v>
      </c>
      <c r="I47" s="154"/>
      <c r="J47" s="154">
        <v>7.6</v>
      </c>
      <c r="K47" s="154">
        <v>7.3</v>
      </c>
      <c r="L47" s="154">
        <v>7.1980000000000004</v>
      </c>
      <c r="M47" s="154">
        <v>7.3</v>
      </c>
      <c r="N47" s="154">
        <v>7.3</v>
      </c>
      <c r="O47" s="154">
        <v>7.3</v>
      </c>
      <c r="P47" s="154">
        <v>7.3</v>
      </c>
      <c r="Q47" s="154"/>
      <c r="R47" s="154"/>
      <c r="S47" s="154">
        <v>6</v>
      </c>
      <c r="T47" s="154">
        <v>5</v>
      </c>
      <c r="U47" s="154"/>
      <c r="V47" s="154"/>
      <c r="W47" s="154"/>
      <c r="X47" s="154"/>
      <c r="Y47" s="154"/>
      <c r="Z47" s="154"/>
      <c r="AA47" s="154">
        <v>8.7738800000000001</v>
      </c>
      <c r="AB47" s="154">
        <v>8.44224</v>
      </c>
      <c r="AC47" s="154"/>
      <c r="AD47" s="154"/>
      <c r="AE47" s="154"/>
      <c r="AF47" s="154">
        <v>8.31</v>
      </c>
      <c r="AG47" s="154">
        <v>9.02</v>
      </c>
      <c r="AH47" s="154">
        <v>0</v>
      </c>
      <c r="AI47" s="154">
        <v>503.39107000000001</v>
      </c>
      <c r="AJ47" s="154">
        <v>0</v>
      </c>
      <c r="AK47" s="154">
        <v>0</v>
      </c>
      <c r="AL47" s="154">
        <v>391.17012999999997</v>
      </c>
      <c r="AM47" s="154">
        <v>244.86510000000001</v>
      </c>
      <c r="AN47" s="154">
        <v>293.83812</v>
      </c>
      <c r="AO47" s="154">
        <v>270.38</v>
      </c>
      <c r="AP47" s="154">
        <v>267.92200000000003</v>
      </c>
      <c r="AQ47" s="154"/>
      <c r="AR47" s="154"/>
    </row>
    <row r="48" spans="1:44" ht="24" customHeight="1" x14ac:dyDescent="0.3">
      <c r="A48" s="13" t="s">
        <v>39</v>
      </c>
      <c r="B48" s="13" t="s">
        <v>749</v>
      </c>
      <c r="C48" s="152">
        <v>23</v>
      </c>
      <c r="D48" s="152">
        <v>49.78</v>
      </c>
      <c r="E48" s="152">
        <v>13.2</v>
      </c>
      <c r="F48" s="152">
        <v>25.76</v>
      </c>
      <c r="G48" s="152">
        <v>21.488689999999998</v>
      </c>
      <c r="H48" s="152">
        <v>58.78</v>
      </c>
      <c r="I48" s="152"/>
      <c r="J48" s="152">
        <v>7.2</v>
      </c>
      <c r="K48" s="152">
        <v>8.1999999999999993</v>
      </c>
      <c r="L48" s="152">
        <v>6.75</v>
      </c>
      <c r="M48" s="152">
        <v>7.1</v>
      </c>
      <c r="N48" s="152">
        <v>7.1</v>
      </c>
      <c r="O48" s="152">
        <v>7.1</v>
      </c>
      <c r="P48" s="152">
        <v>7.1</v>
      </c>
      <c r="Q48" s="152"/>
      <c r="R48" s="152"/>
      <c r="S48" s="152">
        <v>6</v>
      </c>
      <c r="T48" s="152">
        <v>5</v>
      </c>
      <c r="U48" s="152"/>
      <c r="V48" s="152"/>
      <c r="W48" s="152"/>
      <c r="X48" s="152"/>
      <c r="Y48" s="152"/>
      <c r="Z48" s="152"/>
      <c r="AA48" s="152">
        <v>7.8687899999999997</v>
      </c>
      <c r="AB48" s="152">
        <v>8.2762200000000004</v>
      </c>
      <c r="AC48" s="152"/>
      <c r="AD48" s="152"/>
      <c r="AE48" s="152"/>
      <c r="AF48" s="152">
        <v>8.19</v>
      </c>
      <c r="AG48" s="152">
        <v>8.7799999999999994</v>
      </c>
      <c r="AH48" s="152">
        <v>0</v>
      </c>
      <c r="AI48" s="152">
        <v>503.39107000000001</v>
      </c>
      <c r="AJ48" s="152">
        <v>0</v>
      </c>
      <c r="AK48" s="152">
        <v>0</v>
      </c>
      <c r="AL48" s="152">
        <v>391.17012999999997</v>
      </c>
      <c r="AM48" s="152">
        <v>244.86510000000001</v>
      </c>
      <c r="AN48" s="152">
        <v>293.83812</v>
      </c>
      <c r="AO48" s="152">
        <v>270.38</v>
      </c>
      <c r="AP48" s="152">
        <v>267.92200000000003</v>
      </c>
      <c r="AQ48" s="152"/>
      <c r="AR48" s="152"/>
    </row>
    <row r="49" spans="1:44" ht="24" customHeight="1" x14ac:dyDescent="0.3">
      <c r="A49" s="16" t="s">
        <v>39</v>
      </c>
      <c r="B49" s="16" t="s">
        <v>750</v>
      </c>
      <c r="C49" s="153">
        <v>23</v>
      </c>
      <c r="D49" s="153">
        <v>50.24</v>
      </c>
      <c r="E49" s="153">
        <v>12.4</v>
      </c>
      <c r="F49" s="153">
        <v>25.61</v>
      </c>
      <c r="G49" s="153">
        <v>21.488689999999998</v>
      </c>
      <c r="H49" s="153">
        <v>57.88</v>
      </c>
      <c r="I49" s="153"/>
      <c r="J49" s="153">
        <v>7.8</v>
      </c>
      <c r="K49" s="153">
        <v>8.5</v>
      </c>
      <c r="L49" s="153">
        <v>7.42</v>
      </c>
      <c r="M49" s="153">
        <v>7.7</v>
      </c>
      <c r="N49" s="153">
        <v>7.7</v>
      </c>
      <c r="O49" s="153">
        <v>7.7</v>
      </c>
      <c r="P49" s="153">
        <v>7.7</v>
      </c>
      <c r="Q49" s="153"/>
      <c r="R49" s="153"/>
      <c r="S49" s="153">
        <v>6</v>
      </c>
      <c r="T49" s="153">
        <v>5</v>
      </c>
      <c r="U49" s="153"/>
      <c r="V49" s="153"/>
      <c r="W49" s="153"/>
      <c r="X49" s="153"/>
      <c r="Y49" s="153"/>
      <c r="Z49" s="153"/>
      <c r="AA49" s="153">
        <v>8.2308400000000006</v>
      </c>
      <c r="AB49" s="153">
        <v>8.3238000000000003</v>
      </c>
      <c r="AC49" s="153"/>
      <c r="AD49" s="153"/>
      <c r="AE49" s="153"/>
      <c r="AF49" s="153">
        <v>8.24</v>
      </c>
      <c r="AG49" s="153">
        <v>9.02</v>
      </c>
      <c r="AH49" s="153">
        <v>0</v>
      </c>
      <c r="AI49" s="153">
        <v>503.39107000000001</v>
      </c>
      <c r="AJ49" s="153">
        <v>0</v>
      </c>
      <c r="AK49" s="153">
        <v>0</v>
      </c>
      <c r="AL49" s="153">
        <v>391.17012999999997</v>
      </c>
      <c r="AM49" s="153">
        <v>244.86510000000001</v>
      </c>
      <c r="AN49" s="153">
        <v>293.83812</v>
      </c>
      <c r="AO49" s="153">
        <v>270.38</v>
      </c>
      <c r="AP49" s="153">
        <v>267.92200000000003</v>
      </c>
      <c r="AQ49" s="153"/>
      <c r="AR49" s="153"/>
    </row>
    <row r="50" spans="1:44" ht="24" customHeight="1" x14ac:dyDescent="0.3">
      <c r="A50" s="16" t="s">
        <v>39</v>
      </c>
      <c r="B50" s="16" t="s">
        <v>751</v>
      </c>
      <c r="C50" s="153">
        <v>23</v>
      </c>
      <c r="D50" s="153">
        <v>54.13</v>
      </c>
      <c r="E50" s="153">
        <v>12.72</v>
      </c>
      <c r="F50" s="153">
        <v>24.65</v>
      </c>
      <c r="G50" s="153">
        <v>21.488689999999998</v>
      </c>
      <c r="H50" s="153">
        <v>57.98</v>
      </c>
      <c r="I50" s="153"/>
      <c r="J50" s="153">
        <v>7.5</v>
      </c>
      <c r="K50" s="153">
        <v>8</v>
      </c>
      <c r="L50" s="153">
        <v>6.9619999999999997</v>
      </c>
      <c r="M50" s="153">
        <v>8.5</v>
      </c>
      <c r="N50" s="153">
        <v>8.5</v>
      </c>
      <c r="O50" s="153">
        <v>8.5</v>
      </c>
      <c r="P50" s="153">
        <v>8.5</v>
      </c>
      <c r="Q50" s="153"/>
      <c r="R50" s="153"/>
      <c r="S50" s="153">
        <v>5</v>
      </c>
      <c r="T50" s="153">
        <v>4</v>
      </c>
      <c r="U50" s="153"/>
      <c r="V50" s="153"/>
      <c r="W50" s="153"/>
      <c r="X50" s="153"/>
      <c r="Y50" s="153"/>
      <c r="Z50" s="153"/>
      <c r="AA50" s="153">
        <v>6.9163100000000002</v>
      </c>
      <c r="AB50" s="153">
        <v>7.8652499999999996</v>
      </c>
      <c r="AC50" s="153"/>
      <c r="AD50" s="153"/>
      <c r="AE50" s="153"/>
      <c r="AF50" s="153">
        <v>8.35</v>
      </c>
      <c r="AG50" s="153">
        <v>9.35</v>
      </c>
      <c r="AH50" s="153">
        <v>0</v>
      </c>
      <c r="AI50" s="153">
        <v>503.39107000000001</v>
      </c>
      <c r="AJ50" s="153">
        <v>0</v>
      </c>
      <c r="AK50" s="153">
        <v>0</v>
      </c>
      <c r="AL50" s="153">
        <v>391.17012999999997</v>
      </c>
      <c r="AM50" s="153">
        <v>244.86510000000001</v>
      </c>
      <c r="AN50" s="153">
        <v>293.83812</v>
      </c>
      <c r="AO50" s="153">
        <v>270.38</v>
      </c>
      <c r="AP50" s="153">
        <v>267.92200000000003</v>
      </c>
      <c r="AQ50" s="153"/>
      <c r="AR50" s="153"/>
    </row>
    <row r="51" spans="1:44" ht="24" customHeight="1" x14ac:dyDescent="0.3">
      <c r="A51" s="16" t="s">
        <v>39</v>
      </c>
      <c r="B51" s="16" t="s">
        <v>752</v>
      </c>
      <c r="C51" s="153">
        <v>23</v>
      </c>
      <c r="D51" s="153">
        <v>53.08</v>
      </c>
      <c r="E51" s="153">
        <v>12.93</v>
      </c>
      <c r="F51" s="153">
        <v>24.61</v>
      </c>
      <c r="G51" s="153">
        <v>21.488689999999998</v>
      </c>
      <c r="H51" s="153">
        <v>63.68</v>
      </c>
      <c r="I51" s="153"/>
      <c r="J51" s="153">
        <v>7</v>
      </c>
      <c r="K51" s="153">
        <v>8</v>
      </c>
      <c r="L51" s="153">
        <v>6.5110000000000001</v>
      </c>
      <c r="M51" s="153">
        <v>8.5</v>
      </c>
      <c r="N51" s="153">
        <v>8.5</v>
      </c>
      <c r="O51" s="153">
        <v>8.5</v>
      </c>
      <c r="P51" s="153">
        <v>8.5</v>
      </c>
      <c r="Q51" s="153"/>
      <c r="R51" s="153"/>
      <c r="S51" s="153">
        <v>5</v>
      </c>
      <c r="T51" s="153">
        <v>4</v>
      </c>
      <c r="U51" s="153"/>
      <c r="V51" s="153"/>
      <c r="W51" s="153"/>
      <c r="X51" s="153"/>
      <c r="Y51" s="153"/>
      <c r="Z51" s="153"/>
      <c r="AA51" s="153">
        <v>7.0072299999999998</v>
      </c>
      <c r="AB51" s="153">
        <v>7.36036</v>
      </c>
      <c r="AC51" s="153"/>
      <c r="AD51" s="153"/>
      <c r="AE51" s="153"/>
      <c r="AF51" s="153">
        <v>8.4600000000000009</v>
      </c>
      <c r="AG51" s="153">
        <v>9.34</v>
      </c>
      <c r="AH51" s="153">
        <v>0</v>
      </c>
      <c r="AI51" s="153">
        <v>503.39107000000001</v>
      </c>
      <c r="AJ51" s="153">
        <v>0</v>
      </c>
      <c r="AK51" s="153">
        <v>0</v>
      </c>
      <c r="AL51" s="153">
        <v>391.17012999999997</v>
      </c>
      <c r="AM51" s="153">
        <v>244.86510000000001</v>
      </c>
      <c r="AN51" s="153">
        <v>293.83812</v>
      </c>
      <c r="AO51" s="153">
        <v>270.38</v>
      </c>
      <c r="AP51" s="153">
        <v>267.92200000000003</v>
      </c>
      <c r="AQ51" s="153"/>
      <c r="AR51" s="153"/>
    </row>
    <row r="52" spans="1:44" ht="24" customHeight="1" x14ac:dyDescent="0.3">
      <c r="A52" s="16" t="s">
        <v>39</v>
      </c>
      <c r="B52" s="16" t="s">
        <v>753</v>
      </c>
      <c r="C52" s="153">
        <v>23</v>
      </c>
      <c r="D52" s="153">
        <v>55.21</v>
      </c>
      <c r="E52" s="153">
        <v>11.13</v>
      </c>
      <c r="F52" s="153">
        <v>25.26</v>
      </c>
      <c r="G52" s="153">
        <v>21.488689999999998</v>
      </c>
      <c r="H52" s="153">
        <v>60.03</v>
      </c>
      <c r="I52" s="153"/>
      <c r="J52" s="153">
        <v>7.3</v>
      </c>
      <c r="K52" s="153">
        <v>8.6999999999999993</v>
      </c>
      <c r="L52" s="153">
        <v>6.5449999999999999</v>
      </c>
      <c r="M52" s="153">
        <v>9.1</v>
      </c>
      <c r="N52" s="153">
        <v>9.1</v>
      </c>
      <c r="O52" s="153">
        <v>9.1</v>
      </c>
      <c r="P52" s="153">
        <v>9.1</v>
      </c>
      <c r="Q52" s="153"/>
      <c r="R52" s="153"/>
      <c r="S52" s="153">
        <v>4</v>
      </c>
      <c r="T52" s="153">
        <v>3</v>
      </c>
      <c r="U52" s="153"/>
      <c r="V52" s="153"/>
      <c r="W52" s="153"/>
      <c r="X52" s="153"/>
      <c r="Y52" s="153"/>
      <c r="Z52" s="153"/>
      <c r="AA52" s="153">
        <v>8.1680399999999995</v>
      </c>
      <c r="AB52" s="153">
        <v>8.0480900000000002</v>
      </c>
      <c r="AC52" s="153"/>
      <c r="AD52" s="153"/>
      <c r="AE52" s="153"/>
      <c r="AF52" s="153">
        <v>8.3699999999999992</v>
      </c>
      <c r="AG52" s="153">
        <v>9.67</v>
      </c>
      <c r="AH52" s="153">
        <v>0</v>
      </c>
      <c r="AI52" s="153">
        <v>503.39107000000001</v>
      </c>
      <c r="AJ52" s="153">
        <v>0</v>
      </c>
      <c r="AK52" s="153">
        <v>0</v>
      </c>
      <c r="AL52" s="153">
        <v>391.17012999999997</v>
      </c>
      <c r="AM52" s="153">
        <v>244.86510000000001</v>
      </c>
      <c r="AN52" s="153">
        <v>293.83812</v>
      </c>
      <c r="AO52" s="153">
        <v>270.38</v>
      </c>
      <c r="AP52" s="153">
        <v>267.92200000000003</v>
      </c>
      <c r="AQ52" s="153"/>
      <c r="AR52" s="153"/>
    </row>
    <row r="53" spans="1:44" ht="24" customHeight="1" x14ac:dyDescent="0.3">
      <c r="A53" s="16" t="s">
        <v>39</v>
      </c>
      <c r="B53" s="16" t="s">
        <v>754</v>
      </c>
      <c r="C53" s="153">
        <v>23</v>
      </c>
      <c r="D53" s="153">
        <v>55.24</v>
      </c>
      <c r="E53" s="153">
        <v>13.22</v>
      </c>
      <c r="F53" s="153">
        <v>25.29</v>
      </c>
      <c r="G53" s="153">
        <v>21.488689999999998</v>
      </c>
      <c r="H53" s="153">
        <v>61.88</v>
      </c>
      <c r="I53" s="153"/>
      <c r="J53" s="153">
        <v>7.1</v>
      </c>
      <c r="K53" s="153">
        <v>8.8000000000000007</v>
      </c>
      <c r="L53" s="153">
        <v>6.976</v>
      </c>
      <c r="M53" s="153">
        <v>9.5</v>
      </c>
      <c r="N53" s="153">
        <v>9.5</v>
      </c>
      <c r="O53" s="153">
        <v>9.5</v>
      </c>
      <c r="P53" s="153">
        <v>9.5</v>
      </c>
      <c r="Q53" s="153"/>
      <c r="R53" s="153"/>
      <c r="S53" s="153">
        <v>1</v>
      </c>
      <c r="T53" s="153">
        <v>1</v>
      </c>
      <c r="U53" s="153"/>
      <c r="V53" s="153"/>
      <c r="W53" s="153"/>
      <c r="X53" s="153"/>
      <c r="Y53" s="153"/>
      <c r="Z53" s="153"/>
      <c r="AA53" s="153">
        <v>5.5413199999999998</v>
      </c>
      <c r="AB53" s="153">
        <v>7.3382899999999998</v>
      </c>
      <c r="AC53" s="153"/>
      <c r="AD53" s="153"/>
      <c r="AE53" s="153"/>
      <c r="AF53" s="153">
        <v>8.35</v>
      </c>
      <c r="AG53" s="153">
        <v>8.51</v>
      </c>
      <c r="AH53" s="153">
        <v>0</v>
      </c>
      <c r="AI53" s="153">
        <v>503.39107000000001</v>
      </c>
      <c r="AJ53" s="153">
        <v>0</v>
      </c>
      <c r="AK53" s="153">
        <v>0</v>
      </c>
      <c r="AL53" s="153">
        <v>391.17012999999997</v>
      </c>
      <c r="AM53" s="153">
        <v>244.86510000000001</v>
      </c>
      <c r="AN53" s="153">
        <v>293.83812</v>
      </c>
      <c r="AO53" s="153">
        <v>270.38</v>
      </c>
      <c r="AP53" s="153">
        <v>267.92200000000003</v>
      </c>
      <c r="AQ53" s="153"/>
      <c r="AR53" s="153"/>
    </row>
    <row r="54" spans="1:44" ht="24" customHeight="1" x14ac:dyDescent="0.3">
      <c r="A54" s="16" t="s">
        <v>39</v>
      </c>
      <c r="B54" s="16" t="s">
        <v>755</v>
      </c>
      <c r="C54" s="153">
        <v>23</v>
      </c>
      <c r="D54" s="153">
        <v>54.13</v>
      </c>
      <c r="E54" s="153">
        <v>12.97</v>
      </c>
      <c r="F54" s="153">
        <v>25.4</v>
      </c>
      <c r="G54" s="153">
        <v>21.488689999999998</v>
      </c>
      <c r="H54" s="153">
        <v>62.82</v>
      </c>
      <c r="I54" s="153"/>
      <c r="J54" s="153">
        <v>6.8</v>
      </c>
      <c r="K54" s="153">
        <v>8.3000000000000007</v>
      </c>
      <c r="L54" s="153">
        <v>7.23</v>
      </c>
      <c r="M54" s="153">
        <v>8.6999999999999993</v>
      </c>
      <c r="N54" s="153">
        <v>8.6999999999999993</v>
      </c>
      <c r="O54" s="153">
        <v>8.6999999999999993</v>
      </c>
      <c r="P54" s="153">
        <v>8.6999999999999993</v>
      </c>
      <c r="Q54" s="153"/>
      <c r="R54" s="153"/>
      <c r="S54" s="153">
        <v>3</v>
      </c>
      <c r="T54" s="153">
        <v>1</v>
      </c>
      <c r="U54" s="153"/>
      <c r="V54" s="153"/>
      <c r="W54" s="153"/>
      <c r="X54" s="153"/>
      <c r="Y54" s="153"/>
      <c r="Z54" s="153"/>
      <c r="AA54" s="153">
        <v>6.0493800000000002</v>
      </c>
      <c r="AB54" s="153">
        <v>6.7872300000000001</v>
      </c>
      <c r="AC54" s="153"/>
      <c r="AD54" s="153"/>
      <c r="AE54" s="153"/>
      <c r="AF54" s="153">
        <v>8.31</v>
      </c>
      <c r="AG54" s="153">
        <v>8.32</v>
      </c>
      <c r="AH54" s="153">
        <v>0</v>
      </c>
      <c r="AI54" s="153">
        <v>503.39107000000001</v>
      </c>
      <c r="AJ54" s="153">
        <v>0</v>
      </c>
      <c r="AK54" s="153">
        <v>0</v>
      </c>
      <c r="AL54" s="153">
        <v>391.17012999999997</v>
      </c>
      <c r="AM54" s="153">
        <v>244.86510000000001</v>
      </c>
      <c r="AN54" s="153">
        <v>293.83812</v>
      </c>
      <c r="AO54" s="153">
        <v>270.38</v>
      </c>
      <c r="AP54" s="153">
        <v>267.92200000000003</v>
      </c>
      <c r="AQ54" s="153"/>
      <c r="AR54" s="153"/>
    </row>
    <row r="55" spans="1:44" ht="24" customHeight="1" x14ac:dyDescent="0.3">
      <c r="A55" s="18" t="s">
        <v>756</v>
      </c>
      <c r="B55" s="18" t="s">
        <v>40</v>
      </c>
      <c r="C55" s="154">
        <v>23</v>
      </c>
      <c r="D55" s="154">
        <v>55.1</v>
      </c>
      <c r="E55" s="154">
        <v>11.81</v>
      </c>
      <c r="F55" s="154">
        <v>25.38</v>
      </c>
      <c r="G55" s="154">
        <v>21.488689999999998</v>
      </c>
      <c r="H55" s="154">
        <v>61.75</v>
      </c>
      <c r="I55" s="154"/>
      <c r="J55" s="154">
        <v>7.2</v>
      </c>
      <c r="K55" s="154">
        <v>8.5</v>
      </c>
      <c r="L55" s="154">
        <v>6.5860000000000003</v>
      </c>
      <c r="M55" s="154">
        <v>8.3000000000000007</v>
      </c>
      <c r="N55" s="154">
        <v>8.3000000000000007</v>
      </c>
      <c r="O55" s="154">
        <v>8.3000000000000007</v>
      </c>
      <c r="P55" s="154">
        <v>8.3000000000000007</v>
      </c>
      <c r="Q55" s="154"/>
      <c r="R55" s="154"/>
      <c r="S55" s="154">
        <v>1</v>
      </c>
      <c r="T55" s="154">
        <v>1</v>
      </c>
      <c r="U55" s="154"/>
      <c r="V55" s="154"/>
      <c r="W55" s="154"/>
      <c r="X55" s="154"/>
      <c r="Y55" s="154"/>
      <c r="Z55" s="154"/>
      <c r="AA55" s="154">
        <v>5.2117399999999998</v>
      </c>
      <c r="AB55" s="154">
        <v>6.1929800000000004</v>
      </c>
      <c r="AC55" s="154"/>
      <c r="AD55" s="154"/>
      <c r="AE55" s="154"/>
      <c r="AF55" s="154">
        <v>8.25</v>
      </c>
      <c r="AG55" s="154">
        <v>8.77</v>
      </c>
      <c r="AH55" s="154">
        <v>0</v>
      </c>
      <c r="AI55" s="154">
        <v>503.39107000000001</v>
      </c>
      <c r="AJ55" s="154">
        <v>0</v>
      </c>
      <c r="AK55" s="154">
        <v>0</v>
      </c>
      <c r="AL55" s="154">
        <v>391.17012999999997</v>
      </c>
      <c r="AM55" s="154">
        <v>244.86510000000001</v>
      </c>
      <c r="AN55" s="154">
        <v>293.83812</v>
      </c>
      <c r="AO55" s="154">
        <v>270.38</v>
      </c>
      <c r="AP55" s="154">
        <v>267.92200000000003</v>
      </c>
      <c r="AQ55" s="154"/>
      <c r="AR55" s="154"/>
    </row>
    <row r="56" spans="1:44"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1666</v>
      </c>
      <c r="B4" s="196"/>
      <c r="C4" s="196"/>
      <c r="D4" s="196"/>
      <c r="E4" s="196"/>
      <c r="F4" s="196"/>
      <c r="G4" s="196"/>
      <c r="H4" s="196"/>
      <c r="I4" s="196"/>
      <c r="J4" s="196"/>
    </row>
    <row r="5" spans="1:10" ht="22.05" hidden="1" customHeight="1" x14ac:dyDescent="0.3">
      <c r="A5" s="196" t="s">
        <v>35</v>
      </c>
      <c r="B5" s="196" t="s">
        <v>472</v>
      </c>
      <c r="C5" s="9">
        <v>42879</v>
      </c>
      <c r="D5" s="9">
        <v>42880</v>
      </c>
      <c r="E5" s="9">
        <v>46665</v>
      </c>
      <c r="F5" s="9">
        <v>70163</v>
      </c>
      <c r="G5" s="9">
        <v>47090</v>
      </c>
      <c r="H5" s="9">
        <v>75130</v>
      </c>
      <c r="I5" s="9">
        <v>62201</v>
      </c>
      <c r="J5" s="196" t="s">
        <v>1667</v>
      </c>
    </row>
    <row r="6" spans="1:10" ht="40.049999999999997" customHeight="1" x14ac:dyDescent="0.3">
      <c r="A6" s="196"/>
      <c r="B6" s="196"/>
      <c r="C6" s="225" t="s">
        <v>532</v>
      </c>
      <c r="D6" s="225" t="s">
        <v>533</v>
      </c>
      <c r="E6" s="225" t="s">
        <v>534</v>
      </c>
      <c r="F6" s="225" t="s">
        <v>535</v>
      </c>
      <c r="G6" s="225" t="s">
        <v>530</v>
      </c>
      <c r="H6" s="225" t="s">
        <v>536</v>
      </c>
      <c r="I6" s="225" t="s">
        <v>531</v>
      </c>
      <c r="J6" s="196"/>
    </row>
    <row r="7" spans="1:10" ht="57" customHeight="1" x14ac:dyDescent="0.3">
      <c r="A7" s="196"/>
      <c r="B7" s="196"/>
      <c r="C7" s="9" t="s">
        <v>1668</v>
      </c>
      <c r="D7" s="9" t="s">
        <v>1669</v>
      </c>
      <c r="E7" s="9" t="s">
        <v>1670</v>
      </c>
      <c r="F7" s="9" t="s">
        <v>1671</v>
      </c>
      <c r="G7" s="9" t="s">
        <v>1672</v>
      </c>
      <c r="H7" s="9" t="s">
        <v>1673</v>
      </c>
      <c r="I7" s="9" t="s">
        <v>1674</v>
      </c>
      <c r="J7" s="196" t="s">
        <v>700</v>
      </c>
    </row>
    <row r="8" spans="1:10" ht="24" customHeight="1" x14ac:dyDescent="0.3">
      <c r="A8" s="13" t="s">
        <v>39</v>
      </c>
      <c r="B8" s="13" t="s">
        <v>709</v>
      </c>
      <c r="C8" s="152">
        <v>31</v>
      </c>
      <c r="D8" s="152">
        <v>14.01</v>
      </c>
      <c r="E8" s="152">
        <v>55.59</v>
      </c>
      <c r="F8" s="152">
        <v>72.83</v>
      </c>
      <c r="G8" s="152">
        <v>74.770910000000001</v>
      </c>
      <c r="H8" s="152">
        <v>87.9</v>
      </c>
      <c r="I8" s="152">
        <v>307.74</v>
      </c>
      <c r="J8" s="152">
        <v>643.84091000000001</v>
      </c>
    </row>
    <row r="9" spans="1:10" ht="24" customHeight="1" x14ac:dyDescent="0.3">
      <c r="A9" s="16" t="s">
        <v>39</v>
      </c>
      <c r="B9" s="16" t="s">
        <v>710</v>
      </c>
      <c r="C9" s="153">
        <v>31</v>
      </c>
      <c r="D9" s="153">
        <v>14.19</v>
      </c>
      <c r="E9" s="153">
        <v>53.43</v>
      </c>
      <c r="F9" s="153">
        <v>72.81</v>
      </c>
      <c r="G9" s="153">
        <v>74.770910000000001</v>
      </c>
      <c r="H9" s="153">
        <v>83.47</v>
      </c>
      <c r="I9" s="153">
        <v>306.76</v>
      </c>
      <c r="J9" s="153">
        <v>636.43091000000004</v>
      </c>
    </row>
    <row r="10" spans="1:10" ht="24" customHeight="1" x14ac:dyDescent="0.3">
      <c r="A10" s="16" t="s">
        <v>39</v>
      </c>
      <c r="B10" s="16" t="s">
        <v>711</v>
      </c>
      <c r="C10" s="153">
        <v>33</v>
      </c>
      <c r="D10" s="153">
        <v>14.19</v>
      </c>
      <c r="E10" s="153">
        <v>49.36</v>
      </c>
      <c r="F10" s="153">
        <v>76.06</v>
      </c>
      <c r="G10" s="153">
        <v>74.770910000000001</v>
      </c>
      <c r="H10" s="153">
        <v>87.47</v>
      </c>
      <c r="I10" s="153">
        <v>306.58</v>
      </c>
      <c r="J10" s="153">
        <v>641.43091000000004</v>
      </c>
    </row>
    <row r="11" spans="1:10" ht="24" customHeight="1" x14ac:dyDescent="0.3">
      <c r="A11" s="16" t="s">
        <v>39</v>
      </c>
      <c r="B11" s="16" t="s">
        <v>712</v>
      </c>
      <c r="C11" s="153">
        <v>33</v>
      </c>
      <c r="D11" s="153">
        <v>12.75</v>
      </c>
      <c r="E11" s="153">
        <v>61.34</v>
      </c>
      <c r="F11" s="153">
        <v>76.13</v>
      </c>
      <c r="G11" s="153">
        <v>74.770910000000001</v>
      </c>
      <c r="H11" s="153">
        <v>89.57</v>
      </c>
      <c r="I11" s="153">
        <v>308.72000000000003</v>
      </c>
      <c r="J11" s="153">
        <v>656.28090999999995</v>
      </c>
    </row>
    <row r="12" spans="1:10" ht="24" customHeight="1" x14ac:dyDescent="0.3">
      <c r="A12" s="16" t="s">
        <v>39</v>
      </c>
      <c r="B12" s="16" t="s">
        <v>713</v>
      </c>
      <c r="C12" s="153">
        <v>33</v>
      </c>
      <c r="D12" s="153">
        <v>12.39</v>
      </c>
      <c r="E12" s="153">
        <v>55.18</v>
      </c>
      <c r="F12" s="153">
        <v>83.01</v>
      </c>
      <c r="G12" s="153">
        <v>74.770910000000001</v>
      </c>
      <c r="H12" s="153">
        <v>84.31</v>
      </c>
      <c r="I12" s="153">
        <v>308.06</v>
      </c>
      <c r="J12" s="153">
        <v>650.72091</v>
      </c>
    </row>
    <row r="13" spans="1:10" ht="24" customHeight="1" x14ac:dyDescent="0.3">
      <c r="A13" s="16" t="s">
        <v>39</v>
      </c>
      <c r="B13" s="16" t="s">
        <v>714</v>
      </c>
      <c r="C13" s="153">
        <v>33</v>
      </c>
      <c r="D13" s="153">
        <v>13.49</v>
      </c>
      <c r="E13" s="153">
        <v>55.58</v>
      </c>
      <c r="F13" s="153">
        <v>82.92</v>
      </c>
      <c r="G13" s="153">
        <v>74.770910000000001</v>
      </c>
      <c r="H13" s="153">
        <v>84.91</v>
      </c>
      <c r="I13" s="153">
        <v>311.07</v>
      </c>
      <c r="J13" s="153">
        <v>655.74090999999999</v>
      </c>
    </row>
    <row r="14" spans="1:10" ht="24" customHeight="1" x14ac:dyDescent="0.3">
      <c r="A14" s="16" t="s">
        <v>39</v>
      </c>
      <c r="B14" s="16" t="s">
        <v>715</v>
      </c>
      <c r="C14" s="153">
        <v>29</v>
      </c>
      <c r="D14" s="153">
        <v>13.71</v>
      </c>
      <c r="E14" s="153">
        <v>54.19</v>
      </c>
      <c r="F14" s="153">
        <v>83</v>
      </c>
      <c r="G14" s="153">
        <v>74.770910000000001</v>
      </c>
      <c r="H14" s="153">
        <v>66</v>
      </c>
      <c r="I14" s="153">
        <v>311.23</v>
      </c>
      <c r="J14" s="153">
        <v>631.90090999999995</v>
      </c>
    </row>
    <row r="15" spans="1:10" ht="24" customHeight="1" x14ac:dyDescent="0.3">
      <c r="A15" s="18" t="s">
        <v>39</v>
      </c>
      <c r="B15" s="18" t="s">
        <v>716</v>
      </c>
      <c r="C15" s="154">
        <v>29</v>
      </c>
      <c r="D15" s="154">
        <v>14.61</v>
      </c>
      <c r="E15" s="154">
        <v>53.71</v>
      </c>
      <c r="F15" s="154">
        <v>83.17</v>
      </c>
      <c r="G15" s="154">
        <v>74.770910000000001</v>
      </c>
      <c r="H15" s="154">
        <v>97.01</v>
      </c>
      <c r="I15" s="154">
        <v>312.49</v>
      </c>
      <c r="J15" s="154">
        <v>664.76090999999997</v>
      </c>
    </row>
    <row r="16" spans="1:10" ht="24" customHeight="1" x14ac:dyDescent="0.3">
      <c r="A16" s="13" t="s">
        <v>39</v>
      </c>
      <c r="B16" s="13" t="s">
        <v>717</v>
      </c>
      <c r="C16" s="152">
        <v>30</v>
      </c>
      <c r="D16" s="152">
        <v>14.61</v>
      </c>
      <c r="E16" s="152">
        <v>56.33</v>
      </c>
      <c r="F16" s="152">
        <v>83.82</v>
      </c>
      <c r="G16" s="152">
        <v>74.770910000000001</v>
      </c>
      <c r="H16" s="152">
        <v>79.77</v>
      </c>
      <c r="I16" s="152">
        <v>310.60000000000002</v>
      </c>
      <c r="J16" s="152">
        <v>649.90090999999995</v>
      </c>
    </row>
    <row r="17" spans="1:10" ht="24" customHeight="1" x14ac:dyDescent="0.3">
      <c r="A17" s="16" t="s">
        <v>39</v>
      </c>
      <c r="B17" s="16" t="s">
        <v>718</v>
      </c>
      <c r="C17" s="153">
        <v>30</v>
      </c>
      <c r="D17" s="153">
        <v>14.51</v>
      </c>
      <c r="E17" s="153">
        <v>50.77</v>
      </c>
      <c r="F17" s="153">
        <v>83.51</v>
      </c>
      <c r="G17" s="153">
        <v>74.770910000000001</v>
      </c>
      <c r="H17" s="153">
        <v>97.33</v>
      </c>
      <c r="I17" s="153">
        <v>311.95</v>
      </c>
      <c r="J17" s="153">
        <v>662.84091000000001</v>
      </c>
    </row>
    <row r="18" spans="1:10" ht="24" customHeight="1" x14ac:dyDescent="0.3">
      <c r="A18" s="16" t="s">
        <v>39</v>
      </c>
      <c r="B18" s="16" t="s">
        <v>719</v>
      </c>
      <c r="C18" s="153">
        <v>31</v>
      </c>
      <c r="D18" s="153">
        <v>14.5</v>
      </c>
      <c r="E18" s="153">
        <v>46.97</v>
      </c>
      <c r="F18" s="153">
        <v>83.72</v>
      </c>
      <c r="G18" s="153">
        <v>74.770910000000001</v>
      </c>
      <c r="H18" s="153">
        <v>82.15</v>
      </c>
      <c r="I18" s="153">
        <v>311.52</v>
      </c>
      <c r="J18" s="153">
        <v>644.63090999999997</v>
      </c>
    </row>
    <row r="19" spans="1:10" ht="24" customHeight="1" x14ac:dyDescent="0.3">
      <c r="A19" s="16" t="s">
        <v>39</v>
      </c>
      <c r="B19" s="16" t="s">
        <v>720</v>
      </c>
      <c r="C19" s="153">
        <v>31</v>
      </c>
      <c r="D19" s="153">
        <v>14.29</v>
      </c>
      <c r="E19" s="153">
        <v>53.48</v>
      </c>
      <c r="F19" s="153">
        <v>83.73</v>
      </c>
      <c r="G19" s="153">
        <v>74.770910000000001</v>
      </c>
      <c r="H19" s="153">
        <v>86.88</v>
      </c>
      <c r="I19" s="153">
        <v>311.44</v>
      </c>
      <c r="J19" s="153">
        <v>655.59091000000001</v>
      </c>
    </row>
    <row r="20" spans="1:10" ht="24" customHeight="1" x14ac:dyDescent="0.3">
      <c r="A20" s="16" t="s">
        <v>39</v>
      </c>
      <c r="B20" s="16" t="s">
        <v>721</v>
      </c>
      <c r="C20" s="153">
        <v>30</v>
      </c>
      <c r="D20" s="153">
        <v>14.29</v>
      </c>
      <c r="E20" s="153">
        <v>46.92</v>
      </c>
      <c r="F20" s="153">
        <v>70.45</v>
      </c>
      <c r="G20" s="153">
        <v>74.770910000000001</v>
      </c>
      <c r="H20" s="153">
        <v>78.89</v>
      </c>
      <c r="I20" s="153">
        <v>307.77999999999997</v>
      </c>
      <c r="J20" s="153">
        <v>623.10091</v>
      </c>
    </row>
    <row r="21" spans="1:10" ht="24" customHeight="1" x14ac:dyDescent="0.3">
      <c r="A21" s="16" t="s">
        <v>39</v>
      </c>
      <c r="B21" s="16" t="s">
        <v>722</v>
      </c>
      <c r="C21" s="153">
        <v>30</v>
      </c>
      <c r="D21" s="153">
        <v>14.14</v>
      </c>
      <c r="E21" s="153">
        <v>45.94</v>
      </c>
      <c r="F21" s="153">
        <v>70.2</v>
      </c>
      <c r="G21" s="153">
        <v>74.770910000000001</v>
      </c>
      <c r="H21" s="153">
        <v>74.42</v>
      </c>
      <c r="I21" s="153">
        <v>304.82</v>
      </c>
      <c r="J21" s="153">
        <v>614.29091000000005</v>
      </c>
    </row>
    <row r="22" spans="1:10" ht="24" customHeight="1" x14ac:dyDescent="0.3">
      <c r="A22" s="16" t="s">
        <v>39</v>
      </c>
      <c r="B22" s="16" t="s">
        <v>723</v>
      </c>
      <c r="C22" s="153">
        <v>31</v>
      </c>
      <c r="D22" s="153">
        <v>14.13</v>
      </c>
      <c r="E22" s="153">
        <v>54.65</v>
      </c>
      <c r="F22" s="153">
        <v>71.11</v>
      </c>
      <c r="G22" s="153">
        <v>74.770910000000001</v>
      </c>
      <c r="H22" s="153">
        <v>86.35</v>
      </c>
      <c r="I22" s="153">
        <v>309.27</v>
      </c>
      <c r="J22" s="153">
        <v>641.28090999999995</v>
      </c>
    </row>
    <row r="23" spans="1:10" ht="24" customHeight="1" x14ac:dyDescent="0.3">
      <c r="A23" s="18" t="s">
        <v>39</v>
      </c>
      <c r="B23" s="18" t="s">
        <v>724</v>
      </c>
      <c r="C23" s="154">
        <v>31</v>
      </c>
      <c r="D23" s="154">
        <v>13.97</v>
      </c>
      <c r="E23" s="154">
        <v>45.79</v>
      </c>
      <c r="F23" s="154">
        <v>70.86</v>
      </c>
      <c r="G23" s="154">
        <v>74.770910000000001</v>
      </c>
      <c r="H23" s="154">
        <v>79.27</v>
      </c>
      <c r="I23" s="154">
        <v>312.12</v>
      </c>
      <c r="J23" s="154">
        <v>627.78090999999995</v>
      </c>
    </row>
    <row r="24" spans="1:10" ht="24" customHeight="1" x14ac:dyDescent="0.3">
      <c r="A24" s="13" t="s">
        <v>39</v>
      </c>
      <c r="B24" s="13" t="s">
        <v>725</v>
      </c>
      <c r="C24" s="152">
        <v>31</v>
      </c>
      <c r="D24" s="152">
        <v>13.97</v>
      </c>
      <c r="E24" s="152">
        <v>49.09</v>
      </c>
      <c r="F24" s="152">
        <v>71.14</v>
      </c>
      <c r="G24" s="152">
        <v>73.279489999999996</v>
      </c>
      <c r="H24" s="152">
        <v>81.94</v>
      </c>
      <c r="I24" s="152">
        <v>313.99</v>
      </c>
      <c r="J24" s="152">
        <v>634.40949000000001</v>
      </c>
    </row>
    <row r="25" spans="1:10" ht="24" customHeight="1" x14ac:dyDescent="0.3">
      <c r="A25" s="16" t="s">
        <v>39</v>
      </c>
      <c r="B25" s="16" t="s">
        <v>726</v>
      </c>
      <c r="C25" s="153">
        <v>31</v>
      </c>
      <c r="D25" s="153">
        <v>13.99</v>
      </c>
      <c r="E25" s="153">
        <v>56.23</v>
      </c>
      <c r="F25" s="153">
        <v>71.14</v>
      </c>
      <c r="G25" s="153">
        <v>73.279489999999996</v>
      </c>
      <c r="H25" s="153">
        <v>77.13</v>
      </c>
      <c r="I25" s="153">
        <v>312.2</v>
      </c>
      <c r="J25" s="153">
        <v>634.96948999999995</v>
      </c>
    </row>
    <row r="26" spans="1:10" ht="24" customHeight="1" x14ac:dyDescent="0.3">
      <c r="A26" s="16" t="s">
        <v>39</v>
      </c>
      <c r="B26" s="16" t="s">
        <v>727</v>
      </c>
      <c r="C26" s="153">
        <v>32</v>
      </c>
      <c r="D26" s="153">
        <v>13.99</v>
      </c>
      <c r="E26" s="153">
        <v>54.72</v>
      </c>
      <c r="F26" s="153">
        <v>74.459999999999994</v>
      </c>
      <c r="G26" s="153">
        <v>73.279489999999996</v>
      </c>
      <c r="H26" s="153">
        <v>66.14</v>
      </c>
      <c r="I26" s="153">
        <v>312.57</v>
      </c>
      <c r="J26" s="153">
        <v>627.15949000000001</v>
      </c>
    </row>
    <row r="27" spans="1:10" ht="24" customHeight="1" x14ac:dyDescent="0.3">
      <c r="A27" s="16" t="s">
        <v>39</v>
      </c>
      <c r="B27" s="16" t="s">
        <v>728</v>
      </c>
      <c r="C27" s="153">
        <v>32</v>
      </c>
      <c r="D27" s="153">
        <v>13.73</v>
      </c>
      <c r="E27" s="153">
        <v>57.97</v>
      </c>
      <c r="F27" s="153">
        <v>78.760000000000005</v>
      </c>
      <c r="G27" s="153">
        <v>73.279489999999996</v>
      </c>
      <c r="H27" s="153">
        <v>70.599999999999994</v>
      </c>
      <c r="I27" s="153">
        <v>309.55</v>
      </c>
      <c r="J27" s="153">
        <v>635.88949000000002</v>
      </c>
    </row>
    <row r="28" spans="1:10" ht="24" customHeight="1" x14ac:dyDescent="0.3">
      <c r="A28" s="16" t="s">
        <v>39</v>
      </c>
      <c r="B28" s="16" t="s">
        <v>729</v>
      </c>
      <c r="C28" s="153">
        <v>34</v>
      </c>
      <c r="D28" s="153">
        <v>13.73</v>
      </c>
      <c r="E28" s="153">
        <v>58.11</v>
      </c>
      <c r="F28" s="153">
        <v>77.900000000000006</v>
      </c>
      <c r="G28" s="153">
        <v>73.279489999999996</v>
      </c>
      <c r="H28" s="153">
        <v>79.099999999999994</v>
      </c>
      <c r="I28" s="153">
        <v>312.17</v>
      </c>
      <c r="J28" s="153">
        <v>648.28949</v>
      </c>
    </row>
    <row r="29" spans="1:10" ht="24" customHeight="1" x14ac:dyDescent="0.3">
      <c r="A29" s="16" t="s">
        <v>39</v>
      </c>
      <c r="B29" s="16" t="s">
        <v>730</v>
      </c>
      <c r="C29" s="153">
        <v>34</v>
      </c>
      <c r="D29" s="153">
        <v>13.72</v>
      </c>
      <c r="E29" s="153">
        <v>56.3</v>
      </c>
      <c r="F29" s="153">
        <v>77.760000000000005</v>
      </c>
      <c r="G29" s="153">
        <v>73.279489999999996</v>
      </c>
      <c r="H29" s="153">
        <v>77.23</v>
      </c>
      <c r="I29" s="153">
        <v>310.31</v>
      </c>
      <c r="J29" s="153">
        <v>642.59948999999995</v>
      </c>
    </row>
    <row r="30" spans="1:10" ht="24" customHeight="1" x14ac:dyDescent="0.3">
      <c r="A30" s="16" t="s">
        <v>39</v>
      </c>
      <c r="B30" s="16" t="s">
        <v>731</v>
      </c>
      <c r="C30" s="153">
        <v>31</v>
      </c>
      <c r="D30" s="153">
        <v>13.72</v>
      </c>
      <c r="E30" s="153">
        <v>61.19</v>
      </c>
      <c r="F30" s="153">
        <v>77.819999999999993</v>
      </c>
      <c r="G30" s="153">
        <v>73.279489999999996</v>
      </c>
      <c r="H30" s="153">
        <v>82.87</v>
      </c>
      <c r="I30" s="153">
        <v>316.01</v>
      </c>
      <c r="J30" s="153">
        <v>655.88949000000002</v>
      </c>
    </row>
    <row r="31" spans="1:10" ht="24" customHeight="1" x14ac:dyDescent="0.3">
      <c r="A31" s="18" t="s">
        <v>39</v>
      </c>
      <c r="B31" s="18" t="s">
        <v>732</v>
      </c>
      <c r="C31" s="154">
        <v>31</v>
      </c>
      <c r="D31" s="154">
        <v>13.78</v>
      </c>
      <c r="E31" s="154">
        <v>60.51</v>
      </c>
      <c r="F31" s="154">
        <v>77.819999999999993</v>
      </c>
      <c r="G31" s="154">
        <v>73.279489999999996</v>
      </c>
      <c r="H31" s="154">
        <v>78.680000000000007</v>
      </c>
      <c r="I31" s="154">
        <v>314.2</v>
      </c>
      <c r="J31" s="154">
        <v>649.26949000000002</v>
      </c>
    </row>
    <row r="32" spans="1:10" ht="24" customHeight="1" x14ac:dyDescent="0.3">
      <c r="A32" s="13" t="s">
        <v>39</v>
      </c>
      <c r="B32" s="13" t="s">
        <v>733</v>
      </c>
      <c r="C32" s="152">
        <v>32</v>
      </c>
      <c r="D32" s="152">
        <v>13.67</v>
      </c>
      <c r="E32" s="152">
        <v>65.17</v>
      </c>
      <c r="F32" s="152">
        <v>77.91</v>
      </c>
      <c r="G32" s="152">
        <v>73.279489999999996</v>
      </c>
      <c r="H32" s="152">
        <v>83.66</v>
      </c>
      <c r="I32" s="152">
        <v>314.5</v>
      </c>
      <c r="J32" s="152">
        <v>660.18948999999998</v>
      </c>
    </row>
    <row r="33" spans="1:10" ht="24" customHeight="1" x14ac:dyDescent="0.3">
      <c r="A33" s="16" t="s">
        <v>39</v>
      </c>
      <c r="B33" s="16" t="s">
        <v>734</v>
      </c>
      <c r="C33" s="153">
        <v>32</v>
      </c>
      <c r="D33" s="153">
        <v>13.78</v>
      </c>
      <c r="E33" s="153">
        <v>46.54</v>
      </c>
      <c r="F33" s="153">
        <v>77.98</v>
      </c>
      <c r="G33" s="153">
        <v>73.279489999999996</v>
      </c>
      <c r="H33" s="153">
        <v>80.180000000000007</v>
      </c>
      <c r="I33" s="153">
        <v>314.44</v>
      </c>
      <c r="J33" s="153">
        <v>638.19948999999997</v>
      </c>
    </row>
    <row r="34" spans="1:10" ht="24" customHeight="1" x14ac:dyDescent="0.3">
      <c r="A34" s="16" t="s">
        <v>39</v>
      </c>
      <c r="B34" s="16" t="s">
        <v>735</v>
      </c>
      <c r="C34" s="153">
        <v>31</v>
      </c>
      <c r="D34" s="153">
        <v>13.92</v>
      </c>
      <c r="E34" s="153">
        <v>50.43</v>
      </c>
      <c r="F34" s="153">
        <v>78.63</v>
      </c>
      <c r="G34" s="153">
        <v>73.279489999999996</v>
      </c>
      <c r="H34" s="153">
        <v>76.83</v>
      </c>
      <c r="I34" s="153">
        <v>314.62</v>
      </c>
      <c r="J34" s="153">
        <v>638.70948999999996</v>
      </c>
    </row>
    <row r="35" spans="1:10" ht="24" customHeight="1" x14ac:dyDescent="0.3">
      <c r="A35" s="16" t="s">
        <v>39</v>
      </c>
      <c r="B35" s="16" t="s">
        <v>736</v>
      </c>
      <c r="C35" s="153">
        <v>31</v>
      </c>
      <c r="D35" s="153">
        <v>13.67</v>
      </c>
      <c r="E35" s="153">
        <v>57.98</v>
      </c>
      <c r="F35" s="153">
        <v>78.56</v>
      </c>
      <c r="G35" s="153">
        <v>73.279489999999996</v>
      </c>
      <c r="H35" s="153">
        <v>84.57</v>
      </c>
      <c r="I35" s="153">
        <v>314.45999999999998</v>
      </c>
      <c r="J35" s="153">
        <v>653.51949000000002</v>
      </c>
    </row>
    <row r="36" spans="1:10" ht="24" customHeight="1" x14ac:dyDescent="0.3">
      <c r="A36" s="16" t="s">
        <v>39</v>
      </c>
      <c r="B36" s="16" t="s">
        <v>737</v>
      </c>
      <c r="C36" s="153">
        <v>29</v>
      </c>
      <c r="D36" s="153">
        <v>13.69</v>
      </c>
      <c r="E36" s="153">
        <v>50.8</v>
      </c>
      <c r="F36" s="153">
        <v>78.599999999999994</v>
      </c>
      <c r="G36" s="153">
        <v>73.279489999999996</v>
      </c>
      <c r="H36" s="153">
        <v>85.19</v>
      </c>
      <c r="I36" s="153">
        <v>311.61</v>
      </c>
      <c r="J36" s="153">
        <v>642.16949</v>
      </c>
    </row>
    <row r="37" spans="1:10" ht="24" customHeight="1" x14ac:dyDescent="0.3">
      <c r="A37" s="16" t="s">
        <v>39</v>
      </c>
      <c r="B37" s="16" t="s">
        <v>738</v>
      </c>
      <c r="C37" s="153">
        <v>29</v>
      </c>
      <c r="D37" s="153">
        <v>13.58</v>
      </c>
      <c r="E37" s="153">
        <v>59.91</v>
      </c>
      <c r="F37" s="153">
        <v>78.67</v>
      </c>
      <c r="G37" s="153">
        <v>73.279489999999996</v>
      </c>
      <c r="H37" s="153">
        <v>88.3</v>
      </c>
      <c r="I37" s="153">
        <v>311.83999999999997</v>
      </c>
      <c r="J37" s="153">
        <v>654.57948999999996</v>
      </c>
    </row>
    <row r="38" spans="1:10" ht="24" customHeight="1" x14ac:dyDescent="0.3">
      <c r="A38" s="16" t="s">
        <v>39</v>
      </c>
      <c r="B38" s="16" t="s">
        <v>739</v>
      </c>
      <c r="C38" s="153">
        <v>32</v>
      </c>
      <c r="D38" s="153">
        <v>13.31</v>
      </c>
      <c r="E38" s="153">
        <v>55.34</v>
      </c>
      <c r="F38" s="153">
        <v>72.39</v>
      </c>
      <c r="G38" s="153">
        <v>73.279489999999996</v>
      </c>
      <c r="H38" s="153">
        <v>79.52</v>
      </c>
      <c r="I38" s="153">
        <v>312.08999999999997</v>
      </c>
      <c r="J38" s="153">
        <v>637.92948999999999</v>
      </c>
    </row>
    <row r="39" spans="1:10" ht="24" customHeight="1" x14ac:dyDescent="0.3">
      <c r="A39" s="18" t="s">
        <v>39</v>
      </c>
      <c r="B39" s="18" t="s">
        <v>740</v>
      </c>
      <c r="C39" s="154">
        <v>32</v>
      </c>
      <c r="D39" s="154">
        <v>13.63</v>
      </c>
      <c r="E39" s="154">
        <v>57.76</v>
      </c>
      <c r="F39" s="154">
        <v>69.349999999999994</v>
      </c>
      <c r="G39" s="154">
        <v>73.279489999999996</v>
      </c>
      <c r="H39" s="154">
        <v>77.989999999999995</v>
      </c>
      <c r="I39" s="154">
        <v>312.83999999999997</v>
      </c>
      <c r="J39" s="154">
        <v>636.84948999999995</v>
      </c>
    </row>
    <row r="40" spans="1:10" ht="24" customHeight="1" x14ac:dyDescent="0.3">
      <c r="A40" s="13" t="s">
        <v>39</v>
      </c>
      <c r="B40" s="13" t="s">
        <v>741</v>
      </c>
      <c r="C40" s="152">
        <v>31</v>
      </c>
      <c r="D40" s="152">
        <v>13.62</v>
      </c>
      <c r="E40" s="152">
        <v>54.68</v>
      </c>
      <c r="F40" s="152">
        <v>71.87</v>
      </c>
      <c r="G40" s="152">
        <v>75.215760000000003</v>
      </c>
      <c r="H40" s="152">
        <v>78.11</v>
      </c>
      <c r="I40" s="152">
        <v>311.38</v>
      </c>
      <c r="J40" s="152">
        <v>635.87576000000001</v>
      </c>
    </row>
    <row r="41" spans="1:10" ht="24" customHeight="1" x14ac:dyDescent="0.3">
      <c r="A41" s="16" t="s">
        <v>39</v>
      </c>
      <c r="B41" s="16" t="s">
        <v>742</v>
      </c>
      <c r="C41" s="153">
        <v>31</v>
      </c>
      <c r="D41" s="153">
        <v>14.06</v>
      </c>
      <c r="E41" s="153">
        <v>53.94</v>
      </c>
      <c r="F41" s="153">
        <v>71.87</v>
      </c>
      <c r="G41" s="153">
        <v>75.215760000000003</v>
      </c>
      <c r="H41" s="153">
        <v>77.72</v>
      </c>
      <c r="I41" s="153">
        <v>311.42</v>
      </c>
      <c r="J41" s="153">
        <v>635.22576000000004</v>
      </c>
    </row>
    <row r="42" spans="1:10" ht="24" customHeight="1" x14ac:dyDescent="0.3">
      <c r="A42" s="16" t="s">
        <v>39</v>
      </c>
      <c r="B42" s="16" t="s">
        <v>743</v>
      </c>
      <c r="C42" s="153">
        <v>32</v>
      </c>
      <c r="D42" s="153">
        <v>14.05</v>
      </c>
      <c r="E42" s="153">
        <v>53.27</v>
      </c>
      <c r="F42" s="153">
        <v>71.94</v>
      </c>
      <c r="G42" s="153">
        <v>75.215760000000003</v>
      </c>
      <c r="H42" s="153">
        <v>76.2</v>
      </c>
      <c r="I42" s="153">
        <v>312.54000000000002</v>
      </c>
      <c r="J42" s="153">
        <v>635.21576000000005</v>
      </c>
    </row>
    <row r="43" spans="1:10" ht="24" customHeight="1" x14ac:dyDescent="0.3">
      <c r="A43" s="16" t="s">
        <v>39</v>
      </c>
      <c r="B43" s="16" t="s">
        <v>744</v>
      </c>
      <c r="C43" s="153">
        <v>32</v>
      </c>
      <c r="D43" s="153">
        <v>12.72</v>
      </c>
      <c r="E43" s="153">
        <v>57.18</v>
      </c>
      <c r="F43" s="153">
        <v>71.94</v>
      </c>
      <c r="G43" s="153">
        <v>75.215760000000003</v>
      </c>
      <c r="H43" s="153">
        <v>75.650000000000006</v>
      </c>
      <c r="I43" s="153">
        <v>311.06</v>
      </c>
      <c r="J43" s="153">
        <v>635.76576</v>
      </c>
    </row>
    <row r="44" spans="1:10" ht="24" customHeight="1" x14ac:dyDescent="0.3">
      <c r="A44" s="16" t="s">
        <v>39</v>
      </c>
      <c r="B44" s="16" t="s">
        <v>745</v>
      </c>
      <c r="C44" s="153">
        <v>31</v>
      </c>
      <c r="D44" s="153">
        <v>13.72</v>
      </c>
      <c r="E44" s="153">
        <v>54.91</v>
      </c>
      <c r="F44" s="153">
        <v>80.03</v>
      </c>
      <c r="G44" s="153">
        <v>75.215760000000003</v>
      </c>
      <c r="H44" s="153">
        <v>80.569999999999993</v>
      </c>
      <c r="I44" s="153">
        <v>314.04000000000002</v>
      </c>
      <c r="J44" s="153">
        <v>649.48576000000003</v>
      </c>
    </row>
    <row r="45" spans="1:10" ht="24" customHeight="1" x14ac:dyDescent="0.3">
      <c r="A45" s="16" t="s">
        <v>39</v>
      </c>
      <c r="B45" s="16" t="s">
        <v>746</v>
      </c>
      <c r="C45" s="153">
        <v>31</v>
      </c>
      <c r="D45" s="153">
        <v>13.85</v>
      </c>
      <c r="E45" s="153">
        <v>50.32</v>
      </c>
      <c r="F45" s="153">
        <v>80.03</v>
      </c>
      <c r="G45" s="153">
        <v>75.215760000000003</v>
      </c>
      <c r="H45" s="153">
        <v>81.680000000000007</v>
      </c>
      <c r="I45" s="153">
        <v>309.70999999999998</v>
      </c>
      <c r="J45" s="153">
        <v>641.80575999999996</v>
      </c>
    </row>
    <row r="46" spans="1:10" ht="24" customHeight="1" x14ac:dyDescent="0.3">
      <c r="A46" s="16" t="s">
        <v>39</v>
      </c>
      <c r="B46" s="16" t="s">
        <v>747</v>
      </c>
      <c r="C46" s="153">
        <v>33</v>
      </c>
      <c r="D46" s="153">
        <v>13.3</v>
      </c>
      <c r="E46" s="153">
        <v>50.46</v>
      </c>
      <c r="F46" s="153">
        <v>79.98</v>
      </c>
      <c r="G46" s="153">
        <v>75.215760000000003</v>
      </c>
      <c r="H46" s="153">
        <v>78.84</v>
      </c>
      <c r="I46" s="153">
        <v>308.98</v>
      </c>
      <c r="J46" s="153">
        <v>639.77575999999999</v>
      </c>
    </row>
    <row r="47" spans="1:10" ht="24" customHeight="1" x14ac:dyDescent="0.3">
      <c r="A47" s="18" t="s">
        <v>39</v>
      </c>
      <c r="B47" s="18" t="s">
        <v>748</v>
      </c>
      <c r="C47" s="154">
        <v>33</v>
      </c>
      <c r="D47" s="154">
        <v>8.8800000000000008</v>
      </c>
      <c r="E47" s="154">
        <v>58.03</v>
      </c>
      <c r="F47" s="154">
        <v>80.41</v>
      </c>
      <c r="G47" s="154">
        <v>75.215760000000003</v>
      </c>
      <c r="H47" s="154">
        <v>76.56</v>
      </c>
      <c r="I47" s="154">
        <v>309.43</v>
      </c>
      <c r="J47" s="154">
        <v>641.52575999999999</v>
      </c>
    </row>
    <row r="48" spans="1:10" ht="24" customHeight="1" x14ac:dyDescent="0.3">
      <c r="A48" s="13" t="s">
        <v>39</v>
      </c>
      <c r="B48" s="13" t="s">
        <v>749</v>
      </c>
      <c r="C48" s="152">
        <v>32</v>
      </c>
      <c r="D48" s="152">
        <v>8.8800000000000008</v>
      </c>
      <c r="E48" s="152">
        <v>54.44</v>
      </c>
      <c r="F48" s="152">
        <v>72.53</v>
      </c>
      <c r="G48" s="152">
        <v>75.215760000000003</v>
      </c>
      <c r="H48" s="152">
        <v>76.8</v>
      </c>
      <c r="I48" s="152">
        <v>309.77999999999997</v>
      </c>
      <c r="J48" s="152">
        <v>629.64576</v>
      </c>
    </row>
    <row r="49" spans="1:10" ht="24" customHeight="1" x14ac:dyDescent="0.3">
      <c r="A49" s="16" t="s">
        <v>39</v>
      </c>
      <c r="B49" s="16" t="s">
        <v>750</v>
      </c>
      <c r="C49" s="153">
        <v>32</v>
      </c>
      <c r="D49" s="153">
        <v>12.23</v>
      </c>
      <c r="E49" s="153">
        <v>51.11</v>
      </c>
      <c r="F49" s="153">
        <v>72.14</v>
      </c>
      <c r="G49" s="153">
        <v>75.215760000000003</v>
      </c>
      <c r="H49" s="153">
        <v>75.62</v>
      </c>
      <c r="I49" s="153">
        <v>311.39999999999998</v>
      </c>
      <c r="J49" s="153">
        <v>629.71576000000005</v>
      </c>
    </row>
    <row r="50" spans="1:10" ht="24" customHeight="1" x14ac:dyDescent="0.3">
      <c r="A50" s="16" t="s">
        <v>39</v>
      </c>
      <c r="B50" s="16" t="s">
        <v>751</v>
      </c>
      <c r="C50" s="153">
        <v>32</v>
      </c>
      <c r="D50" s="153">
        <v>13.18</v>
      </c>
      <c r="E50" s="153">
        <v>55.72</v>
      </c>
      <c r="F50" s="153">
        <v>75.760000000000005</v>
      </c>
      <c r="G50" s="153">
        <v>75.215760000000003</v>
      </c>
      <c r="H50" s="153">
        <v>76.86</v>
      </c>
      <c r="I50" s="153">
        <v>310.02999999999997</v>
      </c>
      <c r="J50" s="153">
        <v>638.76576</v>
      </c>
    </row>
    <row r="51" spans="1:10" ht="24" customHeight="1" x14ac:dyDescent="0.3">
      <c r="A51" s="16" t="s">
        <v>39</v>
      </c>
      <c r="B51" s="16" t="s">
        <v>752</v>
      </c>
      <c r="C51" s="153">
        <v>32</v>
      </c>
      <c r="D51" s="153">
        <v>13.59</v>
      </c>
      <c r="E51" s="153">
        <v>56.6</v>
      </c>
      <c r="F51" s="153">
        <v>75.66</v>
      </c>
      <c r="G51" s="153">
        <v>75.215760000000003</v>
      </c>
      <c r="H51" s="153">
        <v>84.41</v>
      </c>
      <c r="I51" s="153">
        <v>310.69</v>
      </c>
      <c r="J51" s="153">
        <v>648.16575999999998</v>
      </c>
    </row>
    <row r="52" spans="1:10" ht="24" customHeight="1" x14ac:dyDescent="0.3">
      <c r="A52" s="16" t="s">
        <v>39</v>
      </c>
      <c r="B52" s="16" t="s">
        <v>753</v>
      </c>
      <c r="C52" s="153">
        <v>33</v>
      </c>
      <c r="D52" s="153">
        <v>14.14</v>
      </c>
      <c r="E52" s="153">
        <v>52.2</v>
      </c>
      <c r="F52" s="153">
        <v>75.03</v>
      </c>
      <c r="G52" s="153">
        <v>75.215760000000003</v>
      </c>
      <c r="H52" s="153">
        <v>63.86</v>
      </c>
      <c r="I52" s="153">
        <v>312.62</v>
      </c>
      <c r="J52" s="153">
        <v>626.06575999999995</v>
      </c>
    </row>
    <row r="53" spans="1:10" ht="24" customHeight="1" x14ac:dyDescent="0.3">
      <c r="A53" s="16" t="s">
        <v>39</v>
      </c>
      <c r="B53" s="16" t="s">
        <v>754</v>
      </c>
      <c r="C53" s="153">
        <v>33</v>
      </c>
      <c r="D53" s="153">
        <v>14.49</v>
      </c>
      <c r="E53" s="153">
        <v>61.95</v>
      </c>
      <c r="F53" s="153">
        <v>75.12</v>
      </c>
      <c r="G53" s="153">
        <v>75.215760000000003</v>
      </c>
      <c r="H53" s="153">
        <v>65.83</v>
      </c>
      <c r="I53" s="153">
        <v>308.22000000000003</v>
      </c>
      <c r="J53" s="153">
        <v>633.82575999999995</v>
      </c>
    </row>
    <row r="54" spans="1:10" ht="24" customHeight="1" x14ac:dyDescent="0.3">
      <c r="A54" s="16" t="s">
        <v>39</v>
      </c>
      <c r="B54" s="16" t="s">
        <v>755</v>
      </c>
      <c r="C54" s="153">
        <v>32</v>
      </c>
      <c r="D54" s="153">
        <v>14.2</v>
      </c>
      <c r="E54" s="153">
        <v>61.78</v>
      </c>
      <c r="F54" s="153">
        <v>73.900000000000006</v>
      </c>
      <c r="G54" s="153">
        <v>75.215760000000003</v>
      </c>
      <c r="H54" s="153">
        <v>74.599999999999994</v>
      </c>
      <c r="I54" s="153">
        <v>309.79000000000002</v>
      </c>
      <c r="J54" s="153">
        <v>641.48576000000003</v>
      </c>
    </row>
    <row r="55" spans="1:10" ht="24" customHeight="1" x14ac:dyDescent="0.3">
      <c r="A55" s="18" t="s">
        <v>756</v>
      </c>
      <c r="B55" s="18" t="s">
        <v>40</v>
      </c>
      <c r="C55" s="154">
        <v>32</v>
      </c>
      <c r="D55" s="154">
        <v>14.47</v>
      </c>
      <c r="E55" s="154">
        <v>56.21</v>
      </c>
      <c r="F55" s="154">
        <v>73.84</v>
      </c>
      <c r="G55" s="154">
        <v>75.215760000000003</v>
      </c>
      <c r="H55" s="154">
        <v>73.33</v>
      </c>
      <c r="I55" s="154">
        <v>306.22000000000003</v>
      </c>
      <c r="J55" s="154">
        <v>631.28575999999998</v>
      </c>
    </row>
    <row r="56" spans="1:10" ht="15.6" x14ac:dyDescent="0.3">
      <c r="A56" s="201" t="s">
        <v>1002</v>
      </c>
      <c r="B56" s="202"/>
      <c r="C56" s="156">
        <v>756</v>
      </c>
      <c r="D56" s="156">
        <v>326.52</v>
      </c>
      <c r="E56" s="156">
        <v>1310.04</v>
      </c>
      <c r="F56" s="156">
        <v>1834.135</v>
      </c>
      <c r="G56" s="156">
        <v>1786.1292800000001</v>
      </c>
      <c r="H56" s="156">
        <v>1916.135</v>
      </c>
      <c r="I56" s="156">
        <v>7463.43</v>
      </c>
      <c r="J56" s="156">
        <v>15392.389279999999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1676</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1677</v>
      </c>
      <c r="B6" s="227"/>
      <c r="C6" s="158" t="s">
        <v>1678</v>
      </c>
      <c r="D6" s="158" t="s">
        <v>1679</v>
      </c>
      <c r="E6" s="158" t="s">
        <v>1680</v>
      </c>
      <c r="F6" s="158" t="s">
        <v>1681</v>
      </c>
      <c r="G6" s="158" t="s">
        <v>1682</v>
      </c>
      <c r="H6" s="158" t="s">
        <v>1683</v>
      </c>
      <c r="I6" s="158" t="s">
        <v>1684</v>
      </c>
      <c r="J6" s="158" t="s">
        <v>1685</v>
      </c>
      <c r="K6" s="158" t="s">
        <v>1686</v>
      </c>
      <c r="L6" s="158" t="s">
        <v>1687</v>
      </c>
      <c r="M6" s="158" t="s">
        <v>1688</v>
      </c>
      <c r="N6" s="158" t="s">
        <v>1689</v>
      </c>
      <c r="O6" s="158" t="s">
        <v>1690</v>
      </c>
      <c r="P6" s="158" t="s">
        <v>1691</v>
      </c>
      <c r="Q6" s="158" t="s">
        <v>1692</v>
      </c>
      <c r="R6" s="158" t="s">
        <v>1693</v>
      </c>
      <c r="S6" s="158" t="s">
        <v>1694</v>
      </c>
      <c r="T6" s="158" t="s">
        <v>1695</v>
      </c>
      <c r="U6" s="158" t="s">
        <v>1696</v>
      </c>
      <c r="V6" s="158" t="s">
        <v>1697</v>
      </c>
      <c r="W6" s="158" t="s">
        <v>1698</v>
      </c>
      <c r="X6" s="158" t="s">
        <v>1699</v>
      </c>
      <c r="Y6" s="158" t="s">
        <v>1700</v>
      </c>
      <c r="Z6" s="158" t="s">
        <v>1701</v>
      </c>
      <c r="AA6" s="158" t="s">
        <v>1702</v>
      </c>
      <c r="AB6" s="158" t="s">
        <v>1703</v>
      </c>
      <c r="AC6" s="158" t="s">
        <v>1704</v>
      </c>
      <c r="AD6" s="158" t="s">
        <v>1705</v>
      </c>
      <c r="AE6" s="158" t="s">
        <v>1706</v>
      </c>
      <c r="AF6" s="158" t="s">
        <v>1707</v>
      </c>
      <c r="AG6" s="158" t="s">
        <v>1708</v>
      </c>
      <c r="AH6" s="158" t="s">
        <v>1709</v>
      </c>
      <c r="AI6" s="158" t="s">
        <v>1710</v>
      </c>
      <c r="AJ6" s="158" t="s">
        <v>1711</v>
      </c>
      <c r="AK6" s="158" t="s">
        <v>1712</v>
      </c>
      <c r="AL6" s="158" t="s">
        <v>1713</v>
      </c>
      <c r="AM6" s="158" t="s">
        <v>1714</v>
      </c>
      <c r="AN6" s="158" t="s">
        <v>1715</v>
      </c>
      <c r="AO6" s="158" t="s">
        <v>1716</v>
      </c>
      <c r="AP6" s="158" t="s">
        <v>1717</v>
      </c>
      <c r="AQ6" s="158" t="s">
        <v>1718</v>
      </c>
      <c r="AR6" s="158" t="s">
        <v>1719</v>
      </c>
      <c r="AS6" s="158" t="s">
        <v>1720</v>
      </c>
      <c r="AT6" s="158" t="s">
        <v>1721</v>
      </c>
      <c r="AU6" s="158" t="s">
        <v>1722</v>
      </c>
      <c r="AV6" s="158" t="s">
        <v>1723</v>
      </c>
      <c r="AW6" s="158" t="s">
        <v>1724</v>
      </c>
      <c r="AX6" s="158" t="s">
        <v>1725</v>
      </c>
      <c r="AY6" s="158" t="s">
        <v>1726</v>
      </c>
      <c r="AZ6" s="158" t="s">
        <v>1727</v>
      </c>
      <c r="BA6" s="158" t="s">
        <v>1728</v>
      </c>
      <c r="BB6" s="158" t="s">
        <v>1729</v>
      </c>
      <c r="BC6" s="158" t="s">
        <v>1730</v>
      </c>
      <c r="BD6" s="158" t="s">
        <v>1731</v>
      </c>
      <c r="BE6" s="158" t="s">
        <v>1732</v>
      </c>
      <c r="BF6" s="158" t="s">
        <v>1733</v>
      </c>
      <c r="BG6" s="158" t="s">
        <v>1734</v>
      </c>
      <c r="BH6" s="158" t="s">
        <v>1735</v>
      </c>
      <c r="BI6" s="158" t="s">
        <v>1736</v>
      </c>
      <c r="BJ6" s="158" t="s">
        <v>1737</v>
      </c>
      <c r="BK6" s="158" t="s">
        <v>1738</v>
      </c>
      <c r="BL6" s="158" t="s">
        <v>1739</v>
      </c>
      <c r="BM6" s="158" t="s">
        <v>1740</v>
      </c>
      <c r="BN6" s="158" t="s">
        <v>1741</v>
      </c>
      <c r="BO6" s="158" t="s">
        <v>1742</v>
      </c>
      <c r="BP6" s="158" t="s">
        <v>1743</v>
      </c>
      <c r="BQ6" s="158" t="s">
        <v>1744</v>
      </c>
      <c r="BR6" s="158" t="s">
        <v>1745</v>
      </c>
      <c r="BS6" s="158" t="s">
        <v>1746</v>
      </c>
      <c r="BT6" s="158" t="s">
        <v>1747</v>
      </c>
      <c r="BU6" s="158" t="s">
        <v>1748</v>
      </c>
      <c r="BV6" s="158" t="s">
        <v>1749</v>
      </c>
      <c r="BW6" s="158" t="s">
        <v>1750</v>
      </c>
      <c r="BX6" s="158" t="s">
        <v>1751</v>
      </c>
      <c r="BY6" s="158" t="s">
        <v>1752</v>
      </c>
      <c r="BZ6" s="158" t="s">
        <v>1753</v>
      </c>
      <c r="CA6" s="158" t="s">
        <v>1754</v>
      </c>
      <c r="CB6" s="158" t="s">
        <v>1755</v>
      </c>
      <c r="CC6" s="158" t="s">
        <v>1756</v>
      </c>
      <c r="CD6" s="158" t="s">
        <v>1757</v>
      </c>
      <c r="CE6" s="158" t="s">
        <v>1758</v>
      </c>
      <c r="CF6" s="158" t="s">
        <v>1759</v>
      </c>
      <c r="CG6" s="158" t="s">
        <v>1760</v>
      </c>
      <c r="CH6" s="158" t="s">
        <v>1761</v>
      </c>
      <c r="CI6" s="158" t="s">
        <v>1762</v>
      </c>
      <c r="CJ6" s="158" t="s">
        <v>1763</v>
      </c>
      <c r="CK6" s="158" t="s">
        <v>1764</v>
      </c>
      <c r="CL6" s="158" t="s">
        <v>1765</v>
      </c>
      <c r="CM6" s="158" t="s">
        <v>1766</v>
      </c>
      <c r="CN6" s="158" t="s">
        <v>1767</v>
      </c>
      <c r="CO6" s="158" t="s">
        <v>1768</v>
      </c>
      <c r="CP6" s="158" t="s">
        <v>1769</v>
      </c>
      <c r="CQ6" s="158" t="s">
        <v>1770</v>
      </c>
      <c r="CR6" s="158" t="s">
        <v>1771</v>
      </c>
      <c r="CS6" s="158" t="s">
        <v>1772</v>
      </c>
      <c r="CT6" s="158" t="s">
        <v>1773</v>
      </c>
      <c r="CU6" s="158" t="s">
        <v>1774</v>
      </c>
      <c r="CV6" s="158" t="s">
        <v>1775</v>
      </c>
      <c r="CW6" s="158" t="s">
        <v>1776</v>
      </c>
      <c r="CX6" s="158" t="s">
        <v>1777</v>
      </c>
      <c r="CY6" s="158" t="s">
        <v>1778</v>
      </c>
      <c r="CZ6" s="158" t="s">
        <v>1779</v>
      </c>
      <c r="DA6" s="158" t="s">
        <v>1780</v>
      </c>
      <c r="DB6" s="158" t="s">
        <v>1781</v>
      </c>
      <c r="DC6" s="158" t="s">
        <v>1782</v>
      </c>
      <c r="DD6" s="158" t="s">
        <v>1783</v>
      </c>
      <c r="DE6" s="158" t="s">
        <v>1784</v>
      </c>
      <c r="DF6" s="158" t="s">
        <v>1785</v>
      </c>
      <c r="DG6" s="158" t="s">
        <v>1786</v>
      </c>
      <c r="DH6" s="158" t="s">
        <v>1787</v>
      </c>
      <c r="DI6" s="158" t="s">
        <v>1788</v>
      </c>
      <c r="DJ6" s="158" t="s">
        <v>1789</v>
      </c>
      <c r="DK6" s="158" t="s">
        <v>1790</v>
      </c>
      <c r="DL6" s="158" t="s">
        <v>1791</v>
      </c>
      <c r="DM6" s="158" t="s">
        <v>1792</v>
      </c>
      <c r="DN6" s="158" t="s">
        <v>1793</v>
      </c>
      <c r="DO6" s="158" t="s">
        <v>1794</v>
      </c>
      <c r="DP6" s="158" t="s">
        <v>1795</v>
      </c>
      <c r="DQ6" s="158" t="s">
        <v>1796</v>
      </c>
      <c r="DR6" s="158" t="s">
        <v>1797</v>
      </c>
      <c r="DS6" s="158" t="s">
        <v>1798</v>
      </c>
      <c r="DT6" s="158" t="s">
        <v>1799</v>
      </c>
      <c r="DU6" s="158" t="s">
        <v>1800</v>
      </c>
      <c r="DV6" s="158" t="s">
        <v>1801</v>
      </c>
      <c r="DW6" s="158" t="s">
        <v>1802</v>
      </c>
      <c r="DX6" s="158" t="s">
        <v>1803</v>
      </c>
      <c r="DY6" s="158" t="s">
        <v>1804</v>
      </c>
      <c r="DZ6" s="158" t="s">
        <v>1805</v>
      </c>
      <c r="EA6" s="158" t="s">
        <v>1806</v>
      </c>
      <c r="EB6" s="158" t="s">
        <v>1807</v>
      </c>
      <c r="EC6" s="158" t="s">
        <v>1808</v>
      </c>
      <c r="ED6" s="158" t="s">
        <v>1809</v>
      </c>
      <c r="EE6" s="158" t="s">
        <v>1810</v>
      </c>
      <c r="EF6" s="158" t="s">
        <v>1811</v>
      </c>
      <c r="EG6" s="158" t="s">
        <v>1812</v>
      </c>
      <c r="EH6" s="158" t="s">
        <v>1813</v>
      </c>
      <c r="EI6" s="158" t="s">
        <v>1814</v>
      </c>
      <c r="EJ6" s="158" t="s">
        <v>1815</v>
      </c>
      <c r="EK6" s="158" t="s">
        <v>1816</v>
      </c>
      <c r="EL6" s="158" t="s">
        <v>1817</v>
      </c>
      <c r="EM6" s="158" t="s">
        <v>1818</v>
      </c>
      <c r="EN6" s="158" t="s">
        <v>1819</v>
      </c>
      <c r="EO6" s="158" t="s">
        <v>1820</v>
      </c>
      <c r="EP6" s="158" t="s">
        <v>1821</v>
      </c>
      <c r="EQ6" s="158" t="s">
        <v>1822</v>
      </c>
      <c r="ER6" s="158" t="s">
        <v>1823</v>
      </c>
      <c r="ES6" s="158" t="s">
        <v>1824</v>
      </c>
      <c r="ET6" s="158" t="s">
        <v>1825</v>
      </c>
      <c r="EU6" s="158" t="s">
        <v>1826</v>
      </c>
      <c r="EV6" s="158" t="s">
        <v>1827</v>
      </c>
      <c r="EW6" s="158" t="s">
        <v>1828</v>
      </c>
      <c r="EX6" s="158" t="s">
        <v>1829</v>
      </c>
      <c r="EY6" s="158" t="s">
        <v>1830</v>
      </c>
      <c r="EZ6" s="158" t="s">
        <v>1831</v>
      </c>
      <c r="FA6" s="158" t="s">
        <v>1832</v>
      </c>
      <c r="FB6" s="158" t="s">
        <v>1833</v>
      </c>
      <c r="FC6" s="158" t="s">
        <v>1834</v>
      </c>
      <c r="FD6" s="158" t="s">
        <v>1835</v>
      </c>
      <c r="FE6" s="158" t="s">
        <v>1836</v>
      </c>
      <c r="FF6" s="158" t="s">
        <v>1837</v>
      </c>
      <c r="FG6" s="158" t="s">
        <v>1838</v>
      </c>
      <c r="FH6" s="158" t="s">
        <v>1839</v>
      </c>
      <c r="FI6" s="158" t="s">
        <v>1840</v>
      </c>
      <c r="FJ6" s="158" t="s">
        <v>1841</v>
      </c>
      <c r="FK6" s="158" t="s">
        <v>1842</v>
      </c>
      <c r="FL6" s="158" t="s">
        <v>1843</v>
      </c>
      <c r="FM6" s="158" t="s">
        <v>1844</v>
      </c>
      <c r="FN6" s="158" t="s">
        <v>1845</v>
      </c>
      <c r="FO6" s="158" t="s">
        <v>1846</v>
      </c>
      <c r="FP6" s="158" t="s">
        <v>1847</v>
      </c>
      <c r="FQ6" s="158" t="s">
        <v>1848</v>
      </c>
      <c r="FR6" s="158" t="s">
        <v>1849</v>
      </c>
      <c r="FS6" s="158" t="s">
        <v>1850</v>
      </c>
      <c r="FT6" s="158" t="s">
        <v>1851</v>
      </c>
      <c r="FU6" s="158" t="s">
        <v>1852</v>
      </c>
      <c r="FV6" s="158" t="s">
        <v>1853</v>
      </c>
      <c r="FW6" s="158" t="s">
        <v>1854</v>
      </c>
      <c r="FX6" s="158" t="s">
        <v>1855</v>
      </c>
      <c r="FY6" s="158" t="s">
        <v>1856</v>
      </c>
      <c r="FZ6" s="158" t="s">
        <v>1857</v>
      </c>
      <c r="GA6" s="158" t="s">
        <v>1858</v>
      </c>
      <c r="GB6" s="158" t="s">
        <v>1859</v>
      </c>
      <c r="GC6" s="158" t="s">
        <v>1860</v>
      </c>
      <c r="GD6" s="158" t="s">
        <v>1861</v>
      </c>
      <c r="GE6" s="158" t="s">
        <v>1862</v>
      </c>
      <c r="GF6" s="158" t="s">
        <v>1863</v>
      </c>
      <c r="GG6" s="158" t="s">
        <v>1864</v>
      </c>
      <c r="GH6" s="158" t="s">
        <v>1865</v>
      </c>
      <c r="GI6" s="158" t="s">
        <v>1866</v>
      </c>
      <c r="GJ6" s="158" t="s">
        <v>1867</v>
      </c>
      <c r="GK6" s="158" t="s">
        <v>1868</v>
      </c>
      <c r="GL6" s="158" t="s">
        <v>1869</v>
      </c>
      <c r="GM6" s="158" t="s">
        <v>1870</v>
      </c>
      <c r="GN6" s="158" t="s">
        <v>1871</v>
      </c>
      <c r="GO6" s="158" t="s">
        <v>1872</v>
      </c>
      <c r="GP6" s="158" t="s">
        <v>1873</v>
      </c>
      <c r="GQ6" s="158" t="s">
        <v>1874</v>
      </c>
      <c r="GR6" s="158" t="s">
        <v>1875</v>
      </c>
      <c r="GS6" s="158" t="s">
        <v>1876</v>
      </c>
      <c r="GT6" s="158" t="s">
        <v>1877</v>
      </c>
      <c r="GU6" s="158" t="s">
        <v>1878</v>
      </c>
      <c r="GV6" s="158" t="s">
        <v>1879</v>
      </c>
      <c r="GW6" s="158" t="s">
        <v>1880</v>
      </c>
      <c r="GX6" s="158" t="s">
        <v>1881</v>
      </c>
      <c r="GY6" s="158" t="s">
        <v>1882</v>
      </c>
      <c r="GZ6" s="158" t="s">
        <v>1883</v>
      </c>
      <c r="HA6" s="158" t="s">
        <v>1884</v>
      </c>
      <c r="HB6" s="158" t="s">
        <v>1885</v>
      </c>
      <c r="HC6" s="158" t="s">
        <v>1886</v>
      </c>
      <c r="HD6" s="158" t="s">
        <v>1887</v>
      </c>
      <c r="HE6" s="158" t="s">
        <v>1888</v>
      </c>
      <c r="HF6" s="158" t="s">
        <v>1889</v>
      </c>
      <c r="HG6" s="158" t="s">
        <v>1890</v>
      </c>
      <c r="HH6" s="158" t="s">
        <v>1891</v>
      </c>
      <c r="HI6" s="158" t="s">
        <v>1892</v>
      </c>
      <c r="HJ6" s="158" t="s">
        <v>1893</v>
      </c>
      <c r="HK6" s="158" t="s">
        <v>1894</v>
      </c>
      <c r="HL6" s="158" t="s">
        <v>1895</v>
      </c>
      <c r="HM6" s="158" t="s">
        <v>1896</v>
      </c>
      <c r="HN6" s="158" t="s">
        <v>1897</v>
      </c>
      <c r="HO6" s="158" t="s">
        <v>1898</v>
      </c>
      <c r="HP6" s="158" t="s">
        <v>1899</v>
      </c>
      <c r="HQ6" s="158" t="s">
        <v>1900</v>
      </c>
      <c r="HR6" s="158" t="s">
        <v>1901</v>
      </c>
      <c r="HS6" s="158" t="s">
        <v>1902</v>
      </c>
      <c r="HT6" s="158" t="s">
        <v>1903</v>
      </c>
      <c r="HU6" s="158" t="s">
        <v>1904</v>
      </c>
      <c r="HV6" s="158" t="s">
        <v>1905</v>
      </c>
      <c r="HW6" s="158" t="s">
        <v>1906</v>
      </c>
      <c r="HX6" s="158" t="s">
        <v>1907</v>
      </c>
      <c r="HY6" s="158" t="s">
        <v>1908</v>
      </c>
      <c r="HZ6" s="158" t="s">
        <v>1909</v>
      </c>
      <c r="IA6" s="158" t="s">
        <v>1910</v>
      </c>
      <c r="IB6" s="158" t="s">
        <v>1911</v>
      </c>
      <c r="IC6" s="158" t="s">
        <v>1912</v>
      </c>
      <c r="ID6" s="158" t="s">
        <v>1913</v>
      </c>
      <c r="IE6" s="158" t="s">
        <v>1914</v>
      </c>
      <c r="IF6" s="158" t="s">
        <v>1915</v>
      </c>
      <c r="IG6" s="158" t="s">
        <v>1916</v>
      </c>
      <c r="IH6" s="158" t="s">
        <v>1917</v>
      </c>
      <c r="II6" s="158" t="s">
        <v>1918</v>
      </c>
      <c r="IJ6" s="158" t="s">
        <v>1919</v>
      </c>
      <c r="IK6" s="158" t="s">
        <v>1920</v>
      </c>
      <c r="IL6" s="158" t="s">
        <v>1921</v>
      </c>
      <c r="IM6" s="158" t="s">
        <v>1922</v>
      </c>
      <c r="IN6" s="158" t="s">
        <v>1923</v>
      </c>
      <c r="IO6" s="158" t="s">
        <v>1924</v>
      </c>
      <c r="IP6" s="158" t="s">
        <v>1925</v>
      </c>
      <c r="IQ6" s="158" t="s">
        <v>1926</v>
      </c>
      <c r="IR6" s="158" t="s">
        <v>1927</v>
      </c>
      <c r="IS6" s="158" t="s">
        <v>1928</v>
      </c>
      <c r="IT6" s="158" t="s">
        <v>1929</v>
      </c>
      <c r="IU6" s="158" t="s">
        <v>1930</v>
      </c>
      <c r="IV6" s="158" t="s">
        <v>1931</v>
      </c>
      <c r="IW6" s="158" t="s">
        <v>1932</v>
      </c>
      <c r="IX6" s="158" t="s">
        <v>1933</v>
      </c>
      <c r="IY6" s="158" t="s">
        <v>1934</v>
      </c>
      <c r="IZ6" s="158" t="s">
        <v>1935</v>
      </c>
      <c r="JA6" s="158" t="s">
        <v>1936</v>
      </c>
      <c r="JB6" s="158" t="s">
        <v>1937</v>
      </c>
      <c r="JC6" s="158" t="s">
        <v>1938</v>
      </c>
      <c r="JD6" s="158" t="s">
        <v>1939</v>
      </c>
      <c r="JE6" s="158" t="s">
        <v>1940</v>
      </c>
      <c r="JF6" s="158" t="s">
        <v>1941</v>
      </c>
      <c r="JG6" s="158" t="s">
        <v>1942</v>
      </c>
      <c r="JH6" s="158" t="s">
        <v>1943</v>
      </c>
      <c r="JI6" s="158" t="s">
        <v>1944</v>
      </c>
      <c r="JJ6" s="158" t="s">
        <v>1945</v>
      </c>
      <c r="JK6" s="158" t="s">
        <v>1946</v>
      </c>
      <c r="JL6" s="158" t="s">
        <v>1947</v>
      </c>
      <c r="JM6" s="158" t="s">
        <v>1948</v>
      </c>
      <c r="JN6" s="158" t="s">
        <v>1949</v>
      </c>
      <c r="JO6" s="158" t="s">
        <v>1950</v>
      </c>
      <c r="JP6" s="158" t="s">
        <v>1951</v>
      </c>
      <c r="JQ6" s="158" t="s">
        <v>1952</v>
      </c>
      <c r="JR6" s="158" t="s">
        <v>1953</v>
      </c>
      <c r="JS6" s="158" t="s">
        <v>1954</v>
      </c>
      <c r="JT6" s="158" t="s">
        <v>1955</v>
      </c>
      <c r="JU6" s="158" t="s">
        <v>1956</v>
      </c>
      <c r="JV6" s="158" t="s">
        <v>1957</v>
      </c>
      <c r="JW6" s="158" t="s">
        <v>1958</v>
      </c>
      <c r="JX6" s="158" t="s">
        <v>1959</v>
      </c>
      <c r="JY6" s="158" t="s">
        <v>1960</v>
      </c>
      <c r="JZ6" s="158" t="s">
        <v>1961</v>
      </c>
      <c r="KA6" s="158" t="s">
        <v>1962</v>
      </c>
      <c r="KB6" s="158" t="s">
        <v>1963</v>
      </c>
      <c r="KC6" s="158" t="s">
        <v>1964</v>
      </c>
      <c r="KD6" s="158" t="s">
        <v>1965</v>
      </c>
      <c r="KE6" s="158" t="s">
        <v>1966</v>
      </c>
      <c r="KF6" s="158" t="s">
        <v>1967</v>
      </c>
      <c r="KG6" s="158" t="s">
        <v>1968</v>
      </c>
      <c r="KH6" s="158" t="s">
        <v>1969</v>
      </c>
      <c r="KI6" s="158" t="s">
        <v>1970</v>
      </c>
    </row>
    <row r="7" spans="1:295" ht="27" customHeight="1" x14ac:dyDescent="0.3">
      <c r="A7" s="227" t="s">
        <v>201</v>
      </c>
      <c r="B7" s="227"/>
      <c r="C7" s="228" t="s">
        <v>1971</v>
      </c>
      <c r="D7" s="228"/>
      <c r="E7" s="228"/>
      <c r="F7" s="228" t="s">
        <v>1972</v>
      </c>
      <c r="G7" s="228" t="s">
        <v>1973</v>
      </c>
      <c r="H7" s="228"/>
      <c r="I7" s="228"/>
      <c r="J7" s="228"/>
      <c r="K7" s="228" t="s">
        <v>1974</v>
      </c>
      <c r="L7" s="228"/>
      <c r="M7" s="228"/>
      <c r="N7" s="228" t="s">
        <v>1975</v>
      </c>
      <c r="O7" s="228" t="s">
        <v>1976</v>
      </c>
      <c r="P7" s="228"/>
      <c r="Q7" s="228" t="s">
        <v>1977</v>
      </c>
      <c r="R7" s="228"/>
      <c r="S7" s="228" t="s">
        <v>1978</v>
      </c>
      <c r="T7" s="228"/>
      <c r="U7" s="228" t="s">
        <v>1979</v>
      </c>
      <c r="V7" s="228"/>
      <c r="W7" s="228"/>
      <c r="X7" s="228" t="s">
        <v>1980</v>
      </c>
      <c r="Y7" s="228"/>
      <c r="Z7" s="228"/>
      <c r="AA7" s="228" t="s">
        <v>1981</v>
      </c>
      <c r="AB7" s="228"/>
      <c r="AC7" s="228"/>
      <c r="AD7" s="228"/>
      <c r="AE7" s="228"/>
      <c r="AF7" s="228"/>
      <c r="AG7" s="228"/>
      <c r="AH7" s="228"/>
      <c r="AI7" s="228"/>
      <c r="AJ7" s="228" t="s">
        <v>1982</v>
      </c>
      <c r="AK7" s="228"/>
      <c r="AL7" s="228"/>
      <c r="AM7" s="228" t="s">
        <v>1983</v>
      </c>
      <c r="AN7" s="228"/>
      <c r="AO7" s="228" t="s">
        <v>1984</v>
      </c>
      <c r="AP7" s="228"/>
      <c r="AQ7" s="228" t="s">
        <v>1985</v>
      </c>
      <c r="AR7" s="228"/>
      <c r="AS7" s="228"/>
      <c r="AT7" s="228" t="s">
        <v>1986</v>
      </c>
      <c r="AU7" s="228"/>
      <c r="AV7" s="228" t="s">
        <v>1987</v>
      </c>
      <c r="AW7" s="228"/>
      <c r="AX7" s="228" t="s">
        <v>1986</v>
      </c>
      <c r="AY7" s="228"/>
      <c r="AZ7" s="228"/>
      <c r="BA7" s="228" t="s">
        <v>1988</v>
      </c>
      <c r="BB7" s="228" t="s">
        <v>1989</v>
      </c>
      <c r="BC7" s="228" t="s">
        <v>1990</v>
      </c>
      <c r="BD7" s="228"/>
      <c r="BE7" s="228"/>
      <c r="BF7" s="228" t="s">
        <v>1991</v>
      </c>
      <c r="BG7" s="228"/>
      <c r="BH7" s="228"/>
      <c r="BI7" s="228"/>
      <c r="BJ7" s="228"/>
      <c r="BK7" s="228" t="s">
        <v>1992</v>
      </c>
      <c r="BL7" s="228" t="s">
        <v>1993</v>
      </c>
      <c r="BM7" s="228"/>
      <c r="BN7" s="228" t="s">
        <v>1994</v>
      </c>
      <c r="BO7" s="228"/>
      <c r="BP7" s="228"/>
      <c r="BQ7" s="228" t="s">
        <v>1995</v>
      </c>
      <c r="BR7" s="228"/>
      <c r="BS7" s="228"/>
      <c r="BT7" s="228"/>
      <c r="BU7" s="228" t="s">
        <v>1996</v>
      </c>
      <c r="BV7" s="228" t="s">
        <v>1997</v>
      </c>
      <c r="BW7" s="228" t="s">
        <v>1998</v>
      </c>
      <c r="BX7" s="228"/>
      <c r="BY7" s="228"/>
      <c r="BZ7" s="228"/>
      <c r="CA7" s="228" t="s">
        <v>1999</v>
      </c>
      <c r="CB7" s="228"/>
      <c r="CC7" s="228"/>
      <c r="CD7" s="228"/>
      <c r="CE7" s="228"/>
      <c r="CF7" s="228" t="s">
        <v>2000</v>
      </c>
      <c r="CG7" s="228"/>
      <c r="CH7" s="228"/>
      <c r="CI7" s="228"/>
      <c r="CJ7" s="228" t="s">
        <v>2001</v>
      </c>
      <c r="CK7" s="228"/>
      <c r="CL7" s="228" t="s">
        <v>2002</v>
      </c>
      <c r="CM7" s="228"/>
      <c r="CN7" s="228" t="s">
        <v>2003</v>
      </c>
      <c r="CO7" s="228" t="s">
        <v>2004</v>
      </c>
      <c r="CP7" s="228"/>
      <c r="CQ7" s="228"/>
      <c r="CR7" s="228" t="s">
        <v>2005</v>
      </c>
      <c r="CS7" s="228"/>
      <c r="CT7" s="228"/>
      <c r="CU7" s="228"/>
      <c r="CV7" s="228"/>
      <c r="CW7" s="228" t="s">
        <v>2006</v>
      </c>
      <c r="CX7" s="228" t="s">
        <v>2007</v>
      </c>
      <c r="CY7" s="228"/>
      <c r="CZ7" s="228"/>
      <c r="DA7" s="228"/>
      <c r="DB7" s="228"/>
      <c r="DC7" s="228"/>
      <c r="DD7" s="228" t="s">
        <v>2008</v>
      </c>
      <c r="DE7" s="228"/>
      <c r="DF7" s="228"/>
      <c r="DG7" s="228" t="s">
        <v>2009</v>
      </c>
      <c r="DH7" s="228"/>
      <c r="DI7" s="228" t="s">
        <v>2010</v>
      </c>
      <c r="DJ7" s="228"/>
      <c r="DK7" s="228" t="s">
        <v>2011</v>
      </c>
      <c r="DL7" s="228" t="s">
        <v>2012</v>
      </c>
      <c r="DM7" s="228"/>
      <c r="DN7" s="228"/>
      <c r="DO7" s="228"/>
      <c r="DP7" s="228"/>
      <c r="DQ7" s="228" t="s">
        <v>2013</v>
      </c>
      <c r="DR7" s="228" t="s">
        <v>2014</v>
      </c>
      <c r="DS7" s="228" t="s">
        <v>2015</v>
      </c>
      <c r="DT7" s="228"/>
      <c r="DU7" s="228"/>
      <c r="DV7" s="228"/>
      <c r="DW7" s="228"/>
      <c r="DX7" s="228"/>
      <c r="DY7" s="228"/>
      <c r="DZ7" s="228"/>
      <c r="EA7" s="228" t="s">
        <v>2016</v>
      </c>
      <c r="EB7" s="228" t="s">
        <v>2017</v>
      </c>
      <c r="EC7" s="228"/>
      <c r="ED7" s="228"/>
      <c r="EE7" s="228" t="s">
        <v>2016</v>
      </c>
      <c r="EF7" s="228"/>
      <c r="EG7" s="228" t="s">
        <v>2018</v>
      </c>
      <c r="EH7" s="228" t="s">
        <v>2019</v>
      </c>
      <c r="EI7" s="228"/>
      <c r="EJ7" s="228" t="s">
        <v>2020</v>
      </c>
      <c r="EK7" s="228"/>
      <c r="EL7" s="228"/>
      <c r="EM7" s="228"/>
      <c r="EN7" s="228"/>
      <c r="EO7" s="228"/>
      <c r="EP7" s="228"/>
      <c r="EQ7" s="228"/>
      <c r="ER7" s="228"/>
      <c r="ES7" s="228"/>
      <c r="ET7" s="228" t="s">
        <v>2021</v>
      </c>
      <c r="EU7" s="228" t="s">
        <v>2022</v>
      </c>
      <c r="EV7" s="228" t="s">
        <v>2023</v>
      </c>
      <c r="EW7" s="228" t="s">
        <v>2024</v>
      </c>
      <c r="EX7" s="228" t="s">
        <v>2025</v>
      </c>
      <c r="EY7" s="228" t="s">
        <v>2026</v>
      </c>
      <c r="EZ7" s="228" t="s">
        <v>2027</v>
      </c>
      <c r="FA7" s="228"/>
      <c r="FB7" s="228" t="s">
        <v>2028</v>
      </c>
      <c r="FC7" s="228"/>
      <c r="FD7" s="228" t="s">
        <v>2029</v>
      </c>
      <c r="FE7" s="228"/>
      <c r="FF7" s="228"/>
      <c r="FG7" s="228" t="s">
        <v>2030</v>
      </c>
      <c r="FH7" s="228"/>
      <c r="FI7" s="228"/>
      <c r="FJ7" s="228" t="s">
        <v>2031</v>
      </c>
      <c r="FK7" s="228"/>
      <c r="FL7" s="228"/>
      <c r="FM7" s="228" t="s">
        <v>2032</v>
      </c>
      <c r="FN7" s="228"/>
      <c r="FO7" s="228"/>
      <c r="FP7" s="228" t="s">
        <v>2033</v>
      </c>
      <c r="FQ7" s="228"/>
      <c r="FR7" s="228"/>
      <c r="FS7" s="228" t="s">
        <v>2034</v>
      </c>
      <c r="FT7" s="228" t="s">
        <v>2033</v>
      </c>
      <c r="FU7" s="228"/>
      <c r="FV7" s="228"/>
      <c r="FW7" s="228"/>
      <c r="FX7" s="228" t="s">
        <v>2035</v>
      </c>
      <c r="FY7" s="228" t="s">
        <v>2036</v>
      </c>
      <c r="FZ7" s="228" t="s">
        <v>2037</v>
      </c>
      <c r="GA7" s="228" t="s">
        <v>2038</v>
      </c>
      <c r="GB7" s="228" t="s">
        <v>2039</v>
      </c>
      <c r="GC7" s="228" t="s">
        <v>2040</v>
      </c>
      <c r="GD7" s="228"/>
      <c r="GE7" s="228" t="s">
        <v>2041</v>
      </c>
      <c r="GF7" s="228" t="s">
        <v>2042</v>
      </c>
      <c r="GG7" s="228" t="s">
        <v>2043</v>
      </c>
      <c r="GH7" s="228" t="s">
        <v>2044</v>
      </c>
      <c r="GI7" s="228" t="s">
        <v>2045</v>
      </c>
      <c r="GJ7" s="228"/>
      <c r="GK7" s="228" t="s">
        <v>2044</v>
      </c>
      <c r="GL7" s="228" t="s">
        <v>2046</v>
      </c>
      <c r="GM7" s="228"/>
      <c r="GN7" s="228" t="s">
        <v>2047</v>
      </c>
      <c r="GO7" s="228" t="s">
        <v>2048</v>
      </c>
      <c r="GP7" s="228" t="s">
        <v>2043</v>
      </c>
      <c r="GQ7" s="228"/>
      <c r="GR7" s="228" t="s">
        <v>2049</v>
      </c>
      <c r="GS7" s="228"/>
      <c r="GT7" s="228"/>
      <c r="GU7" s="228" t="s">
        <v>2050</v>
      </c>
      <c r="GV7" s="228" t="s">
        <v>2045</v>
      </c>
      <c r="GW7" s="228"/>
      <c r="GX7" s="228" t="s">
        <v>2051</v>
      </c>
      <c r="GY7" s="228" t="s">
        <v>2052</v>
      </c>
      <c r="GZ7" s="228"/>
      <c r="HA7" s="228" t="s">
        <v>2051</v>
      </c>
      <c r="HB7" s="228" t="s">
        <v>2053</v>
      </c>
      <c r="HC7" s="228"/>
      <c r="HD7" s="228" t="s">
        <v>2054</v>
      </c>
      <c r="HE7" s="228" t="s">
        <v>2055</v>
      </c>
      <c r="HF7" s="228" t="s">
        <v>2056</v>
      </c>
      <c r="HG7" s="228" t="s">
        <v>2057</v>
      </c>
      <c r="HH7" s="228" t="s">
        <v>2055</v>
      </c>
      <c r="HI7" s="228" t="s">
        <v>2058</v>
      </c>
      <c r="HJ7" s="228"/>
      <c r="HK7" s="228"/>
      <c r="HL7" s="228"/>
      <c r="HM7" s="228"/>
      <c r="HN7" s="228"/>
      <c r="HO7" s="228" t="s">
        <v>2059</v>
      </c>
      <c r="HP7" s="228"/>
      <c r="HQ7" s="228"/>
      <c r="HR7" s="228"/>
      <c r="HS7" s="228"/>
      <c r="HT7" s="228"/>
      <c r="HU7" s="228"/>
      <c r="HV7" s="228"/>
      <c r="HW7" s="228"/>
      <c r="HX7" s="228"/>
      <c r="HY7" s="228" t="s">
        <v>2060</v>
      </c>
      <c r="HZ7" s="228"/>
      <c r="IA7" s="228" t="s">
        <v>2061</v>
      </c>
      <c r="IB7" s="228"/>
      <c r="IC7" s="228"/>
      <c r="ID7" s="228"/>
      <c r="IE7" s="228"/>
      <c r="IF7" s="228"/>
      <c r="IG7" s="228"/>
      <c r="IH7" s="228"/>
      <c r="II7" s="228"/>
      <c r="IJ7" s="228" t="s">
        <v>2062</v>
      </c>
      <c r="IK7" s="228"/>
      <c r="IL7" s="228"/>
      <c r="IM7" s="228"/>
      <c r="IN7" s="228"/>
      <c r="IO7" s="228" t="s">
        <v>2063</v>
      </c>
      <c r="IP7" s="228"/>
      <c r="IQ7" s="228" t="s">
        <v>2064</v>
      </c>
      <c r="IR7" s="228"/>
      <c r="IS7" s="228" t="s">
        <v>2065</v>
      </c>
      <c r="IT7" s="228"/>
      <c r="IU7" s="228"/>
      <c r="IV7" s="228"/>
      <c r="IW7" s="228" t="s">
        <v>2066</v>
      </c>
      <c r="IX7" s="228"/>
      <c r="IY7" s="228" t="s">
        <v>2067</v>
      </c>
      <c r="IZ7" s="228" t="s">
        <v>2068</v>
      </c>
      <c r="JA7" s="228" t="s">
        <v>2069</v>
      </c>
      <c r="JB7" s="228" t="s">
        <v>2070</v>
      </c>
      <c r="JC7" s="228"/>
      <c r="JD7" s="228" t="s">
        <v>2071</v>
      </c>
      <c r="JE7" s="228"/>
      <c r="JF7" s="228" t="s">
        <v>2072</v>
      </c>
      <c r="JG7" s="228"/>
      <c r="JH7" s="228"/>
      <c r="JI7" s="228" t="s">
        <v>2073</v>
      </c>
      <c r="JJ7" s="228"/>
      <c r="JK7" s="228"/>
      <c r="JL7" s="228"/>
      <c r="JM7" s="228"/>
      <c r="JN7" s="228"/>
      <c r="JO7" s="228" t="s">
        <v>2074</v>
      </c>
      <c r="JP7" s="228"/>
      <c r="JQ7" s="228" t="s">
        <v>2075</v>
      </c>
      <c r="JR7" s="228"/>
      <c r="JS7" s="228"/>
      <c r="JT7" s="228" t="s">
        <v>2076</v>
      </c>
      <c r="JU7" s="228" t="s">
        <v>2077</v>
      </c>
      <c r="JV7" s="228" t="s">
        <v>2078</v>
      </c>
      <c r="JW7" s="228" t="s">
        <v>2061</v>
      </c>
      <c r="JX7" s="228" t="s">
        <v>2079</v>
      </c>
      <c r="JY7" s="228" t="s">
        <v>2080</v>
      </c>
      <c r="JZ7" s="228" t="s">
        <v>2081</v>
      </c>
      <c r="KA7" s="228"/>
      <c r="KB7" s="228"/>
      <c r="KC7" s="228" t="s">
        <v>2082</v>
      </c>
      <c r="KD7" s="228"/>
      <c r="KE7" s="228"/>
      <c r="KF7" s="228" t="s">
        <v>2077</v>
      </c>
      <c r="KG7" s="228" t="s">
        <v>2083</v>
      </c>
      <c r="KH7" s="228" t="s">
        <v>2084</v>
      </c>
      <c r="KI7" s="228"/>
    </row>
    <row r="8" spans="1:295" ht="27" customHeight="1" x14ac:dyDescent="0.3">
      <c r="A8" s="157" t="s">
        <v>35</v>
      </c>
      <c r="B8" s="157" t="s">
        <v>472</v>
      </c>
      <c r="C8" s="158" t="s">
        <v>319</v>
      </c>
      <c r="D8" s="158" t="s">
        <v>2085</v>
      </c>
      <c r="E8" s="158" t="s">
        <v>2086</v>
      </c>
      <c r="F8" s="158" t="s">
        <v>2087</v>
      </c>
      <c r="G8" s="158" t="s">
        <v>2088</v>
      </c>
      <c r="H8" s="158" t="s">
        <v>367</v>
      </c>
      <c r="I8" s="158" t="s">
        <v>2089</v>
      </c>
      <c r="J8" s="158" t="s">
        <v>2090</v>
      </c>
      <c r="K8" s="158" t="s">
        <v>2091</v>
      </c>
      <c r="L8" s="158" t="s">
        <v>2092</v>
      </c>
      <c r="M8" s="158" t="s">
        <v>330</v>
      </c>
      <c r="N8" s="158" t="s">
        <v>2093</v>
      </c>
      <c r="O8" s="159" t="s">
        <v>2094</v>
      </c>
      <c r="P8" s="158" t="s">
        <v>2095</v>
      </c>
      <c r="Q8" s="158" t="s">
        <v>2096</v>
      </c>
      <c r="R8" s="158" t="s">
        <v>2095</v>
      </c>
      <c r="S8" s="158" t="s">
        <v>2097</v>
      </c>
      <c r="T8" s="158" t="s">
        <v>2090</v>
      </c>
      <c r="U8" s="158" t="s">
        <v>338</v>
      </c>
      <c r="V8" s="158" t="s">
        <v>2098</v>
      </c>
      <c r="W8" s="158" t="s">
        <v>2099</v>
      </c>
      <c r="X8" s="158" t="s">
        <v>2100</v>
      </c>
      <c r="Y8" s="158" t="s">
        <v>2101</v>
      </c>
      <c r="Z8" s="158" t="s">
        <v>2102</v>
      </c>
      <c r="AA8" s="158" t="s">
        <v>2103</v>
      </c>
      <c r="AB8" s="158" t="s">
        <v>2104</v>
      </c>
      <c r="AC8" s="158" t="s">
        <v>2105</v>
      </c>
      <c r="AD8" s="158" t="s">
        <v>2106</v>
      </c>
      <c r="AE8" s="158" t="s">
        <v>2107</v>
      </c>
      <c r="AF8" s="158" t="s">
        <v>2093</v>
      </c>
      <c r="AG8" s="158" t="s">
        <v>2094</v>
      </c>
      <c r="AH8" s="158" t="s">
        <v>2108</v>
      </c>
      <c r="AI8" s="158" t="s">
        <v>2109</v>
      </c>
      <c r="AJ8" s="159" t="s">
        <v>2110</v>
      </c>
      <c r="AK8" s="159" t="s">
        <v>2111</v>
      </c>
      <c r="AL8" s="158" t="s">
        <v>2112</v>
      </c>
      <c r="AM8" s="158" t="s">
        <v>2110</v>
      </c>
      <c r="AN8" s="158" t="s">
        <v>2111</v>
      </c>
      <c r="AO8" s="158" t="s">
        <v>2113</v>
      </c>
      <c r="AP8" s="158" t="s">
        <v>2114</v>
      </c>
      <c r="AQ8" s="158" t="s">
        <v>2115</v>
      </c>
      <c r="AR8" s="158" t="s">
        <v>2116</v>
      </c>
      <c r="AS8" s="158" t="s">
        <v>2117</v>
      </c>
      <c r="AT8" s="159" t="s">
        <v>2118</v>
      </c>
      <c r="AU8" s="159" t="s">
        <v>2119</v>
      </c>
      <c r="AV8" s="158" t="s">
        <v>2120</v>
      </c>
      <c r="AW8" s="158" t="s">
        <v>2121</v>
      </c>
      <c r="AX8" s="158" t="s">
        <v>2122</v>
      </c>
      <c r="AY8" s="158" t="s">
        <v>2123</v>
      </c>
      <c r="AZ8" s="158" t="s">
        <v>2124</v>
      </c>
      <c r="BA8" s="158" t="s">
        <v>2125</v>
      </c>
      <c r="BB8" s="159" t="s">
        <v>435</v>
      </c>
      <c r="BC8" s="158" t="s">
        <v>259</v>
      </c>
      <c r="BD8" s="158" t="s">
        <v>2126</v>
      </c>
      <c r="BE8" s="158" t="s">
        <v>2127</v>
      </c>
      <c r="BF8" s="158" t="s">
        <v>2118</v>
      </c>
      <c r="BG8" s="158" t="s">
        <v>2119</v>
      </c>
      <c r="BH8" s="158" t="s">
        <v>2128</v>
      </c>
      <c r="BI8" s="158" t="s">
        <v>2129</v>
      </c>
      <c r="BJ8" s="158" t="s">
        <v>2130</v>
      </c>
      <c r="BK8" s="158" t="s">
        <v>2131</v>
      </c>
      <c r="BL8" s="158" t="s">
        <v>2132</v>
      </c>
      <c r="BM8" s="158" t="s">
        <v>2133</v>
      </c>
      <c r="BN8" s="158" t="s">
        <v>435</v>
      </c>
      <c r="BO8" s="158" t="s">
        <v>2134</v>
      </c>
      <c r="BP8" s="158" t="s">
        <v>2135</v>
      </c>
      <c r="BQ8" s="158" t="s">
        <v>2136</v>
      </c>
      <c r="BR8" s="158" t="s">
        <v>2137</v>
      </c>
      <c r="BS8" s="158" t="s">
        <v>2138</v>
      </c>
      <c r="BT8" s="158" t="s">
        <v>2139</v>
      </c>
      <c r="BU8" s="158" t="s">
        <v>2139</v>
      </c>
      <c r="BV8" s="158" t="s">
        <v>2140</v>
      </c>
      <c r="BW8" s="158" t="s">
        <v>2141</v>
      </c>
      <c r="BX8" s="158" t="s">
        <v>2142</v>
      </c>
      <c r="BY8" s="158" t="s">
        <v>2143</v>
      </c>
      <c r="BZ8" s="158" t="s">
        <v>2144</v>
      </c>
      <c r="CA8" s="158" t="s">
        <v>2145</v>
      </c>
      <c r="CB8" s="158" t="s">
        <v>2146</v>
      </c>
      <c r="CC8" s="158" t="s">
        <v>2147</v>
      </c>
      <c r="CD8" s="158" t="s">
        <v>2148</v>
      </c>
      <c r="CE8" s="158" t="s">
        <v>2149</v>
      </c>
      <c r="CF8" s="158" t="s">
        <v>2150</v>
      </c>
      <c r="CG8" s="158" t="s">
        <v>2151</v>
      </c>
      <c r="CH8" s="158" t="s">
        <v>2152</v>
      </c>
      <c r="CI8" s="158" t="s">
        <v>2153</v>
      </c>
      <c r="CJ8" s="158" t="s">
        <v>2154</v>
      </c>
      <c r="CK8" s="158" t="s">
        <v>2155</v>
      </c>
      <c r="CL8" s="158" t="s">
        <v>2156</v>
      </c>
      <c r="CM8" s="158" t="s">
        <v>2157</v>
      </c>
      <c r="CN8" s="158" t="s">
        <v>2158</v>
      </c>
      <c r="CO8" s="158" t="s">
        <v>2159</v>
      </c>
      <c r="CP8" s="158" t="s">
        <v>2160</v>
      </c>
      <c r="CQ8" s="158" t="s">
        <v>2161</v>
      </c>
      <c r="CR8" s="158" t="s">
        <v>2162</v>
      </c>
      <c r="CS8" s="158" t="s">
        <v>2163</v>
      </c>
      <c r="CT8" s="158" t="s">
        <v>2164</v>
      </c>
      <c r="CU8" s="158" t="s">
        <v>2165</v>
      </c>
      <c r="CV8" s="158" t="s">
        <v>2166</v>
      </c>
      <c r="CW8" s="158" t="s">
        <v>2167</v>
      </c>
      <c r="CX8" s="158" t="s">
        <v>2168</v>
      </c>
      <c r="CY8" s="158" t="s">
        <v>2169</v>
      </c>
      <c r="CZ8" s="158" t="s">
        <v>2170</v>
      </c>
      <c r="DA8" s="158" t="s">
        <v>2171</v>
      </c>
      <c r="DB8" s="158" t="s">
        <v>2172</v>
      </c>
      <c r="DC8" s="158" t="s">
        <v>2173</v>
      </c>
      <c r="DD8" s="158" t="s">
        <v>2152</v>
      </c>
      <c r="DE8" s="158" t="s">
        <v>2153</v>
      </c>
      <c r="DF8" s="158" t="s">
        <v>2174</v>
      </c>
      <c r="DG8" s="158" t="s">
        <v>2175</v>
      </c>
      <c r="DH8" s="158" t="s">
        <v>2176</v>
      </c>
      <c r="DI8" s="158" t="s">
        <v>2177</v>
      </c>
      <c r="DJ8" s="158" t="s">
        <v>2178</v>
      </c>
      <c r="DK8" s="158" t="s">
        <v>2179</v>
      </c>
      <c r="DL8" s="158" t="s">
        <v>2169</v>
      </c>
      <c r="DM8" s="158" t="s">
        <v>2170</v>
      </c>
      <c r="DN8" s="158" t="s">
        <v>2171</v>
      </c>
      <c r="DO8" s="158" t="s">
        <v>2180</v>
      </c>
      <c r="DP8" s="158" t="s">
        <v>2181</v>
      </c>
      <c r="DQ8" s="158" t="s">
        <v>2182</v>
      </c>
      <c r="DR8" s="158" t="s">
        <v>2183</v>
      </c>
      <c r="DS8" s="158" t="s">
        <v>2184</v>
      </c>
      <c r="DT8" s="158" t="s">
        <v>2185</v>
      </c>
      <c r="DU8" s="158" t="s">
        <v>2168</v>
      </c>
      <c r="DV8" s="158" t="s">
        <v>2169</v>
      </c>
      <c r="DW8" s="158" t="s">
        <v>2174</v>
      </c>
      <c r="DX8" s="158" t="s">
        <v>2183</v>
      </c>
      <c r="DY8" s="158" t="s">
        <v>2186</v>
      </c>
      <c r="DZ8" s="158" t="s">
        <v>2187</v>
      </c>
      <c r="EA8" s="158" t="s">
        <v>2188</v>
      </c>
      <c r="EB8" s="158" t="s">
        <v>2189</v>
      </c>
      <c r="EC8" s="158" t="s">
        <v>2190</v>
      </c>
      <c r="ED8" s="158" t="s">
        <v>2191</v>
      </c>
      <c r="EE8" s="158" t="s">
        <v>2192</v>
      </c>
      <c r="EF8" s="158" t="s">
        <v>2193</v>
      </c>
      <c r="EG8" s="158" t="s">
        <v>2126</v>
      </c>
      <c r="EH8" s="158" t="s">
        <v>2136</v>
      </c>
      <c r="EI8" s="158" t="s">
        <v>2194</v>
      </c>
      <c r="EJ8" s="158" t="s">
        <v>2195</v>
      </c>
      <c r="EK8" s="158" t="s">
        <v>2196</v>
      </c>
      <c r="EL8" s="158" t="s">
        <v>2197</v>
      </c>
      <c r="EM8" s="158" t="s">
        <v>2198</v>
      </c>
      <c r="EN8" s="158" t="s">
        <v>2199</v>
      </c>
      <c r="EO8" s="158" t="s">
        <v>2200</v>
      </c>
      <c r="EP8" s="158" t="s">
        <v>2201</v>
      </c>
      <c r="EQ8" s="158" t="s">
        <v>2202</v>
      </c>
      <c r="ER8" s="158" t="s">
        <v>2203</v>
      </c>
      <c r="ES8" s="158" t="s">
        <v>2204</v>
      </c>
      <c r="ET8" s="158" t="s">
        <v>2205</v>
      </c>
      <c r="EU8" s="158" t="s">
        <v>2206</v>
      </c>
      <c r="EV8" s="158" t="s">
        <v>2207</v>
      </c>
      <c r="EW8" s="158" t="s">
        <v>2208</v>
      </c>
      <c r="EX8" s="158" t="s">
        <v>2209</v>
      </c>
      <c r="EY8" s="158" t="s">
        <v>358</v>
      </c>
      <c r="EZ8" s="158" t="s">
        <v>2210</v>
      </c>
      <c r="FA8" s="158" t="s">
        <v>2211</v>
      </c>
      <c r="FB8" s="158" t="s">
        <v>2193</v>
      </c>
      <c r="FC8" s="158" t="s">
        <v>2198</v>
      </c>
      <c r="FD8" s="158" t="s">
        <v>2212</v>
      </c>
      <c r="FE8" s="158" t="s">
        <v>2213</v>
      </c>
      <c r="FF8" s="158" t="s">
        <v>2214</v>
      </c>
      <c r="FG8" s="158" t="s">
        <v>2215</v>
      </c>
      <c r="FH8" s="158" t="s">
        <v>2216</v>
      </c>
      <c r="FI8" s="158" t="s">
        <v>2217</v>
      </c>
      <c r="FJ8" s="158" t="s">
        <v>2145</v>
      </c>
      <c r="FK8" s="158" t="s">
        <v>2146</v>
      </c>
      <c r="FL8" s="158" t="s">
        <v>2218</v>
      </c>
      <c r="FM8" s="158" t="s">
        <v>2186</v>
      </c>
      <c r="FN8" s="158" t="s">
        <v>2187</v>
      </c>
      <c r="FO8" s="158" t="s">
        <v>2219</v>
      </c>
      <c r="FP8" s="158" t="s">
        <v>2220</v>
      </c>
      <c r="FQ8" s="159" t="s">
        <v>2221</v>
      </c>
      <c r="FR8" s="158" t="s">
        <v>2222</v>
      </c>
      <c r="FS8" s="158" t="s">
        <v>2223</v>
      </c>
      <c r="FT8" s="158" t="s">
        <v>2224</v>
      </c>
      <c r="FU8" s="158" t="s">
        <v>2225</v>
      </c>
      <c r="FV8" s="158" t="s">
        <v>2226</v>
      </c>
      <c r="FW8" s="158" t="s">
        <v>2227</v>
      </c>
      <c r="FX8" s="158" t="s">
        <v>2228</v>
      </c>
      <c r="FY8" s="158" t="s">
        <v>2229</v>
      </c>
      <c r="FZ8" s="158" t="s">
        <v>2230</v>
      </c>
      <c r="GA8" s="158" t="s">
        <v>2195</v>
      </c>
      <c r="GB8" s="159" t="s">
        <v>2231</v>
      </c>
      <c r="GC8" s="158" t="s">
        <v>2220</v>
      </c>
      <c r="GD8" s="158" t="s">
        <v>2219</v>
      </c>
      <c r="GE8" s="158" t="s">
        <v>2232</v>
      </c>
      <c r="GF8" s="159" t="s">
        <v>2233</v>
      </c>
      <c r="GG8" s="158" t="s">
        <v>2234</v>
      </c>
      <c r="GH8" s="158" t="s">
        <v>2235</v>
      </c>
      <c r="GI8" s="158" t="s">
        <v>2168</v>
      </c>
      <c r="GJ8" s="158" t="s">
        <v>2236</v>
      </c>
      <c r="GK8" s="158" t="s">
        <v>2237</v>
      </c>
      <c r="GL8" s="158" t="s">
        <v>2238</v>
      </c>
      <c r="GM8" s="158" t="s">
        <v>2239</v>
      </c>
      <c r="GN8" s="158" t="s">
        <v>2240</v>
      </c>
      <c r="GO8" s="158" t="s">
        <v>2241</v>
      </c>
      <c r="GP8" s="158" t="s">
        <v>2242</v>
      </c>
      <c r="GQ8" s="159" t="s">
        <v>2241</v>
      </c>
      <c r="GR8" s="158" t="s">
        <v>2243</v>
      </c>
      <c r="GS8" s="158" t="s">
        <v>2244</v>
      </c>
      <c r="GT8" s="158" t="s">
        <v>2245</v>
      </c>
      <c r="GU8" s="158" t="s">
        <v>2246</v>
      </c>
      <c r="GV8" s="158" t="s">
        <v>2247</v>
      </c>
      <c r="GW8" s="158" t="s">
        <v>2248</v>
      </c>
      <c r="GX8" s="158" t="s">
        <v>2249</v>
      </c>
      <c r="GY8" s="158" t="s">
        <v>2250</v>
      </c>
      <c r="GZ8" s="158" t="s">
        <v>2251</v>
      </c>
      <c r="HA8" s="158" t="s">
        <v>2252</v>
      </c>
      <c r="HB8" s="159" t="s">
        <v>2253</v>
      </c>
      <c r="HC8" s="159" t="s">
        <v>2254</v>
      </c>
      <c r="HD8" s="158" t="s">
        <v>2255</v>
      </c>
      <c r="HE8" s="158" t="s">
        <v>2255</v>
      </c>
      <c r="HF8" s="158" t="s">
        <v>443</v>
      </c>
      <c r="HG8" s="158" t="s">
        <v>443</v>
      </c>
      <c r="HH8" s="158" t="s">
        <v>2256</v>
      </c>
      <c r="HI8" s="159" t="s">
        <v>2253</v>
      </c>
      <c r="HJ8" s="159" t="s">
        <v>2254</v>
      </c>
      <c r="HK8" s="158" t="s">
        <v>2257</v>
      </c>
      <c r="HL8" s="158" t="s">
        <v>31</v>
      </c>
      <c r="HM8" s="158" t="s">
        <v>2258</v>
      </c>
      <c r="HN8" s="158" t="s">
        <v>2259</v>
      </c>
      <c r="HO8" s="158" t="s">
        <v>2260</v>
      </c>
      <c r="HP8" s="158" t="s">
        <v>2261</v>
      </c>
      <c r="HQ8" s="158" t="s">
        <v>2262</v>
      </c>
      <c r="HR8" s="158" t="s">
        <v>2263</v>
      </c>
      <c r="HS8" s="158" t="s">
        <v>2264</v>
      </c>
      <c r="HT8" s="158" t="s">
        <v>2265</v>
      </c>
      <c r="HU8" s="158" t="s">
        <v>2266</v>
      </c>
      <c r="HV8" s="158" t="s">
        <v>2267</v>
      </c>
      <c r="HW8" s="158" t="s">
        <v>2268</v>
      </c>
      <c r="HX8" s="158" t="s">
        <v>2269</v>
      </c>
      <c r="HY8" s="158" t="s">
        <v>2270</v>
      </c>
      <c r="HZ8" s="158" t="s">
        <v>2271</v>
      </c>
      <c r="IA8" s="158" t="s">
        <v>2272</v>
      </c>
      <c r="IB8" s="158" t="s">
        <v>2273</v>
      </c>
      <c r="IC8" s="158" t="s">
        <v>2274</v>
      </c>
      <c r="ID8" s="158" t="s">
        <v>2275</v>
      </c>
      <c r="IE8" s="158" t="s">
        <v>2276</v>
      </c>
      <c r="IF8" s="158" t="s">
        <v>2262</v>
      </c>
      <c r="IG8" s="158" t="s">
        <v>2263</v>
      </c>
      <c r="IH8" s="158" t="s">
        <v>2277</v>
      </c>
      <c r="II8" s="158" t="s">
        <v>2278</v>
      </c>
      <c r="IJ8" s="158" t="s">
        <v>2256</v>
      </c>
      <c r="IK8" s="158" t="s">
        <v>2194</v>
      </c>
      <c r="IL8" s="159" t="s">
        <v>459</v>
      </c>
      <c r="IM8" s="159" t="s">
        <v>2279</v>
      </c>
      <c r="IN8" s="158" t="s">
        <v>2280</v>
      </c>
      <c r="IO8" s="158" t="s">
        <v>2279</v>
      </c>
      <c r="IP8" s="158" t="s">
        <v>2281</v>
      </c>
      <c r="IQ8" s="158" t="s">
        <v>2282</v>
      </c>
      <c r="IR8" s="158" t="s">
        <v>2283</v>
      </c>
      <c r="IS8" s="159" t="s">
        <v>2281</v>
      </c>
      <c r="IT8" s="158" t="s">
        <v>2284</v>
      </c>
      <c r="IU8" s="158" t="s">
        <v>2285</v>
      </c>
      <c r="IV8" s="158" t="s">
        <v>2282</v>
      </c>
      <c r="IW8" s="159" t="s">
        <v>459</v>
      </c>
      <c r="IX8" s="158" t="s">
        <v>2283</v>
      </c>
      <c r="IY8" s="158" t="s">
        <v>465</v>
      </c>
      <c r="IZ8" s="158" t="s">
        <v>465</v>
      </c>
      <c r="JA8" s="158" t="s">
        <v>2286</v>
      </c>
      <c r="JB8" s="158" t="s">
        <v>2287</v>
      </c>
      <c r="JC8" s="158" t="s">
        <v>2288</v>
      </c>
      <c r="JD8" s="158" t="s">
        <v>2289</v>
      </c>
      <c r="JE8" s="158" t="s">
        <v>2290</v>
      </c>
      <c r="JF8" s="158" t="s">
        <v>2288</v>
      </c>
      <c r="JG8" s="158" t="s">
        <v>2291</v>
      </c>
      <c r="JH8" s="158" t="s">
        <v>2292</v>
      </c>
      <c r="JI8" s="158" t="s">
        <v>2291</v>
      </c>
      <c r="JJ8" s="158" t="s">
        <v>2293</v>
      </c>
      <c r="JK8" s="158" t="s">
        <v>2294</v>
      </c>
      <c r="JL8" s="158" t="s">
        <v>2295</v>
      </c>
      <c r="JM8" s="158" t="s">
        <v>2296</v>
      </c>
      <c r="JN8" s="158" t="s">
        <v>2297</v>
      </c>
      <c r="JO8" s="158" t="s">
        <v>2298</v>
      </c>
      <c r="JP8" s="158" t="s">
        <v>2299</v>
      </c>
      <c r="JQ8" s="158" t="s">
        <v>2300</v>
      </c>
      <c r="JR8" s="158" t="s">
        <v>2301</v>
      </c>
      <c r="JS8" s="158" t="s">
        <v>2302</v>
      </c>
      <c r="JT8" s="158" t="s">
        <v>2303</v>
      </c>
      <c r="JU8" s="158" t="s">
        <v>2276</v>
      </c>
      <c r="JV8" s="158" t="s">
        <v>2304</v>
      </c>
      <c r="JW8" s="158" t="s">
        <v>2305</v>
      </c>
      <c r="JX8" s="158" t="s">
        <v>2306</v>
      </c>
      <c r="JY8" s="158" t="s">
        <v>2307</v>
      </c>
      <c r="JZ8" s="158" t="s">
        <v>2308</v>
      </c>
      <c r="KA8" s="158" t="s">
        <v>2257</v>
      </c>
      <c r="KB8" s="158" t="s">
        <v>2309</v>
      </c>
      <c r="KC8" s="158" t="s">
        <v>2308</v>
      </c>
      <c r="KD8" s="158" t="s">
        <v>31</v>
      </c>
      <c r="KE8" s="158" t="s">
        <v>2310</v>
      </c>
      <c r="KF8" s="158" t="s">
        <v>2311</v>
      </c>
      <c r="KG8" s="158" t="s">
        <v>2311</v>
      </c>
      <c r="KH8" s="158" t="s">
        <v>2312</v>
      </c>
      <c r="KI8" s="158" t="s">
        <v>2138</v>
      </c>
    </row>
    <row r="9" spans="1:295" ht="18" customHeight="1" x14ac:dyDescent="0.3">
      <c r="A9" s="160" t="s">
        <v>39</v>
      </c>
      <c r="B9" s="160" t="s">
        <v>709</v>
      </c>
      <c r="C9" s="161">
        <v>0</v>
      </c>
      <c r="D9" s="161">
        <v>13.8698</v>
      </c>
      <c r="E9" s="161">
        <v>-20.602</v>
      </c>
      <c r="F9" s="161">
        <v>-38.305399999999999</v>
      </c>
      <c r="G9" s="161">
        <v>12.0185</v>
      </c>
      <c r="H9" s="162"/>
      <c r="I9" s="161">
        <v>36.511800000000001</v>
      </c>
      <c r="J9" s="161">
        <v>-52.721200000000003</v>
      </c>
      <c r="K9" s="161">
        <v>40.497100000000003</v>
      </c>
      <c r="L9" s="161">
        <v>20.485399999999998</v>
      </c>
      <c r="M9" s="162"/>
      <c r="N9" s="162"/>
      <c r="O9" s="161">
        <v>-45.387999999999998</v>
      </c>
      <c r="P9" s="161">
        <v>41.8</v>
      </c>
      <c r="Q9" s="161">
        <v>17.388000000000002</v>
      </c>
      <c r="R9" s="161">
        <v>-41.8</v>
      </c>
      <c r="S9" s="161">
        <v>13.9246</v>
      </c>
      <c r="T9" s="161">
        <v>23.501200000000001</v>
      </c>
      <c r="U9" s="162"/>
      <c r="V9" s="161">
        <v>18.3566</v>
      </c>
      <c r="W9" s="161">
        <v>30.826899999999998</v>
      </c>
      <c r="X9" s="161">
        <v>15.253399999999999</v>
      </c>
      <c r="Y9" s="161">
        <v>6.0842999999999998</v>
      </c>
      <c r="Z9" s="161">
        <v>7.8197000000000001</v>
      </c>
      <c r="AA9" s="162"/>
      <c r="AB9" s="162"/>
      <c r="AC9" s="161">
        <v>-0.01</v>
      </c>
      <c r="AD9" s="161">
        <v>-61.86</v>
      </c>
      <c r="AE9" s="162"/>
      <c r="AF9" s="161">
        <v>-39.96</v>
      </c>
      <c r="AG9" s="161">
        <v>44</v>
      </c>
      <c r="AH9" s="161">
        <v>16.106999999999999</v>
      </c>
      <c r="AI9" s="161">
        <v>0.23599999999999999</v>
      </c>
      <c r="AJ9" s="162">
        <v>0</v>
      </c>
      <c r="AK9" s="161">
        <v>-21.78</v>
      </c>
      <c r="AL9" s="161">
        <v>-53.2</v>
      </c>
      <c r="AM9" s="161">
        <v>21.52</v>
      </c>
      <c r="AN9" s="161">
        <v>21.47</v>
      </c>
      <c r="AO9" s="161">
        <v>15.273899999999999</v>
      </c>
      <c r="AP9" s="161">
        <v>0.43070000000000003</v>
      </c>
      <c r="AQ9" s="161">
        <v>49.007800000000003</v>
      </c>
      <c r="AR9" s="161">
        <v>50.431699999999999</v>
      </c>
      <c r="AS9" s="161">
        <v>26.6783</v>
      </c>
      <c r="AT9" s="161">
        <v>-23.041</v>
      </c>
      <c r="AU9" s="161">
        <v>-23.7319</v>
      </c>
      <c r="AV9" s="161">
        <v>10.229699999999999</v>
      </c>
      <c r="AW9" s="161">
        <v>9.9690999999999992</v>
      </c>
      <c r="AX9" s="161">
        <v>64.671899999999994</v>
      </c>
      <c r="AY9" s="162"/>
      <c r="AZ9" s="161">
        <v>25.998999999999999</v>
      </c>
      <c r="BA9" s="161">
        <v>25.500399999999999</v>
      </c>
      <c r="BB9" s="161">
        <v>-409.31049999999999</v>
      </c>
      <c r="BC9" s="161">
        <v>-4.3356000000000003</v>
      </c>
      <c r="BD9" s="161">
        <v>-13</v>
      </c>
      <c r="BE9" s="161">
        <v>-13</v>
      </c>
      <c r="BF9" s="161">
        <v>32.020600000000002</v>
      </c>
      <c r="BG9" s="161">
        <v>30.273900000000001</v>
      </c>
      <c r="BH9" s="161">
        <v>-6.8845999999999998</v>
      </c>
      <c r="BI9" s="162"/>
      <c r="BJ9" s="161">
        <v>-64.537199999999999</v>
      </c>
      <c r="BK9" s="161">
        <v>0.61860000000000004</v>
      </c>
      <c r="BL9" s="161">
        <v>8.7624999999999993</v>
      </c>
      <c r="BM9" s="161">
        <v>5.9431000000000003</v>
      </c>
      <c r="BN9" s="161">
        <v>459.02870000000001</v>
      </c>
      <c r="BO9" s="161">
        <v>76.662499999999994</v>
      </c>
      <c r="BP9" s="161">
        <v>76.815100000000001</v>
      </c>
      <c r="BQ9" s="161">
        <v>-410.86290000000002</v>
      </c>
      <c r="BR9" s="161">
        <v>387.0575</v>
      </c>
      <c r="BS9" s="162"/>
      <c r="BT9" s="161">
        <v>-68.726200000000006</v>
      </c>
      <c r="BU9" s="161">
        <v>70.959800000000001</v>
      </c>
      <c r="BV9" s="161">
        <v>70.794899999999998</v>
      </c>
      <c r="BW9" s="161">
        <v>26.25</v>
      </c>
      <c r="BX9" s="161">
        <v>22.92</v>
      </c>
      <c r="BY9" s="161">
        <v>50.4</v>
      </c>
      <c r="BZ9" s="161">
        <v>70.260000000000005</v>
      </c>
      <c r="CA9" s="161">
        <v>27.7333</v>
      </c>
      <c r="CB9" s="161">
        <v>28.001200000000001</v>
      </c>
      <c r="CC9" s="161">
        <v>33.280200000000001</v>
      </c>
      <c r="CD9" s="161">
        <v>34.157600000000002</v>
      </c>
      <c r="CE9" s="161">
        <v>-8.8724000000000007</v>
      </c>
      <c r="CF9" s="161">
        <v>-94.423199999999994</v>
      </c>
      <c r="CG9" s="161">
        <v>-94.668499999999995</v>
      </c>
      <c r="CH9" s="161">
        <v>6.1616</v>
      </c>
      <c r="CI9" s="162"/>
      <c r="CJ9" s="162"/>
      <c r="CK9" s="162"/>
      <c r="CL9" s="161">
        <v>100.2</v>
      </c>
      <c r="CM9" s="161">
        <v>90.5</v>
      </c>
      <c r="CN9" s="161">
        <v>-10.42</v>
      </c>
      <c r="CO9" s="161">
        <v>56.694400000000002</v>
      </c>
      <c r="CP9" s="161">
        <v>55.743299999999998</v>
      </c>
      <c r="CQ9" s="161">
        <v>55.298299999999998</v>
      </c>
      <c r="CR9" s="161">
        <v>-51.186399999999999</v>
      </c>
      <c r="CS9" s="161">
        <v>-51.276699999999998</v>
      </c>
      <c r="CT9" s="161">
        <v>67.902199999999993</v>
      </c>
      <c r="CU9" s="161">
        <v>-55.482199999999999</v>
      </c>
      <c r="CV9" s="161">
        <v>72.831199999999995</v>
      </c>
      <c r="CW9" s="161">
        <v>12.731</v>
      </c>
      <c r="CX9" s="161">
        <v>48.84</v>
      </c>
      <c r="CY9" s="161">
        <v>24.99</v>
      </c>
      <c r="CZ9" s="161">
        <v>39.1479</v>
      </c>
      <c r="DA9" s="161">
        <v>37.065100000000001</v>
      </c>
      <c r="DB9" s="161">
        <v>-21.51</v>
      </c>
      <c r="DC9" s="161">
        <v>-6.359</v>
      </c>
      <c r="DD9" s="162"/>
      <c r="DE9" s="162"/>
      <c r="DF9" s="161">
        <v>-78.396900000000002</v>
      </c>
      <c r="DG9" s="161">
        <v>-8.0221999999999998</v>
      </c>
      <c r="DH9" s="161">
        <v>-13.2262</v>
      </c>
      <c r="DI9" s="161">
        <v>-58.4</v>
      </c>
      <c r="DJ9" s="161">
        <v>-58.5</v>
      </c>
      <c r="DK9" s="161">
        <v>19.294699999999999</v>
      </c>
      <c r="DL9" s="161">
        <v>38.095100000000002</v>
      </c>
      <c r="DM9" s="161">
        <v>39.4649</v>
      </c>
      <c r="DN9" s="161">
        <v>53.924599999999998</v>
      </c>
      <c r="DO9" s="161">
        <v>38.08</v>
      </c>
      <c r="DP9" s="161">
        <v>-3.21</v>
      </c>
      <c r="DQ9" s="161">
        <v>48.840499999999999</v>
      </c>
      <c r="DR9" s="161">
        <v>78.549499999999995</v>
      </c>
      <c r="DS9" s="161">
        <v>-21.78</v>
      </c>
      <c r="DT9" s="161">
        <v>-22.04</v>
      </c>
      <c r="DU9" s="161">
        <v>88.79</v>
      </c>
      <c r="DV9" s="161">
        <v>36.24</v>
      </c>
      <c r="DW9" s="161">
        <v>75.527299999999997</v>
      </c>
      <c r="DX9" s="161">
        <v>74.145499999999998</v>
      </c>
      <c r="DY9" s="161">
        <v>51.469499999999996</v>
      </c>
      <c r="DZ9" s="161">
        <v>50.418199999999999</v>
      </c>
      <c r="EA9" s="161">
        <v>180.4248</v>
      </c>
      <c r="EB9" s="161">
        <v>152.18950000000001</v>
      </c>
      <c r="EC9" s="161">
        <v>147.28290000000001</v>
      </c>
      <c r="ED9" s="161">
        <v>150.9605</v>
      </c>
      <c r="EE9" s="161">
        <v>98.0535</v>
      </c>
      <c r="EF9" s="161">
        <v>39.366700000000002</v>
      </c>
      <c r="EG9" s="161">
        <v>-24.838000000000001</v>
      </c>
      <c r="EH9" s="161">
        <v>425.99639999999999</v>
      </c>
      <c r="EI9" s="161">
        <v>295.25299999999999</v>
      </c>
      <c r="EJ9" s="162"/>
      <c r="EK9" s="161">
        <v>-26.6496</v>
      </c>
      <c r="EL9" s="161">
        <v>-24.081199999999999</v>
      </c>
      <c r="EM9" s="161">
        <v>38.7714</v>
      </c>
      <c r="EN9" s="161">
        <v>-22.687899999999999</v>
      </c>
      <c r="EO9" s="161">
        <v>-20.633800000000001</v>
      </c>
      <c r="EP9" s="161">
        <v>155.196</v>
      </c>
      <c r="EQ9" s="161">
        <v>-34.255800000000001</v>
      </c>
      <c r="ER9" s="161">
        <v>-34.518599999999999</v>
      </c>
      <c r="ES9" s="161">
        <v>-46.0471</v>
      </c>
      <c r="ET9" s="161">
        <v>0</v>
      </c>
      <c r="EU9" s="161">
        <v>-6.21</v>
      </c>
      <c r="EV9" s="161">
        <v>92.1</v>
      </c>
      <c r="EW9" s="161">
        <v>11.9353</v>
      </c>
      <c r="EX9" s="161">
        <v>-92.841200000000001</v>
      </c>
      <c r="EY9" s="161">
        <v>-38.105400000000003</v>
      </c>
      <c r="EZ9" s="161">
        <v>-36.5535</v>
      </c>
      <c r="FA9" s="161">
        <v>9.4204000000000008</v>
      </c>
      <c r="FB9" s="161">
        <v>-36.189300000000003</v>
      </c>
      <c r="FC9" s="162"/>
      <c r="FD9" s="161">
        <v>23.184699999999999</v>
      </c>
      <c r="FE9" s="162"/>
      <c r="FF9" s="161">
        <v>22.6004</v>
      </c>
      <c r="FG9" s="161">
        <v>42.340600000000002</v>
      </c>
      <c r="FH9" s="161">
        <v>42.491399999999999</v>
      </c>
      <c r="FI9" s="161">
        <v>41.017099999999999</v>
      </c>
      <c r="FJ9" s="161">
        <v>-26.290600000000001</v>
      </c>
      <c r="FK9" s="161">
        <v>-27.797799999999999</v>
      </c>
      <c r="FL9" s="161">
        <v>125.2573</v>
      </c>
      <c r="FM9" s="161">
        <v>-49.792900000000003</v>
      </c>
      <c r="FN9" s="161">
        <v>-49.279499999999999</v>
      </c>
      <c r="FO9" s="161">
        <v>64.250100000000003</v>
      </c>
      <c r="FP9" s="161">
        <v>67.352800000000002</v>
      </c>
      <c r="FQ9" s="161">
        <v>54.685299999999998</v>
      </c>
      <c r="FR9" s="161">
        <v>8.06</v>
      </c>
      <c r="FS9" s="161">
        <v>2.0710000000000002</v>
      </c>
      <c r="FT9" s="161">
        <v>0.89019999999999999</v>
      </c>
      <c r="FU9" s="161">
        <v>0</v>
      </c>
      <c r="FV9" s="161">
        <v>19.39</v>
      </c>
      <c r="FW9" s="161">
        <v>54.162799999999997</v>
      </c>
      <c r="FX9" s="162"/>
      <c r="FY9" s="161">
        <v>-0.59499999999999997</v>
      </c>
      <c r="FZ9" s="161">
        <v>4.2610000000000001</v>
      </c>
      <c r="GA9" s="162"/>
      <c r="GB9" s="161">
        <v>47.99</v>
      </c>
      <c r="GC9" s="161">
        <v>-68.336200000000005</v>
      </c>
      <c r="GD9" s="161">
        <v>-63.955300000000001</v>
      </c>
      <c r="GE9" s="161">
        <v>12.43</v>
      </c>
      <c r="GF9" s="161">
        <v>68.867900000000006</v>
      </c>
      <c r="GG9" s="161">
        <v>24.3</v>
      </c>
      <c r="GH9" s="161">
        <v>-13.4597</v>
      </c>
      <c r="GI9" s="161">
        <v>-3.7843</v>
      </c>
      <c r="GJ9" s="161">
        <v>-4.0495999999999999</v>
      </c>
      <c r="GK9" s="161">
        <v>1.8272999999999999</v>
      </c>
      <c r="GL9" s="162"/>
      <c r="GM9" s="162"/>
      <c r="GN9" s="161">
        <v>-5.6406000000000001</v>
      </c>
      <c r="GO9" s="161">
        <v>-24.329699999999999</v>
      </c>
      <c r="GP9" s="161">
        <v>17.9678</v>
      </c>
      <c r="GQ9" s="161">
        <v>25.545100000000001</v>
      </c>
      <c r="GR9" s="161">
        <v>59.012500000000003</v>
      </c>
      <c r="GS9" s="161">
        <v>59.505699999999997</v>
      </c>
      <c r="GT9" s="161">
        <v>-95.406300000000002</v>
      </c>
      <c r="GU9" s="161">
        <v>-19.991499999999998</v>
      </c>
      <c r="GV9" s="161">
        <v>27.101800000000001</v>
      </c>
      <c r="GW9" s="161">
        <v>-50.596299999999999</v>
      </c>
      <c r="GX9" s="161">
        <v>9.4703999999999997</v>
      </c>
      <c r="GY9" s="161">
        <v>7.6870000000000003</v>
      </c>
      <c r="GZ9" s="161">
        <v>7.4581999999999997</v>
      </c>
      <c r="HA9" s="161">
        <v>10.7217</v>
      </c>
      <c r="HB9" s="161">
        <v>116.7572</v>
      </c>
      <c r="HC9" s="161">
        <v>114.119</v>
      </c>
      <c r="HD9" s="161">
        <v>117.8</v>
      </c>
      <c r="HE9" s="161">
        <v>-116.8338</v>
      </c>
      <c r="HF9" s="161">
        <v>-287.01429999999999</v>
      </c>
      <c r="HG9" s="161">
        <v>293.32859999999999</v>
      </c>
      <c r="HH9" s="161">
        <v>358.4701</v>
      </c>
      <c r="HI9" s="161">
        <v>-111.74590000000001</v>
      </c>
      <c r="HJ9" s="161">
        <v>-110.87569999999999</v>
      </c>
      <c r="HK9" s="161">
        <v>-65.191199999999995</v>
      </c>
      <c r="HL9" s="161">
        <v>-56.8127</v>
      </c>
      <c r="HM9" s="161">
        <v>75.433700000000002</v>
      </c>
      <c r="HN9" s="161">
        <v>73.629000000000005</v>
      </c>
      <c r="HO9" s="161">
        <v>-80.870800000000003</v>
      </c>
      <c r="HP9" s="162"/>
      <c r="HQ9" s="161">
        <v>30.336500000000001</v>
      </c>
      <c r="HR9" s="161">
        <v>30.468299999999999</v>
      </c>
      <c r="HS9" s="161">
        <v>-46.410299999999999</v>
      </c>
      <c r="HT9" s="161">
        <v>-46.362000000000002</v>
      </c>
      <c r="HU9" s="161">
        <v>112.91</v>
      </c>
      <c r="HV9" s="161">
        <v>111.73</v>
      </c>
      <c r="HW9" s="161">
        <v>6.8</v>
      </c>
      <c r="HX9" s="161">
        <v>8.6</v>
      </c>
      <c r="HY9" s="161">
        <v>22.006699999999999</v>
      </c>
      <c r="HZ9" s="161">
        <v>29.52</v>
      </c>
      <c r="IA9" s="161">
        <v>-348.95100000000002</v>
      </c>
      <c r="IB9" s="161">
        <v>110.72620000000001</v>
      </c>
      <c r="IC9" s="161">
        <v>110.5686</v>
      </c>
      <c r="ID9" s="161">
        <v>13.9</v>
      </c>
      <c r="IE9" s="161">
        <v>-55.7</v>
      </c>
      <c r="IF9" s="161">
        <v>-30.8</v>
      </c>
      <c r="IG9" s="161">
        <v>-30.2</v>
      </c>
      <c r="IH9" s="161">
        <v>1.502</v>
      </c>
      <c r="II9" s="161">
        <v>1.1836</v>
      </c>
      <c r="IJ9" s="161">
        <v>-349.19670000000002</v>
      </c>
      <c r="IK9" s="161">
        <v>-257.57209999999998</v>
      </c>
      <c r="IL9" s="161">
        <v>476.07350000000002</v>
      </c>
      <c r="IM9" s="161">
        <v>384.5471</v>
      </c>
      <c r="IN9" s="161">
        <v>98.294600000000003</v>
      </c>
      <c r="IO9" s="161">
        <v>-374.69080000000002</v>
      </c>
      <c r="IP9" s="161">
        <v>376.96690000000001</v>
      </c>
      <c r="IQ9" s="161">
        <v>-147.62889999999999</v>
      </c>
      <c r="IR9" s="161">
        <v>-228.35919999999999</v>
      </c>
      <c r="IS9" s="161">
        <v>-369.47890000000001</v>
      </c>
      <c r="IT9" s="161">
        <v>105.8827</v>
      </c>
      <c r="IU9" s="161">
        <v>106.6018</v>
      </c>
      <c r="IV9" s="161">
        <v>153.22669999999999</v>
      </c>
      <c r="IW9" s="161">
        <v>-458.8612</v>
      </c>
      <c r="IX9" s="161">
        <v>236.8289</v>
      </c>
      <c r="IY9" s="161">
        <v>-230.60290000000001</v>
      </c>
      <c r="IZ9" s="161">
        <v>230.8117</v>
      </c>
      <c r="JA9" s="161">
        <v>-9.7820999999999998</v>
      </c>
      <c r="JB9" s="161">
        <v>42.236199999999997</v>
      </c>
      <c r="JC9" s="161">
        <v>7.44</v>
      </c>
      <c r="JD9" s="161">
        <v>8.5229999999999997</v>
      </c>
      <c r="JE9" s="161">
        <v>8.5250000000000004</v>
      </c>
      <c r="JF9" s="161">
        <v>-8.32</v>
      </c>
      <c r="JG9" s="161">
        <v>-15.44</v>
      </c>
      <c r="JH9" s="162"/>
      <c r="JI9" s="161">
        <v>16.261500000000002</v>
      </c>
      <c r="JJ9" s="161">
        <v>-24.257300000000001</v>
      </c>
      <c r="JK9" s="161">
        <v>-44.005499999999998</v>
      </c>
      <c r="JL9" s="161">
        <v>23.6</v>
      </c>
      <c r="JM9" s="161">
        <v>50.554000000000002</v>
      </c>
      <c r="JN9" s="161">
        <v>50.478000000000002</v>
      </c>
      <c r="JO9" s="161">
        <v>11.2418</v>
      </c>
      <c r="JP9" s="161">
        <v>13.499000000000001</v>
      </c>
      <c r="JQ9" s="161">
        <v>48.848999999999997</v>
      </c>
      <c r="JR9" s="161">
        <v>48.211300000000001</v>
      </c>
      <c r="JS9" s="161">
        <v>48.588900000000002</v>
      </c>
      <c r="JT9" s="162"/>
      <c r="JU9" s="161">
        <v>54.1</v>
      </c>
      <c r="JV9" s="161">
        <v>20.4895</v>
      </c>
      <c r="JW9" s="161">
        <v>6.25</v>
      </c>
      <c r="JX9" s="162"/>
      <c r="JY9" s="161">
        <v>-60.725900000000003</v>
      </c>
      <c r="JZ9" s="161">
        <v>82.567099999999996</v>
      </c>
      <c r="KA9" s="161">
        <v>66.545599999999993</v>
      </c>
      <c r="KB9" s="161">
        <v>-59.036999999999999</v>
      </c>
      <c r="KC9" s="161">
        <v>-80.884399999999999</v>
      </c>
      <c r="KD9" s="161">
        <v>57.198799999999999</v>
      </c>
      <c r="KE9" s="161">
        <v>23.287199999999999</v>
      </c>
      <c r="KF9" s="161">
        <v>-64.8</v>
      </c>
      <c r="KG9" s="161">
        <v>65.599999999999994</v>
      </c>
      <c r="KH9" s="161">
        <v>62.017400000000002</v>
      </c>
      <c r="KI9" s="161">
        <v>5.0124000000000004</v>
      </c>
    </row>
    <row r="10" spans="1:295" ht="18" customHeight="1" x14ac:dyDescent="0.3">
      <c r="A10" s="160" t="s">
        <v>39</v>
      </c>
      <c r="B10" s="160" t="s">
        <v>710</v>
      </c>
      <c r="C10" s="163">
        <v>0</v>
      </c>
      <c r="D10" s="163">
        <v>13.345700000000001</v>
      </c>
      <c r="E10" s="163">
        <v>-19.881699999999999</v>
      </c>
      <c r="F10" s="163">
        <v>-38.810499999999998</v>
      </c>
      <c r="G10" s="163">
        <v>12.197800000000001</v>
      </c>
      <c r="H10" s="164"/>
      <c r="I10" s="163">
        <v>35.121000000000002</v>
      </c>
      <c r="J10" s="163">
        <v>-46.810699999999997</v>
      </c>
      <c r="K10" s="163">
        <v>38.068399999999997</v>
      </c>
      <c r="L10" s="163">
        <v>19.051400000000001</v>
      </c>
      <c r="M10" s="164"/>
      <c r="N10" s="164"/>
      <c r="O10" s="163">
        <v>-43.460999999999999</v>
      </c>
      <c r="P10" s="163">
        <v>39.6</v>
      </c>
      <c r="Q10" s="163">
        <v>18.216000000000001</v>
      </c>
      <c r="R10" s="163">
        <v>-39.6</v>
      </c>
      <c r="S10" s="163">
        <v>13.8561</v>
      </c>
      <c r="T10" s="163">
        <v>19.509799999999998</v>
      </c>
      <c r="U10" s="164"/>
      <c r="V10" s="163">
        <v>17.723199999999999</v>
      </c>
      <c r="W10" s="163">
        <v>30.216899999999999</v>
      </c>
      <c r="X10" s="163">
        <v>15.065</v>
      </c>
      <c r="Y10" s="163">
        <v>5.7622</v>
      </c>
      <c r="Z10" s="163">
        <v>7.6359000000000004</v>
      </c>
      <c r="AA10" s="164"/>
      <c r="AB10" s="164"/>
      <c r="AC10" s="164"/>
      <c r="AD10" s="163">
        <v>-58.21</v>
      </c>
      <c r="AE10" s="164"/>
      <c r="AF10" s="163">
        <v>-39.96</v>
      </c>
      <c r="AG10" s="163">
        <v>41.8</v>
      </c>
      <c r="AH10" s="163">
        <v>15.295999999999999</v>
      </c>
      <c r="AI10" s="163">
        <v>0.23100000000000001</v>
      </c>
      <c r="AJ10" s="164">
        <v>0</v>
      </c>
      <c r="AK10" s="163">
        <v>-24.69</v>
      </c>
      <c r="AL10" s="163">
        <v>-47.25</v>
      </c>
      <c r="AM10" s="163">
        <v>24.04</v>
      </c>
      <c r="AN10" s="163">
        <v>24.55</v>
      </c>
      <c r="AO10" s="163">
        <v>14.754</v>
      </c>
      <c r="AP10" s="163">
        <v>0.64280000000000004</v>
      </c>
      <c r="AQ10" s="163">
        <v>46.170699999999997</v>
      </c>
      <c r="AR10" s="163">
        <v>48.429699999999997</v>
      </c>
      <c r="AS10" s="163">
        <v>28.166</v>
      </c>
      <c r="AT10" s="163">
        <v>-27.863499999999998</v>
      </c>
      <c r="AU10" s="163">
        <v>-27.4236</v>
      </c>
      <c r="AV10" s="163">
        <v>28.008400000000002</v>
      </c>
      <c r="AW10" s="163">
        <v>23.672599999999999</v>
      </c>
      <c r="AX10" s="163">
        <v>62.105400000000003</v>
      </c>
      <c r="AY10" s="164"/>
      <c r="AZ10" s="163">
        <v>39.1982</v>
      </c>
      <c r="BA10" s="163">
        <v>37.729399999999998</v>
      </c>
      <c r="BB10" s="163">
        <v>-419.00599999999997</v>
      </c>
      <c r="BC10" s="163">
        <v>-3.4942000000000002</v>
      </c>
      <c r="BD10" s="163">
        <v>-12.1</v>
      </c>
      <c r="BE10" s="163">
        <v>-12.2</v>
      </c>
      <c r="BF10" s="163">
        <v>36.445399999999999</v>
      </c>
      <c r="BG10" s="163">
        <v>33.737499999999997</v>
      </c>
      <c r="BH10" s="163">
        <v>-6.2662000000000004</v>
      </c>
      <c r="BI10" s="164"/>
      <c r="BJ10" s="163">
        <v>-69.109099999999998</v>
      </c>
      <c r="BK10" s="163">
        <v>-0.18909999999999999</v>
      </c>
      <c r="BL10" s="163">
        <v>8.1097000000000001</v>
      </c>
      <c r="BM10" s="163">
        <v>5.4932999999999996</v>
      </c>
      <c r="BN10" s="163">
        <v>469.74079999999998</v>
      </c>
      <c r="BO10" s="163">
        <v>68.1173</v>
      </c>
      <c r="BP10" s="163">
        <v>68.178299999999993</v>
      </c>
      <c r="BQ10" s="163">
        <v>-416.97050000000002</v>
      </c>
      <c r="BR10" s="163">
        <v>375.63810000000001</v>
      </c>
      <c r="BS10" s="164"/>
      <c r="BT10" s="163">
        <v>-56.358199999999997</v>
      </c>
      <c r="BU10" s="163">
        <v>56.318899999999999</v>
      </c>
      <c r="BV10" s="163">
        <v>67.711299999999994</v>
      </c>
      <c r="BW10" s="163">
        <v>25.96</v>
      </c>
      <c r="BX10" s="163">
        <v>21.29</v>
      </c>
      <c r="BY10" s="163">
        <v>47.32</v>
      </c>
      <c r="BZ10" s="163">
        <v>68.83</v>
      </c>
      <c r="CA10" s="163">
        <v>24.384399999999999</v>
      </c>
      <c r="CB10" s="163">
        <v>24.6523</v>
      </c>
      <c r="CC10" s="163">
        <v>31.996600000000001</v>
      </c>
      <c r="CD10" s="163">
        <v>32.3324</v>
      </c>
      <c r="CE10" s="163">
        <v>-8.2844999999999995</v>
      </c>
      <c r="CF10" s="163">
        <v>-84.863299999999995</v>
      </c>
      <c r="CG10" s="163">
        <v>-83.632199999999997</v>
      </c>
      <c r="CH10" s="163">
        <v>5.6946000000000003</v>
      </c>
      <c r="CI10" s="164"/>
      <c r="CJ10" s="164"/>
      <c r="CK10" s="164"/>
      <c r="CL10" s="163">
        <v>97.7</v>
      </c>
      <c r="CM10" s="163">
        <v>87.1</v>
      </c>
      <c r="CN10" s="163">
        <v>-9.7799999999999994</v>
      </c>
      <c r="CO10" s="163">
        <v>57.594499999999996</v>
      </c>
      <c r="CP10" s="163">
        <v>57.135100000000001</v>
      </c>
      <c r="CQ10" s="163">
        <v>56.08</v>
      </c>
      <c r="CR10" s="163">
        <v>-53.948300000000003</v>
      </c>
      <c r="CS10" s="163">
        <v>-55.045999999999999</v>
      </c>
      <c r="CT10" s="163">
        <v>69.327799999999996</v>
      </c>
      <c r="CU10" s="163">
        <v>-51.274099999999997</v>
      </c>
      <c r="CV10" s="163">
        <v>73.585300000000004</v>
      </c>
      <c r="CW10" s="163">
        <v>12.045199999999999</v>
      </c>
      <c r="CX10" s="163">
        <v>46</v>
      </c>
      <c r="CY10" s="163">
        <v>23.73</v>
      </c>
      <c r="CZ10" s="163">
        <v>37.2729</v>
      </c>
      <c r="DA10" s="163">
        <v>35.7468</v>
      </c>
      <c r="DB10" s="163">
        <v>-20.57</v>
      </c>
      <c r="DC10" s="163">
        <v>-6.359</v>
      </c>
      <c r="DD10" s="164"/>
      <c r="DE10" s="164"/>
      <c r="DF10" s="163">
        <v>-78.349900000000005</v>
      </c>
      <c r="DG10" s="163">
        <v>-7.9092000000000002</v>
      </c>
      <c r="DH10" s="163">
        <v>-12.6546</v>
      </c>
      <c r="DI10" s="163">
        <v>-56.1</v>
      </c>
      <c r="DJ10" s="163">
        <v>-56.3</v>
      </c>
      <c r="DK10" s="163">
        <v>18.932200000000002</v>
      </c>
      <c r="DL10" s="163">
        <v>36.337299999999999</v>
      </c>
      <c r="DM10" s="163">
        <v>36.177399999999999</v>
      </c>
      <c r="DN10" s="163">
        <v>51.580800000000004</v>
      </c>
      <c r="DO10" s="163">
        <v>36.159999999999997</v>
      </c>
      <c r="DP10" s="163">
        <v>-2.76</v>
      </c>
      <c r="DQ10" s="163">
        <v>48.6235</v>
      </c>
      <c r="DR10" s="163">
        <v>77.189400000000006</v>
      </c>
      <c r="DS10" s="163">
        <v>-21.71</v>
      </c>
      <c r="DT10" s="163">
        <v>-21.84</v>
      </c>
      <c r="DU10" s="163">
        <v>85.97</v>
      </c>
      <c r="DV10" s="163">
        <v>33.61</v>
      </c>
      <c r="DW10" s="163">
        <v>79.927300000000002</v>
      </c>
      <c r="DX10" s="163">
        <v>78.890900000000002</v>
      </c>
      <c r="DY10" s="163">
        <v>53.747500000000002</v>
      </c>
      <c r="DZ10" s="163">
        <v>51.690899999999999</v>
      </c>
      <c r="EA10" s="163">
        <v>181.60919999999999</v>
      </c>
      <c r="EB10" s="163">
        <v>148.8639</v>
      </c>
      <c r="EC10" s="163">
        <v>144.83430000000001</v>
      </c>
      <c r="ED10" s="163">
        <v>146.49789999999999</v>
      </c>
      <c r="EE10" s="163">
        <v>108.3022</v>
      </c>
      <c r="EF10" s="163">
        <v>39.6526</v>
      </c>
      <c r="EG10" s="163">
        <v>-24.184999999999999</v>
      </c>
      <c r="EH10" s="163">
        <v>426.97340000000003</v>
      </c>
      <c r="EI10" s="163">
        <v>307.89980000000003</v>
      </c>
      <c r="EJ10" s="164"/>
      <c r="EK10" s="163">
        <v>-27.015000000000001</v>
      </c>
      <c r="EL10" s="163">
        <v>-24.083500000000001</v>
      </c>
      <c r="EM10" s="163">
        <v>38.790399999999998</v>
      </c>
      <c r="EN10" s="163">
        <v>-7.9805999999999999</v>
      </c>
      <c r="EO10" s="163">
        <v>-7.2834000000000003</v>
      </c>
      <c r="EP10" s="163">
        <v>144.44399999999999</v>
      </c>
      <c r="EQ10" s="163">
        <v>-39.686100000000003</v>
      </c>
      <c r="ER10" s="163">
        <v>-41.053600000000003</v>
      </c>
      <c r="ES10" s="163">
        <v>-59.065600000000003</v>
      </c>
      <c r="ET10" s="163">
        <v>16.3</v>
      </c>
      <c r="EU10" s="163">
        <v>-13.28</v>
      </c>
      <c r="EV10" s="163">
        <v>74.099999999999994</v>
      </c>
      <c r="EW10" s="163">
        <v>13.8612</v>
      </c>
      <c r="EX10" s="163">
        <v>-72.959199999999996</v>
      </c>
      <c r="EY10" s="163">
        <v>-38.828499999999998</v>
      </c>
      <c r="EZ10" s="163">
        <v>-37.597200000000001</v>
      </c>
      <c r="FA10" s="163">
        <v>12.692</v>
      </c>
      <c r="FB10" s="163">
        <v>-36.808100000000003</v>
      </c>
      <c r="FC10" s="164"/>
      <c r="FD10" s="163">
        <v>22.941199999999998</v>
      </c>
      <c r="FE10" s="164"/>
      <c r="FF10" s="163">
        <v>22.566800000000001</v>
      </c>
      <c r="FG10" s="163">
        <v>41.646799999999999</v>
      </c>
      <c r="FH10" s="163">
        <v>42.601100000000002</v>
      </c>
      <c r="FI10" s="163">
        <v>41.072099999999999</v>
      </c>
      <c r="FJ10" s="163">
        <v>-24.448599999999999</v>
      </c>
      <c r="FK10" s="163">
        <v>-24.281199999999998</v>
      </c>
      <c r="FL10" s="163">
        <v>121.4058</v>
      </c>
      <c r="FM10" s="163">
        <v>-50.912500000000001</v>
      </c>
      <c r="FN10" s="163">
        <v>-51.285600000000002</v>
      </c>
      <c r="FO10" s="163">
        <v>63.091299999999997</v>
      </c>
      <c r="FP10" s="163">
        <v>66.480699999999999</v>
      </c>
      <c r="FQ10" s="163">
        <v>53.498699999999999</v>
      </c>
      <c r="FR10" s="163">
        <v>6.08</v>
      </c>
      <c r="FS10" s="163">
        <v>1.9757</v>
      </c>
      <c r="FT10" s="163">
        <v>0.82189999999999996</v>
      </c>
      <c r="FU10" s="163">
        <v>0</v>
      </c>
      <c r="FV10" s="163">
        <v>20</v>
      </c>
      <c r="FW10" s="163">
        <v>54.196199999999997</v>
      </c>
      <c r="FX10" s="164"/>
      <c r="FY10" s="163">
        <v>-0.873</v>
      </c>
      <c r="FZ10" s="163">
        <v>4.3570000000000002</v>
      </c>
      <c r="GA10" s="164"/>
      <c r="GB10" s="163">
        <v>47.16</v>
      </c>
      <c r="GC10" s="163">
        <v>-67.372299999999996</v>
      </c>
      <c r="GD10" s="163">
        <v>-62.969900000000003</v>
      </c>
      <c r="GE10" s="164"/>
      <c r="GF10" s="163">
        <v>69.839699999999993</v>
      </c>
      <c r="GG10" s="163">
        <v>22.7</v>
      </c>
      <c r="GH10" s="163">
        <v>-13.2127</v>
      </c>
      <c r="GI10" s="163">
        <v>-3.6103000000000001</v>
      </c>
      <c r="GJ10" s="163">
        <v>-3.8374000000000001</v>
      </c>
      <c r="GK10" s="163">
        <v>1.6984999999999999</v>
      </c>
      <c r="GL10" s="164"/>
      <c r="GM10" s="164"/>
      <c r="GN10" s="163">
        <v>-6.2884000000000002</v>
      </c>
      <c r="GO10" s="163">
        <v>-22.873899999999999</v>
      </c>
      <c r="GP10" s="163">
        <v>19.027100000000001</v>
      </c>
      <c r="GQ10" s="163">
        <v>23.7075</v>
      </c>
      <c r="GR10" s="163">
        <v>58.887799999999999</v>
      </c>
      <c r="GS10" s="163">
        <v>60.208599999999997</v>
      </c>
      <c r="GT10" s="163">
        <v>-96.866500000000002</v>
      </c>
      <c r="GU10" s="163">
        <v>-19.027799999999999</v>
      </c>
      <c r="GV10" s="163">
        <v>26.574400000000001</v>
      </c>
      <c r="GW10" s="163">
        <v>-48.428199999999997</v>
      </c>
      <c r="GX10" s="164"/>
      <c r="GY10" s="163">
        <v>6.8861999999999997</v>
      </c>
      <c r="GZ10" s="163">
        <v>6.5721999999999996</v>
      </c>
      <c r="HA10" s="163">
        <v>11</v>
      </c>
      <c r="HB10" s="163">
        <v>112.6234</v>
      </c>
      <c r="HC10" s="163">
        <v>113.0694</v>
      </c>
      <c r="HD10" s="163">
        <v>98.9</v>
      </c>
      <c r="HE10" s="163">
        <v>-97.241699999999994</v>
      </c>
      <c r="HF10" s="163">
        <v>-275.63929999999999</v>
      </c>
      <c r="HG10" s="163">
        <v>275.00920000000002</v>
      </c>
      <c r="HH10" s="163">
        <v>353.63799999999998</v>
      </c>
      <c r="HI10" s="163">
        <v>-110.1537</v>
      </c>
      <c r="HJ10" s="163">
        <v>-108.461</v>
      </c>
      <c r="HK10" s="163">
        <v>-65.774600000000007</v>
      </c>
      <c r="HL10" s="163">
        <v>-59.233199999999997</v>
      </c>
      <c r="HM10" s="163">
        <v>72.955500000000001</v>
      </c>
      <c r="HN10" s="163">
        <v>74.521199999999993</v>
      </c>
      <c r="HO10" s="164"/>
      <c r="HP10" s="163">
        <v>-85.750100000000003</v>
      </c>
      <c r="HQ10" s="163">
        <v>31.116499999999998</v>
      </c>
      <c r="HR10" s="163">
        <v>31.105499999999999</v>
      </c>
      <c r="HS10" s="163">
        <v>-43.079500000000003</v>
      </c>
      <c r="HT10" s="163">
        <v>-43.7057</v>
      </c>
      <c r="HU10" s="163">
        <v>111.24</v>
      </c>
      <c r="HV10" s="163">
        <v>111.76</v>
      </c>
      <c r="HW10" s="163">
        <v>5</v>
      </c>
      <c r="HX10" s="163">
        <v>5.8</v>
      </c>
      <c r="HY10" s="163">
        <v>22.006699999999999</v>
      </c>
      <c r="HZ10" s="163">
        <v>28.4</v>
      </c>
      <c r="IA10" s="163">
        <v>-340.1891</v>
      </c>
      <c r="IB10" s="163">
        <v>109.41670000000001</v>
      </c>
      <c r="IC10" s="163">
        <v>109.4979</v>
      </c>
      <c r="ID10" s="163">
        <v>12.8</v>
      </c>
      <c r="IE10" s="163">
        <v>-55.4</v>
      </c>
      <c r="IF10" s="163">
        <v>-30.1</v>
      </c>
      <c r="IG10" s="163">
        <v>-30.2</v>
      </c>
      <c r="IH10" s="163">
        <v>1.3766</v>
      </c>
      <c r="II10" s="164"/>
      <c r="IJ10" s="163">
        <v>-343.923</v>
      </c>
      <c r="IK10" s="163">
        <v>-273.27620000000002</v>
      </c>
      <c r="IL10" s="163">
        <v>453.42469999999997</v>
      </c>
      <c r="IM10" s="163">
        <v>374.56189999999998</v>
      </c>
      <c r="IN10" s="163">
        <v>85.570700000000002</v>
      </c>
      <c r="IO10" s="163">
        <v>-360.40120000000002</v>
      </c>
      <c r="IP10" s="163">
        <v>367.28410000000002</v>
      </c>
      <c r="IQ10" s="163">
        <v>-145.94999999999999</v>
      </c>
      <c r="IR10" s="163">
        <v>-216.78550000000001</v>
      </c>
      <c r="IS10" s="163">
        <v>-358.42739999999998</v>
      </c>
      <c r="IT10" s="163">
        <v>101.72020000000001</v>
      </c>
      <c r="IU10" s="163">
        <v>102.83580000000001</v>
      </c>
      <c r="IV10" s="163">
        <v>149.834</v>
      </c>
      <c r="IW10" s="163">
        <v>-439.72219999999999</v>
      </c>
      <c r="IX10" s="163">
        <v>226.02279999999999</v>
      </c>
      <c r="IY10" s="163">
        <v>-216.2021</v>
      </c>
      <c r="IZ10" s="163">
        <v>218.3004</v>
      </c>
      <c r="JA10" s="163">
        <v>-9.8068000000000008</v>
      </c>
      <c r="JB10" s="163">
        <v>41.278399999999998</v>
      </c>
      <c r="JC10" s="163">
        <v>6.32</v>
      </c>
      <c r="JD10" s="163">
        <v>8.6129999999999995</v>
      </c>
      <c r="JE10" s="163">
        <v>8.7059999999999995</v>
      </c>
      <c r="JF10" s="163">
        <v>-6.8</v>
      </c>
      <c r="JG10" s="163">
        <v>-16.96</v>
      </c>
      <c r="JH10" s="164"/>
      <c r="JI10" s="163">
        <v>16.438500000000001</v>
      </c>
      <c r="JJ10" s="163">
        <v>-25.020199999999999</v>
      </c>
      <c r="JK10" s="163">
        <v>-44.325899999999997</v>
      </c>
      <c r="JL10" s="163">
        <v>24.8</v>
      </c>
      <c r="JM10" s="163">
        <v>52.279000000000003</v>
      </c>
      <c r="JN10" s="163">
        <v>52.091000000000001</v>
      </c>
      <c r="JO10" s="163">
        <v>11.2935</v>
      </c>
      <c r="JP10" s="163">
        <v>13.542299999999999</v>
      </c>
      <c r="JQ10" s="163">
        <v>48.777700000000003</v>
      </c>
      <c r="JR10" s="163">
        <v>47.6999</v>
      </c>
      <c r="JS10" s="163">
        <v>48.319899999999997</v>
      </c>
      <c r="JT10" s="164"/>
      <c r="JU10" s="163">
        <v>56</v>
      </c>
      <c r="JV10" s="163">
        <v>21.148099999999999</v>
      </c>
      <c r="JW10" s="163">
        <v>5.94</v>
      </c>
      <c r="JX10" s="164"/>
      <c r="JY10" s="163">
        <v>-62.848399999999998</v>
      </c>
      <c r="JZ10" s="163">
        <v>82.512100000000004</v>
      </c>
      <c r="KA10" s="163">
        <v>67.998900000000006</v>
      </c>
      <c r="KB10" s="163">
        <v>-62.010100000000001</v>
      </c>
      <c r="KC10" s="163">
        <v>-81.085499999999996</v>
      </c>
      <c r="KD10" s="163">
        <v>58.910699999999999</v>
      </c>
      <c r="KE10" s="163">
        <v>21.9514</v>
      </c>
      <c r="KF10" s="163">
        <v>-67.400000000000006</v>
      </c>
      <c r="KG10" s="163">
        <v>66.3</v>
      </c>
      <c r="KH10" s="163">
        <v>78.465699999999998</v>
      </c>
      <c r="KI10" s="163">
        <v>-10.5496</v>
      </c>
    </row>
    <row r="11" spans="1:295" ht="18" customHeight="1" x14ac:dyDescent="0.3">
      <c r="A11" s="160" t="s">
        <v>39</v>
      </c>
      <c r="B11" s="160" t="s">
        <v>711</v>
      </c>
      <c r="C11" s="163">
        <v>0</v>
      </c>
      <c r="D11" s="163">
        <v>13.3071</v>
      </c>
      <c r="E11" s="163">
        <v>-19.6646</v>
      </c>
      <c r="F11" s="163">
        <v>-39.0623</v>
      </c>
      <c r="G11" s="163">
        <v>12.306699999999999</v>
      </c>
      <c r="H11" s="164"/>
      <c r="I11" s="163">
        <v>34.401699999999998</v>
      </c>
      <c r="J11" s="163">
        <v>-46.704099999999997</v>
      </c>
      <c r="K11" s="163">
        <v>36.409999999999997</v>
      </c>
      <c r="L11" s="163">
        <v>18.509399999999999</v>
      </c>
      <c r="M11" s="164"/>
      <c r="N11" s="164"/>
      <c r="O11" s="163">
        <v>-43.625999999999998</v>
      </c>
      <c r="P11" s="163">
        <v>39.6</v>
      </c>
      <c r="Q11" s="163">
        <v>18.216000000000001</v>
      </c>
      <c r="R11" s="163">
        <v>-39.6</v>
      </c>
      <c r="S11" s="163">
        <v>13.6858</v>
      </c>
      <c r="T11" s="163">
        <v>19.628599999999999</v>
      </c>
      <c r="U11" s="164"/>
      <c r="V11" s="163">
        <v>17.211500000000001</v>
      </c>
      <c r="W11" s="163">
        <v>28.501100000000001</v>
      </c>
      <c r="X11" s="163">
        <v>13.456</v>
      </c>
      <c r="Y11" s="163">
        <v>6.3041</v>
      </c>
      <c r="Z11" s="163">
        <v>7.4321000000000002</v>
      </c>
      <c r="AA11" s="164"/>
      <c r="AB11" s="164"/>
      <c r="AC11" s="163">
        <v>-0.01</v>
      </c>
      <c r="AD11" s="163">
        <v>-57.12</v>
      </c>
      <c r="AE11" s="164"/>
      <c r="AF11" s="163">
        <v>-42.18</v>
      </c>
      <c r="AG11" s="163">
        <v>41.8</v>
      </c>
      <c r="AH11" s="163">
        <v>14.5</v>
      </c>
      <c r="AI11" s="163">
        <v>0.22900000000000001</v>
      </c>
      <c r="AJ11" s="164">
        <v>0</v>
      </c>
      <c r="AK11" s="163">
        <v>-19.97</v>
      </c>
      <c r="AL11" s="163">
        <v>-54.54</v>
      </c>
      <c r="AM11" s="163">
        <v>19.989999999999998</v>
      </c>
      <c r="AN11" s="163">
        <v>20.11</v>
      </c>
      <c r="AO11" s="163">
        <v>14.6157</v>
      </c>
      <c r="AP11" s="163">
        <v>0.79110000000000003</v>
      </c>
      <c r="AQ11" s="163">
        <v>44.855400000000003</v>
      </c>
      <c r="AR11" s="163">
        <v>45.864800000000002</v>
      </c>
      <c r="AS11" s="163">
        <v>28.150700000000001</v>
      </c>
      <c r="AT11" s="163">
        <v>-22.237200000000001</v>
      </c>
      <c r="AU11" s="163">
        <v>-22.689699999999998</v>
      </c>
      <c r="AV11" s="163">
        <v>9.3422999999999998</v>
      </c>
      <c r="AW11" s="163">
        <v>9.2088999999999999</v>
      </c>
      <c r="AX11" s="163">
        <v>62.203800000000001</v>
      </c>
      <c r="AY11" s="164"/>
      <c r="AZ11" s="163">
        <v>25.5823</v>
      </c>
      <c r="BA11" s="163">
        <v>25.207699999999999</v>
      </c>
      <c r="BB11" s="163">
        <v>-393.7654</v>
      </c>
      <c r="BC11" s="163">
        <v>3.2622</v>
      </c>
      <c r="BD11" s="163">
        <v>-12.7</v>
      </c>
      <c r="BE11" s="163">
        <v>-12.7</v>
      </c>
      <c r="BF11" s="163">
        <v>30.444199999999999</v>
      </c>
      <c r="BG11" s="163">
        <v>29.492899999999999</v>
      </c>
      <c r="BH11" s="163">
        <v>-5.8841999999999999</v>
      </c>
      <c r="BI11" s="164"/>
      <c r="BJ11" s="163">
        <v>-66.974699999999999</v>
      </c>
      <c r="BK11" s="163">
        <v>-0.1668</v>
      </c>
      <c r="BL11" s="163">
        <v>8.0037000000000003</v>
      </c>
      <c r="BM11" s="163">
        <v>5.3242000000000003</v>
      </c>
      <c r="BN11" s="163">
        <v>447.096</v>
      </c>
      <c r="BO11" s="163">
        <v>62.379800000000003</v>
      </c>
      <c r="BP11" s="163">
        <v>62.868099999999998</v>
      </c>
      <c r="BQ11" s="163">
        <v>-405.01679999999999</v>
      </c>
      <c r="BR11" s="163">
        <v>350.04140000000001</v>
      </c>
      <c r="BS11" s="164"/>
      <c r="BT11" s="163">
        <v>-55.732199999999999</v>
      </c>
      <c r="BU11" s="163">
        <v>57.242899999999999</v>
      </c>
      <c r="BV11" s="163">
        <v>64.527799999999999</v>
      </c>
      <c r="BW11" s="163">
        <v>25.43</v>
      </c>
      <c r="BX11" s="163">
        <v>20.6</v>
      </c>
      <c r="BY11" s="163">
        <v>44.89</v>
      </c>
      <c r="BZ11" s="163">
        <v>66.64</v>
      </c>
      <c r="CA11" s="163">
        <v>28.403099999999998</v>
      </c>
      <c r="CB11" s="163">
        <v>27.599399999999999</v>
      </c>
      <c r="CC11" s="163">
        <v>25.9618</v>
      </c>
      <c r="CD11" s="163">
        <v>26.5519</v>
      </c>
      <c r="CE11" s="163">
        <v>-8.3489000000000004</v>
      </c>
      <c r="CF11" s="163">
        <v>-76.411500000000004</v>
      </c>
      <c r="CG11" s="163">
        <v>-76.5017</v>
      </c>
      <c r="CH11" s="163">
        <v>5.8289</v>
      </c>
      <c r="CI11" s="164"/>
      <c r="CJ11" s="164"/>
      <c r="CK11" s="164"/>
      <c r="CL11" s="163">
        <v>96.2</v>
      </c>
      <c r="CM11" s="163">
        <v>87.1</v>
      </c>
      <c r="CN11" s="163">
        <v>-9.3699999999999992</v>
      </c>
      <c r="CO11" s="163">
        <v>57.641800000000003</v>
      </c>
      <c r="CP11" s="163">
        <v>55.849600000000002</v>
      </c>
      <c r="CQ11" s="163">
        <v>55.915799999999997</v>
      </c>
      <c r="CR11" s="163">
        <v>-56.614199999999997</v>
      </c>
      <c r="CS11" s="163">
        <v>-56.053600000000003</v>
      </c>
      <c r="CT11" s="163">
        <v>68.118799999999993</v>
      </c>
      <c r="CU11" s="163">
        <v>-47.102699999999999</v>
      </c>
      <c r="CV11" s="163">
        <v>73.088300000000004</v>
      </c>
      <c r="CW11" s="163">
        <v>11.798</v>
      </c>
      <c r="CX11" s="163">
        <v>43.87</v>
      </c>
      <c r="CY11" s="163">
        <v>22.21</v>
      </c>
      <c r="CZ11" s="163">
        <v>36.804200000000002</v>
      </c>
      <c r="DA11" s="163">
        <v>34.867899999999999</v>
      </c>
      <c r="DB11" s="163">
        <v>-20.43</v>
      </c>
      <c r="DC11" s="163">
        <v>-6.359</v>
      </c>
      <c r="DD11" s="164"/>
      <c r="DE11" s="164"/>
      <c r="DF11" s="163">
        <v>-74.434399999999997</v>
      </c>
      <c r="DG11" s="163">
        <v>-7.6771000000000003</v>
      </c>
      <c r="DH11" s="163">
        <v>-12.4872</v>
      </c>
      <c r="DI11" s="163">
        <v>-51.2</v>
      </c>
      <c r="DJ11" s="163">
        <v>-51.6</v>
      </c>
      <c r="DK11" s="163">
        <v>18.657499999999999</v>
      </c>
      <c r="DL11" s="163">
        <v>35.165399999999998</v>
      </c>
      <c r="DM11" s="163">
        <v>33.8292</v>
      </c>
      <c r="DN11" s="163">
        <v>49.237099999999998</v>
      </c>
      <c r="DO11" s="163">
        <v>34.67</v>
      </c>
      <c r="DP11" s="163">
        <v>-2.5</v>
      </c>
      <c r="DQ11" s="163">
        <v>48.530500000000004</v>
      </c>
      <c r="DR11" s="163">
        <v>75.756799999999998</v>
      </c>
      <c r="DS11" s="163">
        <v>-21.54</v>
      </c>
      <c r="DT11" s="163">
        <v>-21.72</v>
      </c>
      <c r="DU11" s="163">
        <v>83.34</v>
      </c>
      <c r="DV11" s="163">
        <v>32.130000000000003</v>
      </c>
      <c r="DW11" s="163">
        <v>75.309100000000001</v>
      </c>
      <c r="DX11" s="163">
        <v>72.254499999999993</v>
      </c>
      <c r="DY11" s="163">
        <v>54.555799999999998</v>
      </c>
      <c r="DZ11" s="163">
        <v>54.045499999999997</v>
      </c>
      <c r="EA11" s="163">
        <v>177.316</v>
      </c>
      <c r="EB11" s="163">
        <v>144.71799999999999</v>
      </c>
      <c r="EC11" s="163">
        <v>142.5676</v>
      </c>
      <c r="ED11" s="163">
        <v>142.80690000000001</v>
      </c>
      <c r="EE11" s="163">
        <v>117.8223</v>
      </c>
      <c r="EF11" s="163">
        <v>39.247700000000002</v>
      </c>
      <c r="EG11" s="163">
        <v>-23.507000000000001</v>
      </c>
      <c r="EH11" s="163">
        <v>416.5643</v>
      </c>
      <c r="EI11" s="163">
        <v>325.05709999999999</v>
      </c>
      <c r="EJ11" s="164"/>
      <c r="EK11" s="163">
        <v>-25.928000000000001</v>
      </c>
      <c r="EL11" s="163">
        <v>-23.949300000000001</v>
      </c>
      <c r="EM11" s="163">
        <v>38.455800000000004</v>
      </c>
      <c r="EN11" s="163">
        <v>-6.0225</v>
      </c>
      <c r="EO11" s="163">
        <v>-6.0815000000000001</v>
      </c>
      <c r="EP11" s="163">
        <v>172.09200000000001</v>
      </c>
      <c r="EQ11" s="163">
        <v>-45.6601</v>
      </c>
      <c r="ER11" s="163">
        <v>-46.5642</v>
      </c>
      <c r="ES11" s="163">
        <v>-69.406800000000004</v>
      </c>
      <c r="ET11" s="163">
        <v>15.74</v>
      </c>
      <c r="EU11" s="163">
        <v>-12.11</v>
      </c>
      <c r="EV11" s="163">
        <v>107.6</v>
      </c>
      <c r="EW11" s="163">
        <v>13.488899999999999</v>
      </c>
      <c r="EX11" s="163">
        <v>-67.844800000000006</v>
      </c>
      <c r="EY11" s="163">
        <v>-37.707799999999999</v>
      </c>
      <c r="EZ11" s="163">
        <v>-37.202300000000001</v>
      </c>
      <c r="FA11" s="163">
        <v>10.592000000000001</v>
      </c>
      <c r="FB11" s="163">
        <v>-36.1723</v>
      </c>
      <c r="FC11" s="163">
        <v>0</v>
      </c>
      <c r="FD11" s="163">
        <v>23.275600000000001</v>
      </c>
      <c r="FE11" s="164"/>
      <c r="FF11" s="163">
        <v>22.659400000000002</v>
      </c>
      <c r="FG11" s="163">
        <v>42.2941</v>
      </c>
      <c r="FH11" s="163">
        <v>43.176900000000003</v>
      </c>
      <c r="FI11" s="163">
        <v>41.816800000000001</v>
      </c>
      <c r="FJ11" s="163">
        <v>-30.4771</v>
      </c>
      <c r="FK11" s="163">
        <v>-30.142099999999999</v>
      </c>
      <c r="FL11" s="163">
        <v>121.90819999999999</v>
      </c>
      <c r="FM11" s="163">
        <v>-52.359400000000001</v>
      </c>
      <c r="FN11" s="163">
        <v>-52.478900000000003</v>
      </c>
      <c r="FO11" s="163">
        <v>62.693199999999997</v>
      </c>
      <c r="FP11" s="163">
        <v>65.026600000000002</v>
      </c>
      <c r="FQ11" s="163">
        <v>55.029499999999999</v>
      </c>
      <c r="FR11" s="163">
        <v>5.58</v>
      </c>
      <c r="FS11" s="163">
        <v>1.7633000000000001</v>
      </c>
      <c r="FT11" s="163">
        <v>0.79869999999999997</v>
      </c>
      <c r="FU11" s="163">
        <v>0.08</v>
      </c>
      <c r="FV11" s="163">
        <v>19.899999999999999</v>
      </c>
      <c r="FW11" s="163">
        <v>54.669699999999999</v>
      </c>
      <c r="FX11" s="164"/>
      <c r="FY11" s="163">
        <v>-0.98399999999999999</v>
      </c>
      <c r="FZ11" s="163">
        <v>4.1520000000000001</v>
      </c>
      <c r="GA11" s="164"/>
      <c r="GB11" s="163">
        <v>48.12</v>
      </c>
      <c r="GC11" s="163">
        <v>-65.153199999999998</v>
      </c>
      <c r="GD11" s="163">
        <v>-62.4495</v>
      </c>
      <c r="GE11" s="163">
        <v>12.51</v>
      </c>
      <c r="GF11" s="163">
        <v>71.280600000000007</v>
      </c>
      <c r="GG11" s="163">
        <v>23.6</v>
      </c>
      <c r="GH11" s="163">
        <v>-11.6015</v>
      </c>
      <c r="GI11" s="163">
        <v>-3.5470000000000002</v>
      </c>
      <c r="GJ11" s="163">
        <v>-3.9085000000000001</v>
      </c>
      <c r="GK11" s="163">
        <v>1.5728</v>
      </c>
      <c r="GL11" s="164"/>
      <c r="GM11" s="164"/>
      <c r="GN11" s="163">
        <v>-5.5819999999999999</v>
      </c>
      <c r="GO11" s="163">
        <v>-20.653400000000001</v>
      </c>
      <c r="GP11" s="163">
        <v>18.64</v>
      </c>
      <c r="GQ11" s="163">
        <v>21.647300000000001</v>
      </c>
      <c r="GR11" s="163">
        <v>56.676099999999998</v>
      </c>
      <c r="GS11" s="163">
        <v>59.058500000000002</v>
      </c>
      <c r="GT11" s="163">
        <v>-92.624399999999994</v>
      </c>
      <c r="GU11" s="163">
        <v>-18.4969</v>
      </c>
      <c r="GV11" s="163">
        <v>25.809699999999999</v>
      </c>
      <c r="GW11" s="163">
        <v>-47.447200000000002</v>
      </c>
      <c r="GX11" s="164"/>
      <c r="GY11" s="163">
        <v>6.4077000000000002</v>
      </c>
      <c r="GZ11" s="163">
        <v>6.1924999999999999</v>
      </c>
      <c r="HA11" s="163">
        <v>10.735799999999999</v>
      </c>
      <c r="HB11" s="163">
        <v>114.5103</v>
      </c>
      <c r="HC11" s="163">
        <v>114.6949</v>
      </c>
      <c r="HD11" s="163">
        <v>106.4</v>
      </c>
      <c r="HE11" s="163">
        <v>-105.89960000000001</v>
      </c>
      <c r="HF11" s="163">
        <v>-280.55799999999999</v>
      </c>
      <c r="HG11" s="163">
        <v>279.40249999999997</v>
      </c>
      <c r="HH11" s="163">
        <v>367.06509999999997</v>
      </c>
      <c r="HI11" s="163">
        <v>-111.0759</v>
      </c>
      <c r="HJ11" s="163">
        <v>-109.4769</v>
      </c>
      <c r="HK11" s="163">
        <v>-66.231399999999994</v>
      </c>
      <c r="HL11" s="163">
        <v>-59.298099999999998</v>
      </c>
      <c r="HM11" s="163">
        <v>76.507599999999996</v>
      </c>
      <c r="HN11" s="163">
        <v>75.661199999999994</v>
      </c>
      <c r="HO11" s="164"/>
      <c r="HP11" s="164"/>
      <c r="HQ11" s="163">
        <v>32.434899999999999</v>
      </c>
      <c r="HR11" s="163">
        <v>31.907499999999999</v>
      </c>
      <c r="HS11" s="163">
        <v>-41.445700000000002</v>
      </c>
      <c r="HT11" s="163">
        <v>-42.254199999999997</v>
      </c>
      <c r="HU11" s="163">
        <v>112.52</v>
      </c>
      <c r="HV11" s="163">
        <v>111.25</v>
      </c>
      <c r="HW11" s="163">
        <v>6.2</v>
      </c>
      <c r="HX11" s="163">
        <v>6.8</v>
      </c>
      <c r="HY11" s="163">
        <v>22.149799999999999</v>
      </c>
      <c r="HZ11" s="163">
        <v>27.6</v>
      </c>
      <c r="IA11" s="163">
        <v>-339.0573</v>
      </c>
      <c r="IB11" s="163">
        <v>106.6763</v>
      </c>
      <c r="IC11" s="163">
        <v>106.2253</v>
      </c>
      <c r="ID11" s="163">
        <v>13.3</v>
      </c>
      <c r="IE11" s="163">
        <v>-55.2</v>
      </c>
      <c r="IF11" s="163">
        <v>-30.1</v>
      </c>
      <c r="IG11" s="163">
        <v>-30.2</v>
      </c>
      <c r="IH11" s="163">
        <v>1.5065</v>
      </c>
      <c r="II11" s="163">
        <v>1.2653000000000001</v>
      </c>
      <c r="IJ11" s="163">
        <v>-363.58199999999999</v>
      </c>
      <c r="IK11" s="163">
        <v>-287.91559999999998</v>
      </c>
      <c r="IL11" s="163">
        <v>453.01729999999998</v>
      </c>
      <c r="IM11" s="163">
        <v>372.55220000000003</v>
      </c>
      <c r="IN11" s="163">
        <v>69.848799999999997</v>
      </c>
      <c r="IO11" s="163">
        <v>-363.38819999999998</v>
      </c>
      <c r="IP11" s="163">
        <v>367.2047</v>
      </c>
      <c r="IQ11" s="163">
        <v>-145.60740000000001</v>
      </c>
      <c r="IR11" s="163">
        <v>-219.49369999999999</v>
      </c>
      <c r="IS11" s="163">
        <v>-358.61079999999998</v>
      </c>
      <c r="IT11" s="163">
        <v>102.82340000000001</v>
      </c>
      <c r="IU11" s="163">
        <v>104.0005</v>
      </c>
      <c r="IV11" s="163">
        <v>143.6542</v>
      </c>
      <c r="IW11" s="163">
        <v>-440.11309999999997</v>
      </c>
      <c r="IX11" s="163">
        <v>222.52889999999999</v>
      </c>
      <c r="IY11" s="163">
        <v>-219.18020000000001</v>
      </c>
      <c r="IZ11" s="163">
        <v>219.53049999999999</v>
      </c>
      <c r="JA11" s="163">
        <v>-8.9114000000000004</v>
      </c>
      <c r="JB11" s="163">
        <v>42.508400000000002</v>
      </c>
      <c r="JC11" s="163">
        <v>6.88</v>
      </c>
      <c r="JD11" s="163">
        <v>8.7100000000000009</v>
      </c>
      <c r="JE11" s="164"/>
      <c r="JF11" s="163">
        <v>-6.72</v>
      </c>
      <c r="JG11" s="163">
        <v>-16.8</v>
      </c>
      <c r="JH11" s="164"/>
      <c r="JI11" s="163">
        <v>16.466000000000001</v>
      </c>
      <c r="JJ11" s="163">
        <v>-24.962199999999999</v>
      </c>
      <c r="JK11" s="163">
        <v>-43.74</v>
      </c>
      <c r="JL11" s="163">
        <v>25.5</v>
      </c>
      <c r="JM11" s="163">
        <v>52.225999999999999</v>
      </c>
      <c r="JN11" s="163">
        <v>51.582999999999998</v>
      </c>
      <c r="JO11" s="163">
        <v>11.346299999999999</v>
      </c>
      <c r="JP11" s="163">
        <v>13.559799999999999</v>
      </c>
      <c r="JQ11" s="163">
        <v>48.9923</v>
      </c>
      <c r="JR11" s="163">
        <v>47.223399999999998</v>
      </c>
      <c r="JS11" s="163">
        <v>48.3581</v>
      </c>
      <c r="JT11" s="164"/>
      <c r="JU11" s="163">
        <v>56.5</v>
      </c>
      <c r="JV11" s="163">
        <v>20.926200000000001</v>
      </c>
      <c r="JW11" s="163">
        <v>5.62</v>
      </c>
      <c r="JX11" s="164"/>
      <c r="JY11" s="163">
        <v>-59.7986</v>
      </c>
      <c r="JZ11" s="163">
        <v>82.948599999999999</v>
      </c>
      <c r="KA11" s="163">
        <v>68.695800000000006</v>
      </c>
      <c r="KB11" s="163">
        <v>-60.353299999999997</v>
      </c>
      <c r="KC11" s="163">
        <v>-81.526300000000006</v>
      </c>
      <c r="KD11" s="163">
        <v>58.753</v>
      </c>
      <c r="KE11" s="163">
        <v>21.921399999999998</v>
      </c>
      <c r="KF11" s="163">
        <v>-65.5</v>
      </c>
      <c r="KG11" s="163">
        <v>64.5</v>
      </c>
      <c r="KH11" s="163">
        <v>89.078800000000001</v>
      </c>
      <c r="KI11" s="163">
        <v>-31.8032</v>
      </c>
    </row>
    <row r="12" spans="1:295" ht="18" customHeight="1" x14ac:dyDescent="0.3">
      <c r="A12" s="160" t="s">
        <v>39</v>
      </c>
      <c r="B12" s="160" t="s">
        <v>712</v>
      </c>
      <c r="C12" s="163">
        <v>0</v>
      </c>
      <c r="D12" s="163">
        <v>12.8766</v>
      </c>
      <c r="E12" s="163">
        <v>-19.206199999999999</v>
      </c>
      <c r="F12" s="163">
        <v>-39.293999999999997</v>
      </c>
      <c r="G12" s="163">
        <v>11.242599999999999</v>
      </c>
      <c r="H12" s="164"/>
      <c r="I12" s="163">
        <v>33.060400000000001</v>
      </c>
      <c r="J12" s="163">
        <v>-45.0456</v>
      </c>
      <c r="K12" s="163">
        <v>35.2547</v>
      </c>
      <c r="L12" s="163">
        <v>17.791499999999999</v>
      </c>
      <c r="M12" s="164"/>
      <c r="N12" s="164"/>
      <c r="O12" s="163">
        <v>-42.363</v>
      </c>
      <c r="P12" s="164"/>
      <c r="Q12" s="163">
        <v>17.388000000000002</v>
      </c>
      <c r="R12" s="164"/>
      <c r="S12" s="163">
        <v>13.9682</v>
      </c>
      <c r="T12" s="163">
        <v>18.808</v>
      </c>
      <c r="U12" s="164"/>
      <c r="V12" s="163">
        <v>17.344799999999999</v>
      </c>
      <c r="W12" s="163">
        <v>28.459599999999998</v>
      </c>
      <c r="X12" s="163">
        <v>13.744300000000001</v>
      </c>
      <c r="Y12" s="163">
        <v>5.9949000000000003</v>
      </c>
      <c r="Z12" s="163">
        <v>7.9309000000000003</v>
      </c>
      <c r="AA12" s="164"/>
      <c r="AB12" s="164"/>
      <c r="AC12" s="164"/>
      <c r="AD12" s="163">
        <v>-53.34</v>
      </c>
      <c r="AE12" s="164"/>
      <c r="AF12" s="163">
        <v>-42.18</v>
      </c>
      <c r="AG12" s="163">
        <v>41.8</v>
      </c>
      <c r="AH12" s="163">
        <v>14.064</v>
      </c>
      <c r="AI12" s="163">
        <v>0.22500000000000001</v>
      </c>
      <c r="AJ12" s="164">
        <v>0</v>
      </c>
      <c r="AK12" s="163">
        <v>-21.7</v>
      </c>
      <c r="AL12" s="163">
        <v>-48.21</v>
      </c>
      <c r="AM12" s="163">
        <v>21.7</v>
      </c>
      <c r="AN12" s="163">
        <v>21.45</v>
      </c>
      <c r="AO12" s="163">
        <v>14.215999999999999</v>
      </c>
      <c r="AP12" s="163">
        <v>1.0002</v>
      </c>
      <c r="AQ12" s="163">
        <v>44.274799999999999</v>
      </c>
      <c r="AR12" s="163">
        <v>45.006500000000003</v>
      </c>
      <c r="AS12" s="163">
        <v>26.770700000000001</v>
      </c>
      <c r="AT12" s="163">
        <v>-25.1843</v>
      </c>
      <c r="AU12" s="163">
        <v>-25.217300000000002</v>
      </c>
      <c r="AV12" s="163">
        <v>30.187000000000001</v>
      </c>
      <c r="AW12" s="163">
        <v>28.782</v>
      </c>
      <c r="AX12" s="163">
        <v>57.314599999999999</v>
      </c>
      <c r="AY12" s="164"/>
      <c r="AZ12" s="163">
        <v>40.187100000000001</v>
      </c>
      <c r="BA12" s="163">
        <v>40.566699999999997</v>
      </c>
      <c r="BB12" s="163">
        <v>-411.17250000000001</v>
      </c>
      <c r="BC12" s="163">
        <v>4.0785999999999998</v>
      </c>
      <c r="BD12" s="163">
        <v>-12.7</v>
      </c>
      <c r="BE12" s="163">
        <v>-12.5</v>
      </c>
      <c r="BF12" s="163">
        <v>32.509900000000002</v>
      </c>
      <c r="BG12" s="163">
        <v>31.8291</v>
      </c>
      <c r="BH12" s="163">
        <v>-5.8993000000000002</v>
      </c>
      <c r="BI12" s="164"/>
      <c r="BJ12" s="163">
        <v>-69.271900000000002</v>
      </c>
      <c r="BK12" s="163">
        <v>-0.26929999999999998</v>
      </c>
      <c r="BL12" s="163">
        <v>7.7904999999999998</v>
      </c>
      <c r="BM12" s="163">
        <v>5.2390999999999996</v>
      </c>
      <c r="BN12" s="163">
        <v>463.60649999999998</v>
      </c>
      <c r="BO12" s="163">
        <v>60.060400000000001</v>
      </c>
      <c r="BP12" s="163">
        <v>60.152000000000001</v>
      </c>
      <c r="BQ12" s="163">
        <v>-422.72820000000002</v>
      </c>
      <c r="BR12" s="163">
        <v>345.65960000000001</v>
      </c>
      <c r="BS12" s="164"/>
      <c r="BT12" s="163">
        <v>-48.305799999999998</v>
      </c>
      <c r="BU12" s="163">
        <v>50.369799999999998</v>
      </c>
      <c r="BV12" s="163">
        <v>62.472000000000001</v>
      </c>
      <c r="BW12" s="163">
        <v>25.16</v>
      </c>
      <c r="BX12" s="163">
        <v>20.149999999999999</v>
      </c>
      <c r="BY12" s="163">
        <v>43.5</v>
      </c>
      <c r="BZ12" s="163">
        <v>65.91</v>
      </c>
      <c r="CA12" s="163">
        <v>34.832999999999998</v>
      </c>
      <c r="CB12" s="163">
        <v>35.234900000000003</v>
      </c>
      <c r="CC12" s="163">
        <v>20.038399999999999</v>
      </c>
      <c r="CD12" s="163">
        <v>20.716000000000001</v>
      </c>
      <c r="CE12" s="163">
        <v>-8.0501000000000005</v>
      </c>
      <c r="CF12" s="163">
        <v>-77.588499999999996</v>
      </c>
      <c r="CG12" s="163">
        <v>-77.097700000000003</v>
      </c>
      <c r="CH12" s="163">
        <v>5.2846000000000002</v>
      </c>
      <c r="CI12" s="164"/>
      <c r="CJ12" s="164"/>
      <c r="CK12" s="164"/>
      <c r="CL12" s="163">
        <v>94</v>
      </c>
      <c r="CM12" s="163">
        <v>84.3</v>
      </c>
      <c r="CN12" s="163">
        <v>-9.16</v>
      </c>
      <c r="CO12" s="163">
        <v>55.242199999999997</v>
      </c>
      <c r="CP12" s="163">
        <v>54.341900000000003</v>
      </c>
      <c r="CQ12" s="163">
        <v>53.865400000000001</v>
      </c>
      <c r="CR12" s="163">
        <v>-61.921999999999997</v>
      </c>
      <c r="CS12" s="163">
        <v>-61.238799999999998</v>
      </c>
      <c r="CT12" s="163">
        <v>71.734099999999998</v>
      </c>
      <c r="CU12" s="163">
        <v>-45.011899999999997</v>
      </c>
      <c r="CV12" s="163">
        <v>76.456400000000002</v>
      </c>
      <c r="CW12" s="163">
        <v>11.313499999999999</v>
      </c>
      <c r="CX12" s="163">
        <v>43.03</v>
      </c>
      <c r="CY12" s="163">
        <v>22.06</v>
      </c>
      <c r="CZ12" s="163">
        <v>36.3354</v>
      </c>
      <c r="DA12" s="163">
        <v>34.5749</v>
      </c>
      <c r="DB12" s="163">
        <v>-19.96</v>
      </c>
      <c r="DC12" s="163">
        <v>-6.6355000000000004</v>
      </c>
      <c r="DD12" s="164"/>
      <c r="DE12" s="164"/>
      <c r="DF12" s="163">
        <v>-89.857799999999997</v>
      </c>
      <c r="DG12" s="163">
        <v>-8.5990000000000002</v>
      </c>
      <c r="DH12" s="163">
        <v>-12.242699999999999</v>
      </c>
      <c r="DI12" s="163">
        <v>-48.8</v>
      </c>
      <c r="DJ12" s="163">
        <v>-47.3</v>
      </c>
      <c r="DK12" s="163">
        <v>17.855499999999999</v>
      </c>
      <c r="DL12" s="163">
        <v>33.993499999999997</v>
      </c>
      <c r="DM12" s="163">
        <v>33.3596</v>
      </c>
      <c r="DN12" s="163">
        <v>48.065199999999997</v>
      </c>
      <c r="DO12" s="163">
        <v>33.6</v>
      </c>
      <c r="DP12" s="163">
        <v>-2.88</v>
      </c>
      <c r="DQ12" s="163">
        <v>48.344499999999996</v>
      </c>
      <c r="DR12" s="163">
        <v>88.622500000000002</v>
      </c>
      <c r="DS12" s="163">
        <v>-17.27</v>
      </c>
      <c r="DT12" s="163">
        <v>-17.45</v>
      </c>
      <c r="DU12" s="163">
        <v>71.099999999999994</v>
      </c>
      <c r="DV12" s="163">
        <v>30.88</v>
      </c>
      <c r="DW12" s="163">
        <v>89.418199999999999</v>
      </c>
      <c r="DX12" s="163">
        <v>87.818200000000004</v>
      </c>
      <c r="DY12" s="163">
        <v>66.533100000000005</v>
      </c>
      <c r="DZ12" s="163">
        <v>64.809100000000001</v>
      </c>
      <c r="EA12" s="163">
        <v>183.86070000000001</v>
      </c>
      <c r="EB12" s="163">
        <v>153.94159999999999</v>
      </c>
      <c r="EC12" s="163">
        <v>149.21250000000001</v>
      </c>
      <c r="ED12" s="163">
        <v>151.0087</v>
      </c>
      <c r="EE12" s="163">
        <v>87.456699999999998</v>
      </c>
      <c r="EF12" s="163">
        <v>38.971899999999998</v>
      </c>
      <c r="EG12" s="163">
        <v>-24.835000000000001</v>
      </c>
      <c r="EH12" s="163">
        <v>432.52350000000001</v>
      </c>
      <c r="EI12" s="163">
        <v>347.46570000000003</v>
      </c>
      <c r="EJ12" s="164"/>
      <c r="EK12" s="163">
        <v>-25.863199999999999</v>
      </c>
      <c r="EL12" s="163">
        <v>-23.718800000000002</v>
      </c>
      <c r="EM12" s="163">
        <v>37.699800000000003</v>
      </c>
      <c r="EN12" s="163">
        <v>-15.3529</v>
      </c>
      <c r="EO12" s="163">
        <v>-14.424200000000001</v>
      </c>
      <c r="EP12" s="163">
        <v>50.735999999999997</v>
      </c>
      <c r="EQ12" s="163">
        <v>-10.3528</v>
      </c>
      <c r="ER12" s="163">
        <v>-10.9893</v>
      </c>
      <c r="ES12" s="163">
        <v>-36.3217</v>
      </c>
      <c r="ET12" s="163">
        <v>0</v>
      </c>
      <c r="EU12" s="163">
        <v>-13.38</v>
      </c>
      <c r="EV12" s="163">
        <v>1</v>
      </c>
      <c r="EW12" s="163">
        <v>13.3375</v>
      </c>
      <c r="EX12" s="163">
        <v>-85.931200000000004</v>
      </c>
      <c r="EY12" s="163">
        <v>-38.572200000000002</v>
      </c>
      <c r="EZ12" s="163">
        <v>-37.741599999999998</v>
      </c>
      <c r="FA12" s="163">
        <v>10.1982</v>
      </c>
      <c r="FB12" s="163">
        <v>-35.503399999999999</v>
      </c>
      <c r="FC12" s="163">
        <v>0</v>
      </c>
      <c r="FD12" s="163">
        <v>23.3569</v>
      </c>
      <c r="FE12" s="164"/>
      <c r="FF12" s="163">
        <v>23.2959</v>
      </c>
      <c r="FG12" s="163">
        <v>41.522500000000001</v>
      </c>
      <c r="FH12" s="163">
        <v>42.649000000000001</v>
      </c>
      <c r="FI12" s="163">
        <v>41.234999999999999</v>
      </c>
      <c r="FJ12" s="163">
        <v>-35.668199999999999</v>
      </c>
      <c r="FK12" s="163">
        <v>-35.333300000000001</v>
      </c>
      <c r="FL12" s="163">
        <v>119.5638</v>
      </c>
      <c r="FM12" s="163">
        <v>-63.777000000000001</v>
      </c>
      <c r="FN12" s="163">
        <v>-63.878799999999998</v>
      </c>
      <c r="FO12" s="163">
        <v>62.6205</v>
      </c>
      <c r="FP12" s="163">
        <v>64.807900000000004</v>
      </c>
      <c r="FQ12" s="163">
        <v>52.5246</v>
      </c>
      <c r="FR12" s="163">
        <v>6.38</v>
      </c>
      <c r="FS12" s="163">
        <v>1.7633000000000001</v>
      </c>
      <c r="FT12" s="163">
        <v>0.76329999999999998</v>
      </c>
      <c r="FU12" s="163">
        <v>0</v>
      </c>
      <c r="FV12" s="163">
        <v>18.88</v>
      </c>
      <c r="FW12" s="163">
        <v>52.5642</v>
      </c>
      <c r="FX12" s="164"/>
      <c r="FY12" s="163">
        <v>-1.0649999999999999</v>
      </c>
      <c r="FZ12" s="163">
        <v>4.3129999999999997</v>
      </c>
      <c r="GA12" s="164"/>
      <c r="GB12" s="163">
        <v>47.43</v>
      </c>
      <c r="GC12" s="163">
        <v>-65.575400000000002</v>
      </c>
      <c r="GD12" s="163">
        <v>-62.6083</v>
      </c>
      <c r="GE12" s="163">
        <v>12.26</v>
      </c>
      <c r="GF12" s="163">
        <v>69.905699999999996</v>
      </c>
      <c r="GG12" s="163">
        <v>23.9</v>
      </c>
      <c r="GH12" s="163">
        <v>-12.0162</v>
      </c>
      <c r="GI12" s="163">
        <v>-3.3108</v>
      </c>
      <c r="GJ12" s="163">
        <v>-3.4554999999999998</v>
      </c>
      <c r="GK12" s="163">
        <v>1.4993000000000001</v>
      </c>
      <c r="GL12" s="164"/>
      <c r="GM12" s="164"/>
      <c r="GN12" s="163">
        <v>-5.5058999999999996</v>
      </c>
      <c r="GO12" s="163">
        <v>-20.438099999999999</v>
      </c>
      <c r="GP12" s="163">
        <v>16.9267</v>
      </c>
      <c r="GQ12" s="163">
        <v>21.2376</v>
      </c>
      <c r="GR12" s="163">
        <v>60.036299999999997</v>
      </c>
      <c r="GS12" s="163">
        <v>60.313200000000002</v>
      </c>
      <c r="GT12" s="163">
        <v>-93.531599999999997</v>
      </c>
      <c r="GU12" s="163">
        <v>-17.965199999999999</v>
      </c>
      <c r="GV12" s="163">
        <v>25.769200000000001</v>
      </c>
      <c r="GW12" s="163">
        <v>-45.762</v>
      </c>
      <c r="GX12" s="163">
        <v>10.464499999999999</v>
      </c>
      <c r="GY12" s="163">
        <v>6.0659000000000001</v>
      </c>
      <c r="GZ12" s="163">
        <v>5.7601000000000004</v>
      </c>
      <c r="HA12" s="163">
        <v>11.92</v>
      </c>
      <c r="HB12" s="163">
        <v>109.54170000000001</v>
      </c>
      <c r="HC12" s="163">
        <v>109.3969</v>
      </c>
      <c r="HD12" s="163">
        <v>98.9</v>
      </c>
      <c r="HE12" s="163">
        <v>-97.899199999999993</v>
      </c>
      <c r="HF12" s="163">
        <v>-249.09739999999999</v>
      </c>
      <c r="HG12" s="163">
        <v>249.9607</v>
      </c>
      <c r="HH12" s="163">
        <v>365.38569999999999</v>
      </c>
      <c r="HI12" s="163">
        <v>-106.88290000000001</v>
      </c>
      <c r="HJ12" s="163">
        <v>-104.90779999999999</v>
      </c>
      <c r="HK12" s="163">
        <v>-66.375399999999999</v>
      </c>
      <c r="HL12" s="163">
        <v>-60.2926</v>
      </c>
      <c r="HM12" s="163">
        <v>73.162999999999997</v>
      </c>
      <c r="HN12" s="163">
        <v>71.034599999999998</v>
      </c>
      <c r="HO12" s="164"/>
      <c r="HP12" s="164"/>
      <c r="HQ12" s="163">
        <v>29.380600000000001</v>
      </c>
      <c r="HR12" s="163">
        <v>28.6995</v>
      </c>
      <c r="HS12" s="163">
        <v>-49.886099999999999</v>
      </c>
      <c r="HT12" s="163">
        <v>-50.191899999999997</v>
      </c>
      <c r="HU12" s="163">
        <v>110.46</v>
      </c>
      <c r="HV12" s="163">
        <v>108.57</v>
      </c>
      <c r="HW12" s="163">
        <v>5.5</v>
      </c>
      <c r="HX12" s="163">
        <v>5.6</v>
      </c>
      <c r="HY12" s="163">
        <v>22.109300000000001</v>
      </c>
      <c r="HZ12" s="163">
        <v>27.2</v>
      </c>
      <c r="IA12" s="163">
        <v>-329.0917</v>
      </c>
      <c r="IB12" s="163">
        <v>102.553</v>
      </c>
      <c r="IC12" s="163">
        <v>102.0098</v>
      </c>
      <c r="ID12" s="163">
        <v>12.8</v>
      </c>
      <c r="IE12" s="163">
        <v>-55.3</v>
      </c>
      <c r="IF12" s="163">
        <v>-27.6</v>
      </c>
      <c r="IG12" s="163">
        <v>-27.6</v>
      </c>
      <c r="IH12" s="164"/>
      <c r="II12" s="163">
        <v>1.1932</v>
      </c>
      <c r="IJ12" s="163">
        <v>-356.56799999999998</v>
      </c>
      <c r="IK12" s="163">
        <v>-304.60520000000002</v>
      </c>
      <c r="IL12" s="163">
        <v>449.67720000000003</v>
      </c>
      <c r="IM12" s="163">
        <v>369.35789999999997</v>
      </c>
      <c r="IN12" s="163">
        <v>60.984099999999998</v>
      </c>
      <c r="IO12" s="163">
        <v>-357.63420000000002</v>
      </c>
      <c r="IP12" s="163">
        <v>362.77910000000003</v>
      </c>
      <c r="IQ12" s="163">
        <v>-141.01820000000001</v>
      </c>
      <c r="IR12" s="163">
        <v>-213.88339999999999</v>
      </c>
      <c r="IS12" s="163">
        <v>-356.81420000000003</v>
      </c>
      <c r="IT12" s="163">
        <v>102.36920000000001</v>
      </c>
      <c r="IU12" s="163">
        <v>102.8648</v>
      </c>
      <c r="IV12" s="163">
        <v>144.15219999999999</v>
      </c>
      <c r="IW12" s="163">
        <v>-434.9196</v>
      </c>
      <c r="IX12" s="163">
        <v>218.9803</v>
      </c>
      <c r="IY12" s="163">
        <v>-217.59809999999999</v>
      </c>
      <c r="IZ12" s="163">
        <v>220.99119999999999</v>
      </c>
      <c r="JA12" s="163">
        <v>-8.8317999999999994</v>
      </c>
      <c r="JB12" s="163">
        <v>41.108899999999998</v>
      </c>
      <c r="JC12" s="163">
        <v>4.4800000000000004</v>
      </c>
      <c r="JD12" s="163">
        <v>8.3160000000000007</v>
      </c>
      <c r="JE12" s="163">
        <v>8.3249999999999993</v>
      </c>
      <c r="JF12" s="163">
        <v>-4.96</v>
      </c>
      <c r="JG12" s="163">
        <v>-18.48</v>
      </c>
      <c r="JH12" s="164"/>
      <c r="JI12" s="163">
        <v>19.221800000000002</v>
      </c>
      <c r="JJ12" s="163">
        <v>-25.108699999999999</v>
      </c>
      <c r="JK12" s="163">
        <v>-44.356400000000001</v>
      </c>
      <c r="JL12" s="163">
        <v>22.7</v>
      </c>
      <c r="JM12" s="163">
        <v>50.064999999999998</v>
      </c>
      <c r="JN12" s="163">
        <v>50.331000000000003</v>
      </c>
      <c r="JO12" s="164"/>
      <c r="JP12" s="164"/>
      <c r="JQ12" s="163">
        <v>47.806600000000003</v>
      </c>
      <c r="JR12" s="163">
        <v>47.411999999999999</v>
      </c>
      <c r="JS12" s="163">
        <v>46.263800000000003</v>
      </c>
      <c r="JT12" s="164"/>
      <c r="JU12" s="163">
        <v>55</v>
      </c>
      <c r="JV12" s="163">
        <v>21.1462</v>
      </c>
      <c r="JW12" s="163">
        <v>5.49</v>
      </c>
      <c r="JX12" s="164"/>
      <c r="JY12" s="163">
        <v>-61.716299999999997</v>
      </c>
      <c r="JZ12" s="163">
        <v>82.096900000000005</v>
      </c>
      <c r="KA12" s="163">
        <v>69.52</v>
      </c>
      <c r="KB12" s="163">
        <v>-62.476700000000001</v>
      </c>
      <c r="KC12" s="163">
        <v>-80.822100000000006</v>
      </c>
      <c r="KD12" s="163">
        <v>60.351500000000001</v>
      </c>
      <c r="KE12" s="163">
        <v>20.639600000000002</v>
      </c>
      <c r="KF12" s="163">
        <v>-66.099999999999994</v>
      </c>
      <c r="KG12" s="163">
        <v>64.900000000000006</v>
      </c>
      <c r="KH12" s="163">
        <v>117.9295</v>
      </c>
      <c r="KI12" s="163">
        <v>-60.815399999999997</v>
      </c>
    </row>
    <row r="13" spans="1:295" ht="18" customHeight="1" x14ac:dyDescent="0.3">
      <c r="A13" s="160" t="s">
        <v>39</v>
      </c>
      <c r="B13" s="160" t="s">
        <v>713</v>
      </c>
      <c r="C13" s="163">
        <v>0</v>
      </c>
      <c r="D13" s="164"/>
      <c r="E13" s="163">
        <v>-18.956900000000001</v>
      </c>
      <c r="F13" s="163">
        <v>-39.458399999999997</v>
      </c>
      <c r="G13" s="163">
        <v>10.8087</v>
      </c>
      <c r="H13" s="164"/>
      <c r="I13" s="163">
        <v>31.9068</v>
      </c>
      <c r="J13" s="163">
        <v>-42.005499999999998</v>
      </c>
      <c r="K13" s="163">
        <v>34.875399999999999</v>
      </c>
      <c r="L13" s="163">
        <v>17.621500000000001</v>
      </c>
      <c r="M13" s="164"/>
      <c r="N13" s="164"/>
      <c r="O13" s="163">
        <v>-42.539000000000001</v>
      </c>
      <c r="P13" s="164"/>
      <c r="Q13" s="164"/>
      <c r="R13" s="164"/>
      <c r="S13" s="163">
        <v>13.6717</v>
      </c>
      <c r="T13" s="163">
        <v>17.758400000000002</v>
      </c>
      <c r="U13" s="164"/>
      <c r="V13" s="163">
        <v>16.767499999999998</v>
      </c>
      <c r="W13" s="163">
        <v>28.306699999999999</v>
      </c>
      <c r="X13" s="163">
        <v>14.1335</v>
      </c>
      <c r="Y13" s="163">
        <v>6.1603000000000003</v>
      </c>
      <c r="Z13" s="163">
        <v>7.9356</v>
      </c>
      <c r="AA13" s="164"/>
      <c r="AB13" s="164"/>
      <c r="AC13" s="164"/>
      <c r="AD13" s="163">
        <v>-51.94</v>
      </c>
      <c r="AE13" s="164"/>
      <c r="AF13" s="163">
        <v>-44.4</v>
      </c>
      <c r="AG13" s="164"/>
      <c r="AH13" s="163">
        <v>14.391</v>
      </c>
      <c r="AI13" s="163">
        <v>0.22800000000000001</v>
      </c>
      <c r="AJ13" s="164">
        <v>0</v>
      </c>
      <c r="AK13" s="163">
        <v>-16.489999999999998</v>
      </c>
      <c r="AL13" s="163">
        <v>-57.71</v>
      </c>
      <c r="AM13" s="163">
        <v>16.350000000000001</v>
      </c>
      <c r="AN13" s="163">
        <v>16.37</v>
      </c>
      <c r="AO13" s="163">
        <v>13.976599999999999</v>
      </c>
      <c r="AP13" s="163">
        <v>1.1584000000000001</v>
      </c>
      <c r="AQ13" s="163">
        <v>44.096200000000003</v>
      </c>
      <c r="AR13" s="163">
        <v>45.325800000000001</v>
      </c>
      <c r="AS13" s="163">
        <v>23.654499999999999</v>
      </c>
      <c r="AT13" s="163">
        <v>-19.692</v>
      </c>
      <c r="AU13" s="163">
        <v>-20.431799999999999</v>
      </c>
      <c r="AV13" s="163">
        <v>8.7721999999999998</v>
      </c>
      <c r="AW13" s="163">
        <v>9.0436999999999994</v>
      </c>
      <c r="AX13" s="163">
        <v>58.548699999999997</v>
      </c>
      <c r="AY13" s="164"/>
      <c r="AZ13" s="163">
        <v>22.2151</v>
      </c>
      <c r="BA13" s="163">
        <v>21.880199999999999</v>
      </c>
      <c r="BB13" s="163">
        <v>-374.61399999999998</v>
      </c>
      <c r="BC13" s="163">
        <v>4.6033999999999997</v>
      </c>
      <c r="BD13" s="163">
        <v>-12.8</v>
      </c>
      <c r="BE13" s="163">
        <v>-12.8</v>
      </c>
      <c r="BF13" s="163">
        <v>28.654699999999998</v>
      </c>
      <c r="BG13" s="163">
        <v>27.183599999999998</v>
      </c>
      <c r="BH13" s="163">
        <v>-5.9832999999999998</v>
      </c>
      <c r="BI13" s="164"/>
      <c r="BJ13" s="163">
        <v>-64.563299999999998</v>
      </c>
      <c r="BK13" s="163">
        <v>-2.6100000000000002E-2</v>
      </c>
      <c r="BL13" s="163">
        <v>7.7713000000000001</v>
      </c>
      <c r="BM13" s="163">
        <v>5.2782999999999998</v>
      </c>
      <c r="BN13" s="163">
        <v>425.4889</v>
      </c>
      <c r="BO13" s="163">
        <v>59.175400000000003</v>
      </c>
      <c r="BP13" s="163">
        <v>59.236400000000003</v>
      </c>
      <c r="BQ13" s="163">
        <v>-431.69290000000001</v>
      </c>
      <c r="BR13" s="163">
        <v>315.18610000000001</v>
      </c>
      <c r="BS13" s="164"/>
      <c r="BT13" s="163">
        <v>-49.7819</v>
      </c>
      <c r="BU13" s="163">
        <v>50.3553</v>
      </c>
      <c r="BV13" s="163">
        <v>61.404200000000003</v>
      </c>
      <c r="BW13" s="163">
        <v>24.8</v>
      </c>
      <c r="BX13" s="163">
        <v>19.37</v>
      </c>
      <c r="BY13" s="163">
        <v>43.04</v>
      </c>
      <c r="BZ13" s="163">
        <v>65.25</v>
      </c>
      <c r="CA13" s="163">
        <v>38.4499</v>
      </c>
      <c r="CB13" s="163">
        <v>38.315899999999999</v>
      </c>
      <c r="CC13" s="163">
        <v>15.5106</v>
      </c>
      <c r="CD13" s="163">
        <v>16.6462</v>
      </c>
      <c r="CE13" s="163">
        <v>-8.0861999999999998</v>
      </c>
      <c r="CF13" s="163">
        <v>-66.183499999999995</v>
      </c>
      <c r="CG13" s="163">
        <v>-67.066900000000004</v>
      </c>
      <c r="CH13" s="163">
        <v>5.2264999999999997</v>
      </c>
      <c r="CI13" s="164"/>
      <c r="CJ13" s="164"/>
      <c r="CK13" s="164"/>
      <c r="CL13" s="163">
        <v>90.5</v>
      </c>
      <c r="CM13" s="163">
        <v>81.5</v>
      </c>
      <c r="CN13" s="163">
        <v>-8.7200000000000006</v>
      </c>
      <c r="CO13" s="163">
        <v>58.304000000000002</v>
      </c>
      <c r="CP13" s="163">
        <v>56.81</v>
      </c>
      <c r="CQ13" s="163">
        <v>55.417700000000004</v>
      </c>
      <c r="CR13" s="163">
        <v>-57.756599999999999</v>
      </c>
      <c r="CS13" s="163">
        <v>-57.756399999999999</v>
      </c>
      <c r="CT13" s="163">
        <v>66.331999999999994</v>
      </c>
      <c r="CU13" s="163">
        <v>-41.4649</v>
      </c>
      <c r="CV13" s="163">
        <v>70.465100000000007</v>
      </c>
      <c r="CW13" s="163">
        <v>11.1275</v>
      </c>
      <c r="CX13" s="163">
        <v>40.880000000000003</v>
      </c>
      <c r="CY13" s="163">
        <v>21.07</v>
      </c>
      <c r="CZ13" s="163">
        <v>34.929200000000002</v>
      </c>
      <c r="DA13" s="163">
        <v>33.402999999999999</v>
      </c>
      <c r="DB13" s="163">
        <v>-19.2</v>
      </c>
      <c r="DC13" s="163">
        <v>-6.2207999999999997</v>
      </c>
      <c r="DD13" s="164"/>
      <c r="DE13" s="164"/>
      <c r="DF13" s="163">
        <v>-72.543199999999999</v>
      </c>
      <c r="DG13" s="163">
        <v>-7.6205999999999996</v>
      </c>
      <c r="DH13" s="163">
        <v>-11.903499999999999</v>
      </c>
      <c r="DI13" s="164"/>
      <c r="DJ13" s="164"/>
      <c r="DK13" s="163">
        <v>17.5809</v>
      </c>
      <c r="DL13" s="163">
        <v>33.407600000000002</v>
      </c>
      <c r="DM13" s="163">
        <v>31.011299999999999</v>
      </c>
      <c r="DN13" s="163">
        <v>46.893300000000004</v>
      </c>
      <c r="DO13" s="163">
        <v>32.869999999999997</v>
      </c>
      <c r="DP13" s="163">
        <v>-2.12</v>
      </c>
      <c r="DQ13" s="163">
        <v>48.840499999999999</v>
      </c>
      <c r="DR13" s="163">
        <v>74.756699999999995</v>
      </c>
      <c r="DS13" s="163">
        <v>-16.989999999999998</v>
      </c>
      <c r="DT13" s="163">
        <v>-17.2</v>
      </c>
      <c r="DU13" s="163">
        <v>69.78</v>
      </c>
      <c r="DV13" s="163">
        <v>30.4</v>
      </c>
      <c r="DW13" s="163">
        <v>77.872699999999995</v>
      </c>
      <c r="DX13" s="163">
        <v>74.2727</v>
      </c>
      <c r="DY13" s="163">
        <v>64.829800000000006</v>
      </c>
      <c r="DZ13" s="163">
        <v>63.154499999999999</v>
      </c>
      <c r="EA13" s="163">
        <v>175.05410000000001</v>
      </c>
      <c r="EB13" s="163">
        <v>143.5334</v>
      </c>
      <c r="EC13" s="163">
        <v>138.45920000000001</v>
      </c>
      <c r="ED13" s="163">
        <v>139.81299999999999</v>
      </c>
      <c r="EE13" s="163">
        <v>123.8142</v>
      </c>
      <c r="EF13" s="163">
        <v>40.131700000000002</v>
      </c>
      <c r="EG13" s="163">
        <v>-22.414999999999999</v>
      </c>
      <c r="EH13" s="163">
        <v>442.9323</v>
      </c>
      <c r="EI13" s="163">
        <v>365.63900000000001</v>
      </c>
      <c r="EJ13" s="164"/>
      <c r="EK13" s="163">
        <v>-26.4252</v>
      </c>
      <c r="EL13" s="163">
        <v>-23.8797</v>
      </c>
      <c r="EM13" s="163">
        <v>37.014000000000003</v>
      </c>
      <c r="EN13" s="163">
        <v>-9.9527999999999999</v>
      </c>
      <c r="EO13" s="163">
        <v>-9.0914999999999999</v>
      </c>
      <c r="EP13" s="163">
        <v>141.37200000000001</v>
      </c>
      <c r="EQ13" s="163">
        <v>-35.246699999999997</v>
      </c>
      <c r="ER13" s="163">
        <v>-36.125300000000003</v>
      </c>
      <c r="ES13" s="163">
        <v>-77.27</v>
      </c>
      <c r="ET13" s="163">
        <v>13.66</v>
      </c>
      <c r="EU13" s="163">
        <v>-14.14</v>
      </c>
      <c r="EV13" s="163">
        <v>99.7</v>
      </c>
      <c r="EW13" s="163">
        <v>13.213800000000001</v>
      </c>
      <c r="EX13" s="163">
        <v>-74.379099999999994</v>
      </c>
      <c r="EY13" s="163">
        <v>-38.185400000000001</v>
      </c>
      <c r="EZ13" s="163">
        <v>-37.110999999999997</v>
      </c>
      <c r="FA13" s="163">
        <v>9.1678999999999995</v>
      </c>
      <c r="FB13" s="163">
        <v>-37.309600000000003</v>
      </c>
      <c r="FC13" s="164"/>
      <c r="FD13" s="163">
        <v>23.378900000000002</v>
      </c>
      <c r="FE13" s="164"/>
      <c r="FF13" s="163">
        <v>22.571999999999999</v>
      </c>
      <c r="FG13" s="163">
        <v>42.723599999999998</v>
      </c>
      <c r="FH13" s="163">
        <v>43.376199999999997</v>
      </c>
      <c r="FI13" s="163">
        <v>41.381799999999998</v>
      </c>
      <c r="FJ13" s="163">
        <v>-38.012599999999999</v>
      </c>
      <c r="FK13" s="163">
        <v>-38.18</v>
      </c>
      <c r="FL13" s="163">
        <v>109.0141</v>
      </c>
      <c r="FM13" s="163">
        <v>-61.959600000000002</v>
      </c>
      <c r="FN13" s="163">
        <v>-62.749400000000001</v>
      </c>
      <c r="FO13" s="163">
        <v>53.3994</v>
      </c>
      <c r="FP13" s="163">
        <v>55.103299999999997</v>
      </c>
      <c r="FQ13" s="163">
        <v>51.404000000000003</v>
      </c>
      <c r="FR13" s="163">
        <v>4.29</v>
      </c>
      <c r="FS13" s="163">
        <v>1.9757</v>
      </c>
      <c r="FT13" s="163">
        <v>0.74009999999999998</v>
      </c>
      <c r="FU13" s="163">
        <v>0</v>
      </c>
      <c r="FV13" s="163">
        <v>19.309999999999999</v>
      </c>
      <c r="FW13" s="163">
        <v>51.053899999999999</v>
      </c>
      <c r="FX13" s="164"/>
      <c r="FY13" s="163">
        <v>-0.79500000000000004</v>
      </c>
      <c r="FZ13" s="163">
        <v>4.1470000000000002</v>
      </c>
      <c r="GA13" s="164"/>
      <c r="GB13" s="163">
        <v>46.44</v>
      </c>
      <c r="GC13" s="163">
        <v>-56.689300000000003</v>
      </c>
      <c r="GD13" s="163">
        <v>-55.363399999999999</v>
      </c>
      <c r="GE13" s="163">
        <v>11.89</v>
      </c>
      <c r="GF13" s="163">
        <v>68.231999999999999</v>
      </c>
      <c r="GG13" s="163">
        <v>23.4</v>
      </c>
      <c r="GH13" s="163">
        <v>-11.2319</v>
      </c>
      <c r="GI13" s="163">
        <v>-3.3491</v>
      </c>
      <c r="GJ13" s="163">
        <v>-3.46</v>
      </c>
      <c r="GK13" s="163">
        <v>1.4692000000000001</v>
      </c>
      <c r="GL13" s="164"/>
      <c r="GM13" s="164"/>
      <c r="GN13" s="163">
        <v>-5.4069000000000003</v>
      </c>
      <c r="GO13" s="163">
        <v>-19.376799999999999</v>
      </c>
      <c r="GP13" s="163">
        <v>18.2837</v>
      </c>
      <c r="GQ13" s="163">
        <v>20.1938</v>
      </c>
      <c r="GR13" s="163">
        <v>58.438699999999997</v>
      </c>
      <c r="GS13" s="163">
        <v>58.409399999999998</v>
      </c>
      <c r="GT13" s="163">
        <v>-89.777199999999993</v>
      </c>
      <c r="GU13" s="163">
        <v>-17.776599999999998</v>
      </c>
      <c r="GV13" s="163">
        <v>24.833600000000001</v>
      </c>
      <c r="GW13" s="163">
        <v>-44.806399999999996</v>
      </c>
      <c r="GX13" s="163">
        <v>10.350099999999999</v>
      </c>
      <c r="GY13" s="163">
        <v>5.6654999999999998</v>
      </c>
      <c r="GZ13" s="163">
        <v>5.4648000000000003</v>
      </c>
      <c r="HA13" s="163">
        <v>11.6408</v>
      </c>
      <c r="HB13" s="163">
        <v>105.872</v>
      </c>
      <c r="HC13" s="163">
        <v>107.2008</v>
      </c>
      <c r="HD13" s="163">
        <v>83</v>
      </c>
      <c r="HE13" s="163">
        <v>-82.386099999999999</v>
      </c>
      <c r="HF13" s="163">
        <v>-205.23740000000001</v>
      </c>
      <c r="HG13" s="163">
        <v>211.85759999999999</v>
      </c>
      <c r="HH13" s="163">
        <v>358.2593</v>
      </c>
      <c r="HI13" s="163">
        <v>-103.4068</v>
      </c>
      <c r="HJ13" s="163">
        <v>-101.5577</v>
      </c>
      <c r="HK13" s="163">
        <v>-68.639300000000006</v>
      </c>
      <c r="HL13" s="163">
        <v>-62.0139</v>
      </c>
      <c r="HM13" s="163">
        <v>72.158299999999997</v>
      </c>
      <c r="HN13" s="163">
        <v>70.728099999999998</v>
      </c>
      <c r="HO13" s="164"/>
      <c r="HP13" s="164"/>
      <c r="HQ13" s="163">
        <v>27.677700000000002</v>
      </c>
      <c r="HR13" s="163">
        <v>27.633800000000001</v>
      </c>
      <c r="HS13" s="163">
        <v>-49.008200000000002</v>
      </c>
      <c r="HT13" s="163">
        <v>-49.110399999999998</v>
      </c>
      <c r="HU13" s="163">
        <v>112.25</v>
      </c>
      <c r="HV13" s="163">
        <v>110.46</v>
      </c>
      <c r="HW13" s="163">
        <v>5.2</v>
      </c>
      <c r="HX13" s="163">
        <v>5.0999999999999996</v>
      </c>
      <c r="HY13" s="163">
        <v>22.028099999999998</v>
      </c>
      <c r="HZ13" s="163">
        <v>27.36</v>
      </c>
      <c r="IA13" s="163">
        <v>-332.30759999999998</v>
      </c>
      <c r="IB13" s="163">
        <v>102.37350000000001</v>
      </c>
      <c r="IC13" s="163">
        <v>102.19589999999999</v>
      </c>
      <c r="ID13" s="163">
        <v>12.2</v>
      </c>
      <c r="IE13" s="163">
        <v>-55.4</v>
      </c>
      <c r="IF13" s="163">
        <v>-26</v>
      </c>
      <c r="IG13" s="163">
        <v>-25.9</v>
      </c>
      <c r="IH13" s="163">
        <v>1.4117</v>
      </c>
      <c r="II13" s="164"/>
      <c r="IJ13" s="163">
        <v>-349.26490000000001</v>
      </c>
      <c r="IK13" s="163">
        <v>-324.08260000000001</v>
      </c>
      <c r="IL13" s="163">
        <v>459.84460000000001</v>
      </c>
      <c r="IM13" s="163">
        <v>375.22160000000002</v>
      </c>
      <c r="IN13" s="163">
        <v>62.023200000000003</v>
      </c>
      <c r="IO13" s="163">
        <v>-364.33300000000003</v>
      </c>
      <c r="IP13" s="163">
        <v>365.59390000000002</v>
      </c>
      <c r="IQ13" s="163">
        <v>-143.2757</v>
      </c>
      <c r="IR13" s="163">
        <v>-212.8117</v>
      </c>
      <c r="IS13" s="163">
        <v>-360.04250000000002</v>
      </c>
      <c r="IT13" s="163">
        <v>106.27209999999999</v>
      </c>
      <c r="IU13" s="163">
        <v>105.1147</v>
      </c>
      <c r="IV13" s="163">
        <v>141.0727</v>
      </c>
      <c r="IW13" s="163">
        <v>-438.82409999999999</v>
      </c>
      <c r="IX13" s="163">
        <v>219.0247</v>
      </c>
      <c r="IY13" s="163">
        <v>-225.2697</v>
      </c>
      <c r="IZ13" s="163">
        <v>224.8639</v>
      </c>
      <c r="JA13" s="163">
        <v>-9.0433000000000003</v>
      </c>
      <c r="JB13" s="163">
        <v>41.652000000000001</v>
      </c>
      <c r="JC13" s="163">
        <v>4.8</v>
      </c>
      <c r="JD13" s="163">
        <v>8.4009999999999998</v>
      </c>
      <c r="JE13" s="163">
        <v>8.4090000000000007</v>
      </c>
      <c r="JF13" s="163">
        <v>-4.96</v>
      </c>
      <c r="JG13" s="163">
        <v>-18.559999999999999</v>
      </c>
      <c r="JH13" s="164"/>
      <c r="JI13" s="163">
        <v>19.310300000000002</v>
      </c>
      <c r="JJ13" s="163">
        <v>-25.401700000000002</v>
      </c>
      <c r="JK13" s="163">
        <v>-44.5334</v>
      </c>
      <c r="JL13" s="163">
        <v>23.4</v>
      </c>
      <c r="JM13" s="163">
        <v>51.039000000000001</v>
      </c>
      <c r="JN13" s="163">
        <v>50.686</v>
      </c>
      <c r="JO13" s="163">
        <v>11.1738</v>
      </c>
      <c r="JP13" s="164"/>
      <c r="JQ13" s="163">
        <v>46.969799999999999</v>
      </c>
      <c r="JR13" s="163">
        <v>46.426000000000002</v>
      </c>
      <c r="JS13" s="163">
        <v>46.874499999999998</v>
      </c>
      <c r="JT13" s="164"/>
      <c r="JU13" s="163">
        <v>56.9</v>
      </c>
      <c r="JV13" s="163">
        <v>21.566500000000001</v>
      </c>
      <c r="JW13" s="163">
        <v>5.39</v>
      </c>
      <c r="JX13" s="164"/>
      <c r="JY13" s="163">
        <v>-63.4221</v>
      </c>
      <c r="JZ13" s="163">
        <v>83.961100000000002</v>
      </c>
      <c r="KA13" s="163">
        <v>70.659800000000004</v>
      </c>
      <c r="KB13" s="163">
        <v>-63.615600000000001</v>
      </c>
      <c r="KC13" s="163">
        <v>-83.074200000000005</v>
      </c>
      <c r="KD13" s="163">
        <v>61.337400000000002</v>
      </c>
      <c r="KE13" s="163">
        <v>21.045500000000001</v>
      </c>
      <c r="KF13" s="163">
        <v>-66</v>
      </c>
      <c r="KG13" s="163">
        <v>67.400000000000006</v>
      </c>
      <c r="KH13" s="163">
        <v>148.14500000000001</v>
      </c>
      <c r="KI13" s="163">
        <v>-96.183599999999998</v>
      </c>
    </row>
    <row r="14" spans="1:295" ht="18" customHeight="1" x14ac:dyDescent="0.3">
      <c r="A14" s="160" t="s">
        <v>39</v>
      </c>
      <c r="B14" s="160" t="s">
        <v>714</v>
      </c>
      <c r="C14" s="163">
        <v>0</v>
      </c>
      <c r="D14" s="163">
        <v>12.558400000000001</v>
      </c>
      <c r="E14" s="164"/>
      <c r="F14" s="163">
        <v>-39.751199999999997</v>
      </c>
      <c r="G14" s="163">
        <v>10.661899999999999</v>
      </c>
      <c r="H14" s="164"/>
      <c r="I14" s="163">
        <v>31.7698</v>
      </c>
      <c r="J14" s="163">
        <v>-39.759</v>
      </c>
      <c r="K14" s="163">
        <v>33.504899999999999</v>
      </c>
      <c r="L14" s="163">
        <v>16.9495</v>
      </c>
      <c r="M14" s="164"/>
      <c r="N14" s="164"/>
      <c r="O14" s="163">
        <v>-41.506999999999998</v>
      </c>
      <c r="P14" s="163">
        <v>39.6</v>
      </c>
      <c r="Q14" s="163">
        <v>17.388000000000002</v>
      </c>
      <c r="R14" s="163">
        <v>-37.4</v>
      </c>
      <c r="S14" s="163">
        <v>13.532999999999999</v>
      </c>
      <c r="T14" s="163">
        <v>15.1792</v>
      </c>
      <c r="U14" s="164"/>
      <c r="V14" s="163">
        <v>16.527000000000001</v>
      </c>
      <c r="W14" s="163">
        <v>27.874199999999998</v>
      </c>
      <c r="X14" s="163">
        <v>14.0642</v>
      </c>
      <c r="Y14" s="163">
        <v>5.7140000000000004</v>
      </c>
      <c r="Z14" s="163">
        <v>7.5560999999999998</v>
      </c>
      <c r="AA14" s="164"/>
      <c r="AB14" s="164"/>
      <c r="AC14" s="164"/>
      <c r="AD14" s="163">
        <v>-53.66</v>
      </c>
      <c r="AE14" s="164"/>
      <c r="AF14" s="163">
        <v>-42.18</v>
      </c>
      <c r="AG14" s="163">
        <v>39.6</v>
      </c>
      <c r="AH14" s="163">
        <v>13.829000000000001</v>
      </c>
      <c r="AI14" s="163">
        <v>0.222</v>
      </c>
      <c r="AJ14" s="164">
        <v>0</v>
      </c>
      <c r="AK14" s="163">
        <v>-16.579999999999998</v>
      </c>
      <c r="AL14" s="163">
        <v>-57.61</v>
      </c>
      <c r="AM14" s="163">
        <v>16.57</v>
      </c>
      <c r="AN14" s="163">
        <v>16.62</v>
      </c>
      <c r="AO14" s="163">
        <v>13.7722</v>
      </c>
      <c r="AP14" s="163">
        <v>1.2861</v>
      </c>
      <c r="AQ14" s="163">
        <v>42.698999999999998</v>
      </c>
      <c r="AR14" s="163">
        <v>44.906999999999996</v>
      </c>
      <c r="AS14" s="163">
        <v>25.381900000000002</v>
      </c>
      <c r="AT14" s="163">
        <v>-20.495699999999999</v>
      </c>
      <c r="AU14" s="163">
        <v>-20.8218</v>
      </c>
      <c r="AV14" s="163">
        <v>8.0564</v>
      </c>
      <c r="AW14" s="163">
        <v>8.0233000000000008</v>
      </c>
      <c r="AX14" s="163">
        <v>59.313400000000001</v>
      </c>
      <c r="AY14" s="164"/>
      <c r="AZ14" s="163">
        <v>20.988099999999999</v>
      </c>
      <c r="BA14" s="163">
        <v>20.5198</v>
      </c>
      <c r="BB14" s="163">
        <v>-364.87990000000002</v>
      </c>
      <c r="BC14" s="163">
        <v>-0.35570000000000002</v>
      </c>
      <c r="BD14" s="163">
        <v>-12.2</v>
      </c>
      <c r="BE14" s="163">
        <v>-12.2</v>
      </c>
      <c r="BF14" s="163">
        <v>29.4983</v>
      </c>
      <c r="BG14" s="163">
        <v>27.9009</v>
      </c>
      <c r="BH14" s="163">
        <v>-5.9570999999999996</v>
      </c>
      <c r="BI14" s="164"/>
      <c r="BJ14" s="163">
        <v>-64.823800000000006</v>
      </c>
      <c r="BK14" s="163">
        <v>-0.2283</v>
      </c>
      <c r="BL14" s="163">
        <v>7.5427</v>
      </c>
      <c r="BM14" s="163">
        <v>5.0456000000000003</v>
      </c>
      <c r="BN14" s="163">
        <v>417.88979999999998</v>
      </c>
      <c r="BO14" s="163">
        <v>50.660699999999999</v>
      </c>
      <c r="BP14" s="163">
        <v>50.386000000000003</v>
      </c>
      <c r="BQ14" s="163">
        <v>-419.1071</v>
      </c>
      <c r="BR14" s="163">
        <v>301.00319999999999</v>
      </c>
      <c r="BS14" s="164"/>
      <c r="BT14" s="163">
        <v>-69.213499999999996</v>
      </c>
      <c r="BU14" s="163">
        <v>71.184100000000001</v>
      </c>
      <c r="BV14" s="163">
        <v>59.198700000000002</v>
      </c>
      <c r="BW14" s="163">
        <v>24.24</v>
      </c>
      <c r="BX14" s="163">
        <v>18.670000000000002</v>
      </c>
      <c r="BY14" s="163">
        <v>40.83</v>
      </c>
      <c r="BZ14" s="163">
        <v>63.25</v>
      </c>
      <c r="CA14" s="163">
        <v>44.21</v>
      </c>
      <c r="CB14" s="163">
        <v>46.2194</v>
      </c>
      <c r="CC14" s="163">
        <v>18.5061</v>
      </c>
      <c r="CD14" s="163">
        <v>18.854600000000001</v>
      </c>
      <c r="CE14" s="163">
        <v>-7.8593000000000002</v>
      </c>
      <c r="CF14" s="163">
        <v>-68.063100000000006</v>
      </c>
      <c r="CG14" s="163">
        <v>-67.139799999999994</v>
      </c>
      <c r="CH14" s="163">
        <v>4.8643000000000001</v>
      </c>
      <c r="CI14" s="164"/>
      <c r="CJ14" s="164"/>
      <c r="CK14" s="164"/>
      <c r="CL14" s="163">
        <v>90.8</v>
      </c>
      <c r="CM14" s="163">
        <v>82.2</v>
      </c>
      <c r="CN14" s="163">
        <v>-8.89</v>
      </c>
      <c r="CO14" s="163">
        <v>56.5837</v>
      </c>
      <c r="CP14" s="163">
        <v>55.517099999999999</v>
      </c>
      <c r="CQ14" s="163">
        <v>54.864699999999999</v>
      </c>
      <c r="CR14" s="163">
        <v>-61.478099999999998</v>
      </c>
      <c r="CS14" s="163">
        <v>-60.932299999999998</v>
      </c>
      <c r="CT14" s="163">
        <v>62.911299999999997</v>
      </c>
      <c r="CU14" s="163">
        <v>-33.923000000000002</v>
      </c>
      <c r="CV14" s="163">
        <v>65.385199999999998</v>
      </c>
      <c r="CW14" s="163">
        <v>11.064500000000001</v>
      </c>
      <c r="CX14" s="163">
        <v>39.299999999999997</v>
      </c>
      <c r="CY14" s="163">
        <v>20.21</v>
      </c>
      <c r="CZ14" s="163">
        <v>33.991700000000002</v>
      </c>
      <c r="DA14" s="163">
        <v>32.231099999999998</v>
      </c>
      <c r="DB14" s="163">
        <v>-19.079999999999998</v>
      </c>
      <c r="DC14" s="163">
        <v>-6.0826000000000002</v>
      </c>
      <c r="DD14" s="164"/>
      <c r="DE14" s="164"/>
      <c r="DF14" s="163">
        <v>-62.643000000000001</v>
      </c>
      <c r="DG14" s="163">
        <v>-7.1962000000000002</v>
      </c>
      <c r="DH14" s="163">
        <v>-11.6366</v>
      </c>
      <c r="DI14" s="163">
        <v>-44</v>
      </c>
      <c r="DJ14" s="164"/>
      <c r="DK14" s="163">
        <v>17.745699999999999</v>
      </c>
      <c r="DL14" s="163">
        <v>32.8217</v>
      </c>
      <c r="DM14" s="163">
        <v>28.1934</v>
      </c>
      <c r="DN14" s="163">
        <v>46.307400000000001</v>
      </c>
      <c r="DO14" s="163">
        <v>32.520000000000003</v>
      </c>
      <c r="DP14" s="163">
        <v>-1.41</v>
      </c>
      <c r="DQ14" s="163">
        <v>47.554000000000002</v>
      </c>
      <c r="DR14" s="163">
        <v>60.038400000000003</v>
      </c>
      <c r="DS14" s="163">
        <v>-21.29</v>
      </c>
      <c r="DT14" s="163">
        <v>-21.46</v>
      </c>
      <c r="DU14" s="163">
        <v>76.78</v>
      </c>
      <c r="DV14" s="163">
        <v>29.14</v>
      </c>
      <c r="DW14" s="163">
        <v>61.0364</v>
      </c>
      <c r="DX14" s="163">
        <v>60.636400000000002</v>
      </c>
      <c r="DY14" s="163">
        <v>65.155799999999999</v>
      </c>
      <c r="DZ14" s="163">
        <v>63.054499999999997</v>
      </c>
      <c r="EA14" s="163">
        <v>167.96010000000001</v>
      </c>
      <c r="EB14" s="163">
        <v>140.06989999999999</v>
      </c>
      <c r="EC14" s="163">
        <v>135.14109999999999</v>
      </c>
      <c r="ED14" s="163">
        <v>134.45570000000001</v>
      </c>
      <c r="EE14" s="163">
        <v>131.25620000000001</v>
      </c>
      <c r="EF14" s="163">
        <v>39.744300000000003</v>
      </c>
      <c r="EG14" s="163">
        <v>-21.16</v>
      </c>
      <c r="EH14" s="163">
        <v>430.34899999999999</v>
      </c>
      <c r="EI14" s="163">
        <v>380.25170000000003</v>
      </c>
      <c r="EJ14" s="164"/>
      <c r="EK14" s="163">
        <v>-24.878900000000002</v>
      </c>
      <c r="EL14" s="163">
        <v>-23.342099999999999</v>
      </c>
      <c r="EM14" s="163">
        <v>38.298200000000001</v>
      </c>
      <c r="EN14" s="163">
        <v>10.007899999999999</v>
      </c>
      <c r="EO14" s="163">
        <v>9.8264999999999993</v>
      </c>
      <c r="EP14" s="163">
        <v>170.55600000000001</v>
      </c>
      <c r="EQ14" s="163">
        <v>-42.036099999999998</v>
      </c>
      <c r="ER14" s="163">
        <v>-41.783200000000001</v>
      </c>
      <c r="ES14" s="163">
        <v>-88.387699999999995</v>
      </c>
      <c r="ET14" s="163">
        <v>17.89</v>
      </c>
      <c r="EU14" s="163">
        <v>-12.19</v>
      </c>
      <c r="EV14" s="163">
        <v>99.7</v>
      </c>
      <c r="EW14" s="163">
        <v>13.2944</v>
      </c>
      <c r="EX14" s="163">
        <v>-36.095599999999997</v>
      </c>
      <c r="EY14" s="163">
        <v>-36.969499999999996</v>
      </c>
      <c r="EZ14" s="163">
        <v>-36.122900000000001</v>
      </c>
      <c r="FA14" s="163">
        <v>7.4097999999999997</v>
      </c>
      <c r="FB14" s="163">
        <v>-37.105699999999999</v>
      </c>
      <c r="FC14" s="164"/>
      <c r="FD14" s="163">
        <v>22.836600000000001</v>
      </c>
      <c r="FE14" s="164"/>
      <c r="FF14" s="163">
        <v>22.283000000000001</v>
      </c>
      <c r="FG14" s="163">
        <v>44.115699999999997</v>
      </c>
      <c r="FH14" s="163">
        <v>44.3872</v>
      </c>
      <c r="FI14" s="163">
        <v>41.341900000000003</v>
      </c>
      <c r="FJ14" s="163">
        <v>-47.557600000000001</v>
      </c>
      <c r="FK14" s="163">
        <v>-46.2179</v>
      </c>
      <c r="FL14" s="163">
        <v>107.50700000000001</v>
      </c>
      <c r="FM14" s="163">
        <v>-62.400500000000001</v>
      </c>
      <c r="FN14" s="163">
        <v>-62.053400000000003</v>
      </c>
      <c r="FO14" s="163">
        <v>49.601199999999999</v>
      </c>
      <c r="FP14" s="163">
        <v>52.866</v>
      </c>
      <c r="FQ14" s="163">
        <v>50.774099999999997</v>
      </c>
      <c r="FR14" s="163">
        <v>2.6</v>
      </c>
      <c r="FS14" s="163">
        <v>1.7633000000000001</v>
      </c>
      <c r="FT14" s="163">
        <v>0.74009999999999998</v>
      </c>
      <c r="FU14" s="163">
        <v>0</v>
      </c>
      <c r="FV14" s="163">
        <v>19.440000000000001</v>
      </c>
      <c r="FW14" s="163">
        <v>51.791899999999998</v>
      </c>
      <c r="FX14" s="163">
        <v>4.7496</v>
      </c>
      <c r="FY14" s="163">
        <v>-0.83499999999999996</v>
      </c>
      <c r="FZ14" s="163">
        <v>4.2089999999999996</v>
      </c>
      <c r="GA14" s="164"/>
      <c r="GB14" s="163">
        <v>45.48</v>
      </c>
      <c r="GC14" s="163">
        <v>-52.921900000000001</v>
      </c>
      <c r="GD14" s="163">
        <v>-49.485300000000002</v>
      </c>
      <c r="GE14" s="163">
        <v>12.08</v>
      </c>
      <c r="GF14" s="163">
        <v>67.579800000000006</v>
      </c>
      <c r="GG14" s="163">
        <v>24.1</v>
      </c>
      <c r="GH14" s="163">
        <v>-10.746600000000001</v>
      </c>
      <c r="GI14" s="163">
        <v>-3.3128000000000002</v>
      </c>
      <c r="GJ14" s="163">
        <v>-3.2717999999999998</v>
      </c>
      <c r="GK14" s="163">
        <v>1.4335</v>
      </c>
      <c r="GL14" s="164"/>
      <c r="GM14" s="164"/>
      <c r="GN14" s="163">
        <v>-4.8467000000000002</v>
      </c>
      <c r="GO14" s="163">
        <v>-18.692799999999998</v>
      </c>
      <c r="GP14" s="163">
        <v>18.331800000000001</v>
      </c>
      <c r="GQ14" s="163">
        <v>19.542899999999999</v>
      </c>
      <c r="GR14" s="163">
        <v>55.865499999999997</v>
      </c>
      <c r="GS14" s="163">
        <v>57.262700000000002</v>
      </c>
      <c r="GT14" s="163">
        <v>-84.6494</v>
      </c>
      <c r="GU14" s="163">
        <v>-17.397300000000001</v>
      </c>
      <c r="GV14" s="163">
        <v>24.558</v>
      </c>
      <c r="GW14" s="163">
        <v>-44.468200000000003</v>
      </c>
      <c r="GX14" s="164"/>
      <c r="GY14" s="163">
        <v>5.2747999999999999</v>
      </c>
      <c r="GZ14" s="163">
        <v>5.0942999999999996</v>
      </c>
      <c r="HA14" s="164"/>
      <c r="HB14" s="163">
        <v>103.80880000000001</v>
      </c>
      <c r="HC14" s="163">
        <v>104.0031</v>
      </c>
      <c r="HD14" s="163">
        <v>49.9</v>
      </c>
      <c r="HE14" s="163">
        <v>-49.399500000000003</v>
      </c>
      <c r="HF14" s="163">
        <v>-167.0335</v>
      </c>
      <c r="HG14" s="163">
        <v>166.6747</v>
      </c>
      <c r="HH14" s="163">
        <v>345.80720000000002</v>
      </c>
      <c r="HI14" s="163">
        <v>-101.6591</v>
      </c>
      <c r="HJ14" s="163">
        <v>-100.22450000000001</v>
      </c>
      <c r="HK14" s="163">
        <v>-69.721100000000007</v>
      </c>
      <c r="HL14" s="163">
        <v>-63.2331</v>
      </c>
      <c r="HM14" s="163">
        <v>72.525599999999997</v>
      </c>
      <c r="HN14" s="163">
        <v>70.461399999999998</v>
      </c>
      <c r="HO14" s="164"/>
      <c r="HP14" s="164"/>
      <c r="HQ14" s="163">
        <v>30.9407</v>
      </c>
      <c r="HR14" s="163">
        <v>30.204599999999999</v>
      </c>
      <c r="HS14" s="163">
        <v>-47.704900000000002</v>
      </c>
      <c r="HT14" s="163">
        <v>-47.556800000000003</v>
      </c>
      <c r="HU14" s="163">
        <v>114.15</v>
      </c>
      <c r="HV14" s="163">
        <v>111.63</v>
      </c>
      <c r="HW14" s="163">
        <v>2.5</v>
      </c>
      <c r="HX14" s="163">
        <v>3.5</v>
      </c>
      <c r="HY14" s="163">
        <v>21.699100000000001</v>
      </c>
      <c r="HZ14" s="163">
        <v>26.88</v>
      </c>
      <c r="IA14" s="163">
        <v>-336.88459999999998</v>
      </c>
      <c r="IB14" s="163">
        <v>103.5596</v>
      </c>
      <c r="IC14" s="163">
        <v>102.67489999999999</v>
      </c>
      <c r="ID14" s="163">
        <v>12.2</v>
      </c>
      <c r="IE14" s="163">
        <v>-57.7</v>
      </c>
      <c r="IF14" s="163">
        <v>-28.4</v>
      </c>
      <c r="IG14" s="163">
        <v>-28.3</v>
      </c>
      <c r="IH14" s="164"/>
      <c r="II14" s="163">
        <v>1.2041999999999999</v>
      </c>
      <c r="IJ14" s="163">
        <v>-342.14339999999999</v>
      </c>
      <c r="IK14" s="163">
        <v>-333.2099</v>
      </c>
      <c r="IL14" s="163">
        <v>457.28710000000001</v>
      </c>
      <c r="IM14" s="163">
        <v>375.90769999999998</v>
      </c>
      <c r="IN14" s="163">
        <v>63.428100000000001</v>
      </c>
      <c r="IO14" s="163">
        <v>-367.9298</v>
      </c>
      <c r="IP14" s="163">
        <v>367.36349999999999</v>
      </c>
      <c r="IQ14" s="163">
        <v>-143.68719999999999</v>
      </c>
      <c r="IR14" s="163">
        <v>-218.26570000000001</v>
      </c>
      <c r="IS14" s="163">
        <v>-363.57760000000002</v>
      </c>
      <c r="IT14" s="163">
        <v>106.02070000000001</v>
      </c>
      <c r="IU14" s="163">
        <v>103.51349999999999</v>
      </c>
      <c r="IV14" s="163">
        <v>142.8717</v>
      </c>
      <c r="IW14" s="163">
        <v>-447.96550000000002</v>
      </c>
      <c r="IX14" s="163">
        <v>225.43770000000001</v>
      </c>
      <c r="IY14" s="163">
        <v>-222.76439999999999</v>
      </c>
      <c r="IZ14" s="163">
        <v>224.666</v>
      </c>
      <c r="JA14" s="163">
        <v>-9.8068000000000008</v>
      </c>
      <c r="JB14" s="163">
        <v>41.475999999999999</v>
      </c>
      <c r="JC14" s="163">
        <v>4.32</v>
      </c>
      <c r="JD14" s="164"/>
      <c r="JE14" s="164"/>
      <c r="JF14" s="163">
        <v>-4.8</v>
      </c>
      <c r="JG14" s="163">
        <v>-18.48</v>
      </c>
      <c r="JH14" s="164"/>
      <c r="JI14" s="163">
        <v>19.542200000000001</v>
      </c>
      <c r="JJ14" s="163">
        <v>-25.047699999999999</v>
      </c>
      <c r="JK14" s="163">
        <v>-44.325899999999997</v>
      </c>
      <c r="JL14" s="163">
        <v>22.6</v>
      </c>
      <c r="JM14" s="163">
        <v>48.158000000000001</v>
      </c>
      <c r="JN14" s="163">
        <v>47.902000000000001</v>
      </c>
      <c r="JO14" s="163">
        <v>11.3538</v>
      </c>
      <c r="JP14" s="164"/>
      <c r="JQ14" s="163">
        <v>47.659100000000002</v>
      </c>
      <c r="JR14" s="163">
        <v>47.529000000000003</v>
      </c>
      <c r="JS14" s="163">
        <v>46.806100000000001</v>
      </c>
      <c r="JT14" s="164"/>
      <c r="JU14" s="163">
        <v>58.1</v>
      </c>
      <c r="JV14" s="163">
        <v>21.770600000000002</v>
      </c>
      <c r="JW14" s="163">
        <v>5.31</v>
      </c>
      <c r="JX14" s="164"/>
      <c r="JY14" s="163">
        <v>-64.171000000000006</v>
      </c>
      <c r="JZ14" s="163">
        <v>85.546000000000006</v>
      </c>
      <c r="KA14" s="163">
        <v>72.658000000000001</v>
      </c>
      <c r="KB14" s="163">
        <v>-63.389200000000002</v>
      </c>
      <c r="KC14" s="163">
        <v>-85.127499999999998</v>
      </c>
      <c r="KD14" s="163">
        <v>62.775399999999998</v>
      </c>
      <c r="KE14" s="163">
        <v>20.745200000000001</v>
      </c>
      <c r="KF14" s="163">
        <v>-68.400000000000006</v>
      </c>
      <c r="KG14" s="163">
        <v>68.900000000000006</v>
      </c>
      <c r="KH14" s="163">
        <v>175.667</v>
      </c>
      <c r="KI14" s="163">
        <v>-110.25230000000001</v>
      </c>
    </row>
    <row r="15" spans="1:295" ht="18" customHeight="1" x14ac:dyDescent="0.3">
      <c r="A15" s="160" t="s">
        <v>39</v>
      </c>
      <c r="B15" s="160" t="s">
        <v>715</v>
      </c>
      <c r="C15" s="163">
        <v>0</v>
      </c>
      <c r="D15" s="163">
        <v>12.714700000000001</v>
      </c>
      <c r="E15" s="164"/>
      <c r="F15" s="163">
        <v>-39.540799999999997</v>
      </c>
      <c r="G15" s="163">
        <v>11.4107</v>
      </c>
      <c r="H15" s="164"/>
      <c r="I15" s="163">
        <v>31.181699999999999</v>
      </c>
      <c r="J15" s="163">
        <v>-38.8872</v>
      </c>
      <c r="K15" s="164"/>
      <c r="L15" s="163">
        <v>17.003499999999999</v>
      </c>
      <c r="M15" s="164"/>
      <c r="N15" s="164"/>
      <c r="O15" s="163">
        <v>-41.566000000000003</v>
      </c>
      <c r="P15" s="163">
        <v>39.6</v>
      </c>
      <c r="Q15" s="163">
        <v>17.388000000000002</v>
      </c>
      <c r="R15" s="163">
        <v>-37.4</v>
      </c>
      <c r="S15" s="163">
        <v>13.963900000000001</v>
      </c>
      <c r="T15" s="163">
        <v>15.5526</v>
      </c>
      <c r="U15" s="164"/>
      <c r="V15" s="163">
        <v>17.1844</v>
      </c>
      <c r="W15" s="163">
        <v>27.8628</v>
      </c>
      <c r="X15" s="163">
        <v>14.003399999999999</v>
      </c>
      <c r="Y15" s="163">
        <v>5.6425000000000001</v>
      </c>
      <c r="Z15" s="163">
        <v>8.1255000000000006</v>
      </c>
      <c r="AA15" s="164"/>
      <c r="AB15" s="164"/>
      <c r="AC15" s="164"/>
      <c r="AD15" s="163">
        <v>-49.92</v>
      </c>
      <c r="AE15" s="164"/>
      <c r="AF15" s="163">
        <v>-44.4</v>
      </c>
      <c r="AG15" s="163">
        <v>39.6</v>
      </c>
      <c r="AH15" s="163">
        <v>14.521000000000001</v>
      </c>
      <c r="AI15" s="163">
        <v>0.22800000000000001</v>
      </c>
      <c r="AJ15" s="164">
        <v>0</v>
      </c>
      <c r="AK15" s="163">
        <v>-12.89</v>
      </c>
      <c r="AL15" s="163">
        <v>-59.32</v>
      </c>
      <c r="AM15" s="163">
        <v>12.9</v>
      </c>
      <c r="AN15" s="163">
        <v>13.32</v>
      </c>
      <c r="AO15" s="163">
        <v>13.5009</v>
      </c>
      <c r="AP15" s="163">
        <v>1.2024999999999999</v>
      </c>
      <c r="AQ15" s="163">
        <v>43.523099999999999</v>
      </c>
      <c r="AR15" s="163">
        <v>44.305999999999997</v>
      </c>
      <c r="AS15" s="163">
        <v>23.071200000000001</v>
      </c>
      <c r="AT15" s="163">
        <v>-18.084499999999998</v>
      </c>
      <c r="AU15" s="163">
        <v>-18.8597</v>
      </c>
      <c r="AV15" s="163">
        <v>8.6640999999999995</v>
      </c>
      <c r="AW15" s="163">
        <v>8.0850000000000009</v>
      </c>
      <c r="AX15" s="163">
        <v>58.224899999999998</v>
      </c>
      <c r="AY15" s="164"/>
      <c r="AZ15" s="163">
        <v>20.9239</v>
      </c>
      <c r="BA15" s="163">
        <v>20.562799999999999</v>
      </c>
      <c r="BB15" s="163">
        <v>-368.68029999999999</v>
      </c>
      <c r="BC15" s="163">
        <v>3.1200999999999999</v>
      </c>
      <c r="BD15" s="163">
        <v>-12.9</v>
      </c>
      <c r="BE15" s="163">
        <v>-12.8</v>
      </c>
      <c r="BF15" s="163">
        <v>26.916399999999999</v>
      </c>
      <c r="BG15" s="163">
        <v>25.498200000000001</v>
      </c>
      <c r="BH15" s="163">
        <v>-5.9340999999999999</v>
      </c>
      <c r="BI15" s="164"/>
      <c r="BJ15" s="163">
        <v>-65.797399999999996</v>
      </c>
      <c r="BK15" s="163">
        <v>-4.19E-2</v>
      </c>
      <c r="BL15" s="163">
        <v>7.4878999999999998</v>
      </c>
      <c r="BM15" s="163">
        <v>5.1308999999999996</v>
      </c>
      <c r="BN15" s="163">
        <v>424.51229999999998</v>
      </c>
      <c r="BO15" s="163">
        <v>61.464300000000001</v>
      </c>
      <c r="BP15" s="163">
        <v>61.281100000000002</v>
      </c>
      <c r="BQ15" s="163">
        <v>-461.7561</v>
      </c>
      <c r="BR15" s="163">
        <v>299.62959999999998</v>
      </c>
      <c r="BS15" s="164"/>
      <c r="BT15" s="163">
        <v>-46.454000000000001</v>
      </c>
      <c r="BU15" s="163">
        <v>48.860100000000003</v>
      </c>
      <c r="BV15" s="164"/>
      <c r="BW15" s="163">
        <v>24.09</v>
      </c>
      <c r="BX15" s="163">
        <v>18.45</v>
      </c>
      <c r="BY15" s="163">
        <v>40.369999999999997</v>
      </c>
      <c r="BZ15" s="163">
        <v>62.4</v>
      </c>
      <c r="CA15" s="163">
        <v>45.683599999999998</v>
      </c>
      <c r="CB15" s="163">
        <v>45.951500000000003</v>
      </c>
      <c r="CC15" s="163">
        <v>10.3939</v>
      </c>
      <c r="CD15" s="163">
        <v>11.192600000000001</v>
      </c>
      <c r="CE15" s="163">
        <v>-8.1801999999999992</v>
      </c>
      <c r="CF15" s="163">
        <v>-59.542299999999997</v>
      </c>
      <c r="CG15" s="163">
        <v>-59.958300000000001</v>
      </c>
      <c r="CH15" s="163">
        <v>5.1864999999999997</v>
      </c>
      <c r="CI15" s="164"/>
      <c r="CJ15" s="164"/>
      <c r="CK15" s="164"/>
      <c r="CL15" s="163">
        <v>88.6</v>
      </c>
      <c r="CM15" s="163">
        <v>79.400000000000006</v>
      </c>
      <c r="CN15" s="163">
        <v>-8.7200000000000006</v>
      </c>
      <c r="CO15" s="163">
        <v>59.344299999999997</v>
      </c>
      <c r="CP15" s="163">
        <v>57.522500000000001</v>
      </c>
      <c r="CQ15" s="163">
        <v>57.469099999999997</v>
      </c>
      <c r="CR15" s="163">
        <v>-58.0045</v>
      </c>
      <c r="CS15" s="163">
        <v>-56.163699999999999</v>
      </c>
      <c r="CT15" s="163">
        <v>66.427000000000007</v>
      </c>
      <c r="CU15" s="163">
        <v>-41.814900000000002</v>
      </c>
      <c r="CV15" s="163">
        <v>70.361500000000007</v>
      </c>
      <c r="CW15" s="163">
        <v>10.793799999999999</v>
      </c>
      <c r="CX15" s="163">
        <v>38.68</v>
      </c>
      <c r="CY15" s="163">
        <v>19.87</v>
      </c>
      <c r="CZ15" s="163">
        <v>33.5229</v>
      </c>
      <c r="DA15" s="163">
        <v>31.791699999999999</v>
      </c>
      <c r="DB15" s="163">
        <v>-19.03</v>
      </c>
      <c r="DC15" s="163">
        <v>-5.9443000000000001</v>
      </c>
      <c r="DD15" s="164"/>
      <c r="DE15" s="164"/>
      <c r="DF15" s="163">
        <v>-69.286199999999994</v>
      </c>
      <c r="DG15" s="163">
        <v>-6.7115</v>
      </c>
      <c r="DH15" s="163">
        <v>-11.7285</v>
      </c>
      <c r="DI15" s="163">
        <v>-46.4</v>
      </c>
      <c r="DJ15" s="164"/>
      <c r="DK15" s="163">
        <v>17.020600000000002</v>
      </c>
      <c r="DL15" s="164"/>
      <c r="DM15" s="163">
        <v>28.1934</v>
      </c>
      <c r="DN15" s="163">
        <v>45.721400000000003</v>
      </c>
      <c r="DO15" s="163">
        <v>31.84</v>
      </c>
      <c r="DP15" s="163">
        <v>-1.58</v>
      </c>
      <c r="DQ15" s="163">
        <v>48.375500000000002</v>
      </c>
      <c r="DR15" s="163">
        <v>63.807400000000001</v>
      </c>
      <c r="DS15" s="163">
        <v>-21.95</v>
      </c>
      <c r="DT15" s="163">
        <v>-22.13</v>
      </c>
      <c r="DU15" s="163">
        <v>77.599999999999994</v>
      </c>
      <c r="DV15" s="163">
        <v>28.52</v>
      </c>
      <c r="DW15" s="163">
        <v>63.763599999999997</v>
      </c>
      <c r="DX15" s="163">
        <v>63.709099999999999</v>
      </c>
      <c r="DY15" s="163">
        <v>67.479500000000002</v>
      </c>
      <c r="DZ15" s="163">
        <v>67.181799999999996</v>
      </c>
      <c r="EA15" s="163">
        <v>170.38589999999999</v>
      </c>
      <c r="EB15" s="163">
        <v>141.21</v>
      </c>
      <c r="EC15" s="163">
        <v>138.74340000000001</v>
      </c>
      <c r="ED15" s="163">
        <v>140.26580000000001</v>
      </c>
      <c r="EE15" s="163">
        <v>131.0325</v>
      </c>
      <c r="EF15" s="163">
        <v>38.874600000000001</v>
      </c>
      <c r="EG15" s="163">
        <v>-21.81</v>
      </c>
      <c r="EH15" s="163">
        <v>475.59769999999997</v>
      </c>
      <c r="EI15" s="163">
        <v>389.40370000000001</v>
      </c>
      <c r="EJ15" s="164"/>
      <c r="EK15" s="163">
        <v>-26.0107</v>
      </c>
      <c r="EL15" s="163">
        <v>-24.014900000000001</v>
      </c>
      <c r="EM15" s="163">
        <v>34.393300000000004</v>
      </c>
      <c r="EN15" s="163">
        <v>20.0321</v>
      </c>
      <c r="EO15" s="163">
        <v>18.5367</v>
      </c>
      <c r="EP15" s="163">
        <v>142.90799999999999</v>
      </c>
      <c r="EQ15" s="163">
        <v>-37.387</v>
      </c>
      <c r="ER15" s="163">
        <v>-37.930599999999998</v>
      </c>
      <c r="ES15" s="163">
        <v>-87.968000000000004</v>
      </c>
      <c r="ET15" s="163">
        <v>0</v>
      </c>
      <c r="EU15" s="163">
        <v>-8.85</v>
      </c>
      <c r="EV15" s="163">
        <v>105.7</v>
      </c>
      <c r="EW15" s="163">
        <v>13.079800000000001</v>
      </c>
      <c r="EX15" s="163">
        <v>-16.611599999999999</v>
      </c>
      <c r="EY15" s="163">
        <v>-38.654899999999998</v>
      </c>
      <c r="EZ15" s="163">
        <v>-37.488799999999998</v>
      </c>
      <c r="FA15" s="163">
        <v>9.8861000000000008</v>
      </c>
      <c r="FB15" s="163">
        <v>-35.787599999999998</v>
      </c>
      <c r="FC15" s="164"/>
      <c r="FD15" s="163">
        <v>22.991599999999998</v>
      </c>
      <c r="FE15" s="164"/>
      <c r="FF15" s="163">
        <v>22.647099999999998</v>
      </c>
      <c r="FG15" s="163">
        <v>41.169800000000002</v>
      </c>
      <c r="FH15" s="163">
        <v>42.0075</v>
      </c>
      <c r="FI15" s="163">
        <v>39.0565</v>
      </c>
      <c r="FJ15" s="163">
        <v>-47.055199999999999</v>
      </c>
      <c r="FK15" s="163">
        <v>-46.887799999999999</v>
      </c>
      <c r="FL15" s="163">
        <v>117.5543</v>
      </c>
      <c r="FM15" s="163">
        <v>-65.697599999999994</v>
      </c>
      <c r="FN15" s="163">
        <v>-65.766499999999994</v>
      </c>
      <c r="FO15" s="163">
        <v>62.118899999999996</v>
      </c>
      <c r="FP15" s="163">
        <v>64.034300000000002</v>
      </c>
      <c r="FQ15" s="163">
        <v>53.498699999999999</v>
      </c>
      <c r="FR15" s="163">
        <v>3.6</v>
      </c>
      <c r="FS15" s="163">
        <v>1.7633000000000001</v>
      </c>
      <c r="FT15" s="163">
        <v>0.71689999999999998</v>
      </c>
      <c r="FU15" s="163">
        <v>0</v>
      </c>
      <c r="FV15" s="163">
        <v>20.8</v>
      </c>
      <c r="FW15" s="163">
        <v>53.622500000000002</v>
      </c>
      <c r="FX15" s="164"/>
      <c r="FY15" s="163">
        <v>-0.82699999999999996</v>
      </c>
      <c r="FZ15" s="163">
        <v>4.069</v>
      </c>
      <c r="GA15" s="164"/>
      <c r="GB15" s="163">
        <v>44.71</v>
      </c>
      <c r="GC15" s="163">
        <v>-64.521000000000001</v>
      </c>
      <c r="GD15" s="163">
        <v>-59.069899999999997</v>
      </c>
      <c r="GE15" s="163">
        <v>11.72</v>
      </c>
      <c r="GF15" s="163">
        <v>67.4529</v>
      </c>
      <c r="GG15" s="163">
        <v>23.4</v>
      </c>
      <c r="GH15" s="163">
        <v>-10.207100000000001</v>
      </c>
      <c r="GI15" s="163">
        <v>-2.9771000000000001</v>
      </c>
      <c r="GJ15" s="163">
        <v>-3.1526000000000001</v>
      </c>
      <c r="GK15" s="163">
        <v>1.4169</v>
      </c>
      <c r="GL15" s="164"/>
      <c r="GM15" s="164"/>
      <c r="GN15" s="163">
        <v>-5.4844999999999997</v>
      </c>
      <c r="GO15" s="163">
        <v>-17.627600000000001</v>
      </c>
      <c r="GP15" s="163">
        <v>19.0425</v>
      </c>
      <c r="GQ15" s="163">
        <v>18.070699999999999</v>
      </c>
      <c r="GR15" s="163">
        <v>60.977800000000002</v>
      </c>
      <c r="GS15" s="163">
        <v>64.082899999999995</v>
      </c>
      <c r="GT15" s="163">
        <v>-84.773099999999999</v>
      </c>
      <c r="GU15" s="163">
        <v>-17.119700000000002</v>
      </c>
      <c r="GV15" s="163">
        <v>22.872800000000002</v>
      </c>
      <c r="GW15" s="163">
        <v>-42.847900000000003</v>
      </c>
      <c r="GX15" s="163">
        <v>10.2446</v>
      </c>
      <c r="GY15" s="163">
        <v>5.3724999999999996</v>
      </c>
      <c r="GZ15" s="163">
        <v>5.1048</v>
      </c>
      <c r="HA15" s="163">
        <v>12</v>
      </c>
      <c r="HB15" s="163">
        <v>104.3475</v>
      </c>
      <c r="HC15" s="163">
        <v>104.91249999999999</v>
      </c>
      <c r="HD15" s="163">
        <v>62</v>
      </c>
      <c r="HE15" s="163">
        <v>-62.548299999999998</v>
      </c>
      <c r="HF15" s="163">
        <v>-175.61750000000001</v>
      </c>
      <c r="HG15" s="163">
        <v>176.65</v>
      </c>
      <c r="HH15" s="163">
        <v>354.36529999999999</v>
      </c>
      <c r="HI15" s="163">
        <v>-102.4756</v>
      </c>
      <c r="HJ15" s="163">
        <v>-101.1853</v>
      </c>
      <c r="HK15" s="163">
        <v>-67.000500000000002</v>
      </c>
      <c r="HL15" s="163">
        <v>-60.24</v>
      </c>
      <c r="HM15" s="163">
        <v>74.190100000000001</v>
      </c>
      <c r="HN15" s="163">
        <v>72.097800000000007</v>
      </c>
      <c r="HO15" s="164"/>
      <c r="HP15" s="164"/>
      <c r="HQ15" s="163">
        <v>29.380600000000001</v>
      </c>
      <c r="HR15" s="163">
        <v>28.5457</v>
      </c>
      <c r="HS15" s="163">
        <v>-44.036499999999997</v>
      </c>
      <c r="HT15" s="163">
        <v>-43.7393</v>
      </c>
      <c r="HU15" s="163">
        <v>114.34</v>
      </c>
      <c r="HV15" s="163">
        <v>112.75</v>
      </c>
      <c r="HW15" s="163">
        <v>4.5999999999999996</v>
      </c>
      <c r="HX15" s="163">
        <v>4.8</v>
      </c>
      <c r="HY15" s="163">
        <v>21.6371</v>
      </c>
      <c r="HZ15" s="163">
        <v>26.48</v>
      </c>
      <c r="IA15" s="163">
        <v>-331.87240000000003</v>
      </c>
      <c r="IB15" s="163">
        <v>101.1739</v>
      </c>
      <c r="IC15" s="163">
        <v>101.8451</v>
      </c>
      <c r="ID15" s="163">
        <v>12.8</v>
      </c>
      <c r="IE15" s="163">
        <v>-54.7</v>
      </c>
      <c r="IF15" s="163">
        <v>-28.4</v>
      </c>
      <c r="IG15" s="163">
        <v>-27.6</v>
      </c>
      <c r="IH15" s="163">
        <v>1.5051000000000001</v>
      </c>
      <c r="II15" s="164"/>
      <c r="IJ15" s="163">
        <v>-346.67469999999997</v>
      </c>
      <c r="IK15" s="163">
        <v>-346.01929999999999</v>
      </c>
      <c r="IL15" s="163">
        <v>459.61860000000001</v>
      </c>
      <c r="IM15" s="163">
        <v>372.94380000000001</v>
      </c>
      <c r="IN15" s="163">
        <v>55.428699999999999</v>
      </c>
      <c r="IO15" s="163">
        <v>-369.05959999999999</v>
      </c>
      <c r="IP15" s="163">
        <v>369.9171</v>
      </c>
      <c r="IQ15" s="163">
        <v>-139.02029999999999</v>
      </c>
      <c r="IR15" s="163">
        <v>-215.6164</v>
      </c>
      <c r="IS15" s="163">
        <v>-363.4864</v>
      </c>
      <c r="IT15" s="163">
        <v>109.346</v>
      </c>
      <c r="IU15" s="163">
        <v>109.81189999999999</v>
      </c>
      <c r="IV15" s="163">
        <v>142.97649999999999</v>
      </c>
      <c r="IW15" s="163">
        <v>-443.62830000000002</v>
      </c>
      <c r="IX15" s="163">
        <v>222.77780000000001</v>
      </c>
      <c r="IY15" s="163">
        <v>-225.47110000000001</v>
      </c>
      <c r="IZ15" s="163">
        <v>227.0788</v>
      </c>
      <c r="JA15" s="163">
        <v>-9.0433000000000003</v>
      </c>
      <c r="JB15" s="163">
        <v>32.704999999999998</v>
      </c>
      <c r="JC15" s="163">
        <v>4.72</v>
      </c>
      <c r="JD15" s="164"/>
      <c r="JE15" s="164"/>
      <c r="JF15" s="163">
        <v>-5.2</v>
      </c>
      <c r="JG15" s="163">
        <v>-17.68</v>
      </c>
      <c r="JH15" s="164"/>
      <c r="JI15" s="163">
        <v>17.698899999999998</v>
      </c>
      <c r="JJ15" s="163">
        <v>-23.790299999999998</v>
      </c>
      <c r="JK15" s="163">
        <v>-44.414400000000001</v>
      </c>
      <c r="JL15" s="163">
        <v>23.6</v>
      </c>
      <c r="JM15" s="163">
        <v>48.942999999999998</v>
      </c>
      <c r="JN15" s="163">
        <v>49.962000000000003</v>
      </c>
      <c r="JO15" s="164"/>
      <c r="JP15" s="164"/>
      <c r="JQ15" s="163">
        <v>48.160699999999999</v>
      </c>
      <c r="JR15" s="163">
        <v>47.797899999999998</v>
      </c>
      <c r="JS15" s="163">
        <v>47.813499999999998</v>
      </c>
      <c r="JT15" s="164"/>
      <c r="JU15" s="163">
        <v>57.4</v>
      </c>
      <c r="JV15" s="163">
        <v>21.3614</v>
      </c>
      <c r="JW15" s="163">
        <v>5.25</v>
      </c>
      <c r="JX15" s="164"/>
      <c r="JY15" s="163">
        <v>-60.361899999999999</v>
      </c>
      <c r="JZ15" s="163">
        <v>82.774699999999996</v>
      </c>
      <c r="KA15" s="163">
        <v>67.952299999999994</v>
      </c>
      <c r="KB15" s="163">
        <v>-59.862900000000003</v>
      </c>
      <c r="KC15" s="163">
        <v>-81.6083</v>
      </c>
      <c r="KD15" s="163">
        <v>59.199199999999998</v>
      </c>
      <c r="KE15" s="163">
        <v>20.968299999999999</v>
      </c>
      <c r="KF15" s="163">
        <v>-66.5</v>
      </c>
      <c r="KG15" s="163">
        <v>65.3</v>
      </c>
      <c r="KH15" s="163">
        <v>177.70699999999999</v>
      </c>
      <c r="KI15" s="163">
        <v>-126.0294</v>
      </c>
    </row>
    <row r="16" spans="1:295" ht="18" customHeight="1" x14ac:dyDescent="0.3">
      <c r="A16" s="160" t="s">
        <v>39</v>
      </c>
      <c r="B16" s="160" t="s">
        <v>716</v>
      </c>
      <c r="C16" s="165">
        <v>0</v>
      </c>
      <c r="D16" s="166"/>
      <c r="E16" s="165">
        <v>-19.225899999999999</v>
      </c>
      <c r="F16" s="165">
        <v>-39.448500000000003</v>
      </c>
      <c r="G16" s="165">
        <v>11.7318</v>
      </c>
      <c r="H16" s="166"/>
      <c r="I16" s="165">
        <v>30.5367</v>
      </c>
      <c r="J16" s="165">
        <v>-36.250799999999998</v>
      </c>
      <c r="K16" s="165">
        <v>32.704700000000003</v>
      </c>
      <c r="L16" s="165">
        <v>16.5535</v>
      </c>
      <c r="M16" s="166"/>
      <c r="N16" s="166"/>
      <c r="O16" s="165">
        <v>-42.706000000000003</v>
      </c>
      <c r="P16" s="166"/>
      <c r="Q16" s="165">
        <v>17.388000000000002</v>
      </c>
      <c r="R16" s="166"/>
      <c r="S16" s="165">
        <v>13.672700000000001</v>
      </c>
      <c r="T16" s="165">
        <v>13.761200000000001</v>
      </c>
      <c r="U16" s="166"/>
      <c r="V16" s="165">
        <v>16.4663</v>
      </c>
      <c r="W16" s="165">
        <v>27.56</v>
      </c>
      <c r="X16" s="165">
        <v>13.411</v>
      </c>
      <c r="Y16" s="165">
        <v>6.1246</v>
      </c>
      <c r="Z16" s="165">
        <v>7.8522999999999996</v>
      </c>
      <c r="AA16" s="166"/>
      <c r="AB16" s="166"/>
      <c r="AC16" s="166"/>
      <c r="AD16" s="165">
        <v>-48.59</v>
      </c>
      <c r="AE16" s="166"/>
      <c r="AF16" s="165">
        <v>-46.62</v>
      </c>
      <c r="AG16" s="166"/>
      <c r="AH16" s="165">
        <v>14.522</v>
      </c>
      <c r="AI16" s="165">
        <v>0.22800000000000001</v>
      </c>
      <c r="AJ16" s="166">
        <v>0</v>
      </c>
      <c r="AK16" s="165">
        <v>-11.94</v>
      </c>
      <c r="AL16" s="165">
        <v>-62.15</v>
      </c>
      <c r="AM16" s="165">
        <v>12.13</v>
      </c>
      <c r="AN16" s="165">
        <v>12.14</v>
      </c>
      <c r="AO16" s="165">
        <v>13.430300000000001</v>
      </c>
      <c r="AP16" s="165">
        <v>1.3228</v>
      </c>
      <c r="AQ16" s="165">
        <v>43.162799999999997</v>
      </c>
      <c r="AR16" s="165">
        <v>44.192799999999998</v>
      </c>
      <c r="AS16" s="165">
        <v>20.923200000000001</v>
      </c>
      <c r="AT16" s="165">
        <v>-17.816600000000001</v>
      </c>
      <c r="AU16" s="165">
        <v>-18.3306</v>
      </c>
      <c r="AV16" s="165">
        <v>5.9301000000000004</v>
      </c>
      <c r="AW16" s="165">
        <v>5.968</v>
      </c>
      <c r="AX16" s="165">
        <v>56.977699999999999</v>
      </c>
      <c r="AY16" s="166"/>
      <c r="AZ16" s="165">
        <v>20.969799999999999</v>
      </c>
      <c r="BA16" s="165">
        <v>20.543299999999999</v>
      </c>
      <c r="BB16" s="165">
        <v>-358.18079999999998</v>
      </c>
      <c r="BC16" s="165">
        <v>2.0684999999999998</v>
      </c>
      <c r="BD16" s="165">
        <v>-12.7</v>
      </c>
      <c r="BE16" s="165">
        <v>-12.7</v>
      </c>
      <c r="BF16" s="165">
        <v>26.301500000000001</v>
      </c>
      <c r="BG16" s="165">
        <v>25.490400000000001</v>
      </c>
      <c r="BH16" s="165">
        <v>-5.7271999999999998</v>
      </c>
      <c r="BI16" s="166"/>
      <c r="BJ16" s="165">
        <v>-64.866900000000001</v>
      </c>
      <c r="BK16" s="165">
        <v>-0.56340000000000001</v>
      </c>
      <c r="BL16" s="165">
        <v>7.5308000000000002</v>
      </c>
      <c r="BM16" s="165">
        <v>5.1708999999999996</v>
      </c>
      <c r="BN16" s="165">
        <v>414.86849999999998</v>
      </c>
      <c r="BO16" s="165">
        <v>60.6708</v>
      </c>
      <c r="BP16" s="165">
        <v>61.006500000000003</v>
      </c>
      <c r="BQ16" s="165">
        <v>-466.47719999999998</v>
      </c>
      <c r="BR16" s="165">
        <v>288.45370000000003</v>
      </c>
      <c r="BS16" s="166"/>
      <c r="BT16" s="165">
        <v>-52.772199999999998</v>
      </c>
      <c r="BU16" s="165">
        <v>54.266500000000001</v>
      </c>
      <c r="BV16" s="165">
        <v>58.120899999999999</v>
      </c>
      <c r="BW16" s="165">
        <v>24.14</v>
      </c>
      <c r="BX16" s="165">
        <v>18.23</v>
      </c>
      <c r="BY16" s="165">
        <v>39.93</v>
      </c>
      <c r="BZ16" s="166"/>
      <c r="CA16" s="165">
        <v>52.5154</v>
      </c>
      <c r="CB16" s="165">
        <v>52.381399999999999</v>
      </c>
      <c r="CC16" s="165">
        <v>4.9701000000000004</v>
      </c>
      <c r="CD16" s="165">
        <v>5.3851000000000004</v>
      </c>
      <c r="CE16" s="165">
        <v>-7.3044000000000002</v>
      </c>
      <c r="CF16" s="165">
        <v>-57.2928</v>
      </c>
      <c r="CG16" s="165">
        <v>-57.594700000000003</v>
      </c>
      <c r="CH16" s="165">
        <v>6.0618999999999996</v>
      </c>
      <c r="CI16" s="166"/>
      <c r="CJ16" s="166"/>
      <c r="CK16" s="166"/>
      <c r="CL16" s="165">
        <v>86.6</v>
      </c>
      <c r="CM16" s="165">
        <v>77.5</v>
      </c>
      <c r="CN16" s="165">
        <v>-8.49</v>
      </c>
      <c r="CO16" s="165">
        <v>58.503</v>
      </c>
      <c r="CP16" s="165">
        <v>57.936500000000002</v>
      </c>
      <c r="CQ16" s="165">
        <v>56.988</v>
      </c>
      <c r="CR16" s="165">
        <v>-57.468699999999998</v>
      </c>
      <c r="CS16" s="165">
        <v>-57.367800000000003</v>
      </c>
      <c r="CT16" s="165">
        <v>65.515699999999995</v>
      </c>
      <c r="CU16" s="165">
        <v>-39.393799999999999</v>
      </c>
      <c r="CV16" s="165">
        <v>68.48</v>
      </c>
      <c r="CW16" s="165">
        <v>10.595700000000001</v>
      </c>
      <c r="CX16" s="165">
        <v>37.799999999999997</v>
      </c>
      <c r="CY16" s="165">
        <v>19.440000000000001</v>
      </c>
      <c r="CZ16" s="165">
        <v>32.819800000000001</v>
      </c>
      <c r="DA16" s="165">
        <v>31.3522</v>
      </c>
      <c r="DB16" s="165">
        <v>-18.62</v>
      </c>
      <c r="DC16" s="165">
        <v>-5.9443000000000001</v>
      </c>
      <c r="DD16" s="166"/>
      <c r="DE16" s="166"/>
      <c r="DF16" s="165">
        <v>-62.605200000000004</v>
      </c>
      <c r="DG16" s="165">
        <v>-6.8379000000000003</v>
      </c>
      <c r="DH16" s="165">
        <v>-11.3972</v>
      </c>
      <c r="DI16" s="166"/>
      <c r="DJ16" s="165">
        <v>-45</v>
      </c>
      <c r="DK16" s="165">
        <v>17.075500000000002</v>
      </c>
      <c r="DL16" s="165">
        <v>31.649799999999999</v>
      </c>
      <c r="DM16" s="165">
        <v>27.254200000000001</v>
      </c>
      <c r="DN16" s="165">
        <v>45.1355</v>
      </c>
      <c r="DO16" s="166"/>
      <c r="DP16" s="165">
        <v>-1.36</v>
      </c>
      <c r="DQ16" s="165">
        <v>48.747500000000002</v>
      </c>
      <c r="DR16" s="165">
        <v>63.149799999999999</v>
      </c>
      <c r="DS16" s="165">
        <v>-21.56</v>
      </c>
      <c r="DT16" s="165">
        <v>-21.56</v>
      </c>
      <c r="DU16" s="165">
        <v>75.59</v>
      </c>
      <c r="DV16" s="165">
        <v>28.56</v>
      </c>
      <c r="DW16" s="165">
        <v>62.4</v>
      </c>
      <c r="DX16" s="165">
        <v>62.636400000000002</v>
      </c>
      <c r="DY16" s="165">
        <v>74.641499999999994</v>
      </c>
      <c r="DZ16" s="165">
        <v>72.545500000000004</v>
      </c>
      <c r="EA16" s="165">
        <v>171.8451</v>
      </c>
      <c r="EB16" s="165">
        <v>143.17240000000001</v>
      </c>
      <c r="EC16" s="165">
        <v>137.76150000000001</v>
      </c>
      <c r="ED16" s="165">
        <v>139.6413</v>
      </c>
      <c r="EE16" s="165">
        <v>132.8186</v>
      </c>
      <c r="EF16" s="165">
        <v>39.046300000000002</v>
      </c>
      <c r="EG16" s="165">
        <v>-21.661999999999999</v>
      </c>
      <c r="EH16" s="165">
        <v>479.69</v>
      </c>
      <c r="EI16" s="165">
        <v>389.91820000000001</v>
      </c>
      <c r="EJ16" s="166"/>
      <c r="EK16" s="165">
        <v>-25.4496</v>
      </c>
      <c r="EL16" s="165">
        <v>-23.218399999999999</v>
      </c>
      <c r="EM16" s="165">
        <v>38.389600000000002</v>
      </c>
      <c r="EN16" s="165">
        <v>13.0427</v>
      </c>
      <c r="EO16" s="165">
        <v>11.9404</v>
      </c>
      <c r="EP16" s="165">
        <v>152.124</v>
      </c>
      <c r="EQ16" s="165">
        <v>-31.919699999999999</v>
      </c>
      <c r="ER16" s="165">
        <v>-32.308500000000002</v>
      </c>
      <c r="ES16" s="165">
        <v>-89.677300000000002</v>
      </c>
      <c r="ET16" s="165">
        <v>0</v>
      </c>
      <c r="EU16" s="165">
        <v>-13.67</v>
      </c>
      <c r="EV16" s="165">
        <v>98</v>
      </c>
      <c r="EW16" s="165">
        <v>12.909599999999999</v>
      </c>
      <c r="EX16" s="165">
        <v>-29.446400000000001</v>
      </c>
      <c r="EY16" s="165">
        <v>-38.628599999999999</v>
      </c>
      <c r="EZ16" s="165">
        <v>-37.779200000000003</v>
      </c>
      <c r="FA16" s="165">
        <v>11.9414</v>
      </c>
      <c r="FB16" s="165">
        <v>-35.570999999999998</v>
      </c>
      <c r="FC16" s="166"/>
      <c r="FD16" s="165">
        <v>22.811</v>
      </c>
      <c r="FE16" s="166"/>
      <c r="FF16" s="165">
        <v>22.556999999999999</v>
      </c>
      <c r="FG16" s="165">
        <v>41.039900000000003</v>
      </c>
      <c r="FH16" s="165">
        <v>41.762500000000003</v>
      </c>
      <c r="FI16" s="165">
        <v>40.293799999999997</v>
      </c>
      <c r="FJ16" s="165">
        <v>-52.748699999999999</v>
      </c>
      <c r="FK16" s="165">
        <v>-52.413800000000002</v>
      </c>
      <c r="FL16" s="165">
        <v>113.36790000000001</v>
      </c>
      <c r="FM16" s="165">
        <v>-71.679400000000001</v>
      </c>
      <c r="FN16" s="165">
        <v>-71.989699999999999</v>
      </c>
      <c r="FO16" s="165">
        <v>57.938000000000002</v>
      </c>
      <c r="FP16" s="165">
        <v>61.723799999999997</v>
      </c>
      <c r="FQ16" s="165">
        <v>50.9133</v>
      </c>
      <c r="FR16" s="165">
        <v>3.88</v>
      </c>
      <c r="FS16" s="165">
        <v>2.0710000000000002</v>
      </c>
      <c r="FT16" s="165">
        <v>0.71689999999999998</v>
      </c>
      <c r="FU16" s="166"/>
      <c r="FV16" s="165">
        <v>19.149999999999999</v>
      </c>
      <c r="FW16" s="165">
        <v>52.0244</v>
      </c>
      <c r="FX16" s="166"/>
      <c r="FY16" s="165">
        <v>-0.81299999999999994</v>
      </c>
      <c r="FZ16" s="165">
        <v>4.1529999999999996</v>
      </c>
      <c r="GA16" s="166"/>
      <c r="GB16" s="165">
        <v>45.55</v>
      </c>
      <c r="GC16" s="165">
        <v>-61.883899999999997</v>
      </c>
      <c r="GD16" s="165">
        <v>-55.940800000000003</v>
      </c>
      <c r="GE16" s="165">
        <v>11.89</v>
      </c>
      <c r="GF16" s="165">
        <v>69.334199999999996</v>
      </c>
      <c r="GG16" s="165">
        <v>23.4</v>
      </c>
      <c r="GH16" s="165">
        <v>-9.8362999999999996</v>
      </c>
      <c r="GI16" s="165">
        <v>-3.5106000000000002</v>
      </c>
      <c r="GJ16" s="165">
        <v>-3.9718</v>
      </c>
      <c r="GK16" s="165">
        <v>1.4161999999999999</v>
      </c>
      <c r="GL16" s="166"/>
      <c r="GM16" s="166"/>
      <c r="GN16" s="165">
        <v>-6.1630000000000003</v>
      </c>
      <c r="GO16" s="165">
        <v>-17.269500000000001</v>
      </c>
      <c r="GP16" s="165">
        <v>18.821899999999999</v>
      </c>
      <c r="GQ16" s="165">
        <v>17.939699999999998</v>
      </c>
      <c r="GR16" s="165">
        <v>60.395899999999997</v>
      </c>
      <c r="GS16" s="165">
        <v>60.7361</v>
      </c>
      <c r="GT16" s="165">
        <v>-81.971500000000006</v>
      </c>
      <c r="GU16" s="165">
        <v>-17.061399999999999</v>
      </c>
      <c r="GV16" s="165">
        <v>24.2224</v>
      </c>
      <c r="GW16" s="165">
        <v>-44.385599999999997</v>
      </c>
      <c r="GX16" s="165">
        <v>11.2517</v>
      </c>
      <c r="GY16" s="165">
        <v>5.2358000000000002</v>
      </c>
      <c r="GZ16" s="165">
        <v>4.9888000000000003</v>
      </c>
      <c r="HA16" s="165">
        <v>13</v>
      </c>
      <c r="HB16" s="165">
        <v>97.435599999999994</v>
      </c>
      <c r="HC16" s="165">
        <v>97.498500000000007</v>
      </c>
      <c r="HD16" s="165">
        <v>64.5</v>
      </c>
      <c r="HE16" s="165">
        <v>-65.17</v>
      </c>
      <c r="HF16" s="165">
        <v>-142.46039999999999</v>
      </c>
      <c r="HG16" s="165">
        <v>136.1498</v>
      </c>
      <c r="HH16" s="165">
        <v>327.31169999999997</v>
      </c>
      <c r="HI16" s="165">
        <v>-95.046999999999997</v>
      </c>
      <c r="HJ16" s="165">
        <v>-93.6982</v>
      </c>
      <c r="HK16" s="165">
        <v>-69.390100000000004</v>
      </c>
      <c r="HL16" s="165">
        <v>-62.194800000000001</v>
      </c>
      <c r="HM16" s="165">
        <v>72.845600000000005</v>
      </c>
      <c r="HN16" s="165">
        <v>72.318700000000007</v>
      </c>
      <c r="HO16" s="166"/>
      <c r="HP16" s="166"/>
      <c r="HQ16" s="165">
        <v>29.413599999999999</v>
      </c>
      <c r="HR16" s="165">
        <v>29.358699999999999</v>
      </c>
      <c r="HS16" s="165">
        <v>-44.166899999999998</v>
      </c>
      <c r="HT16" s="165">
        <v>-44.204599999999999</v>
      </c>
      <c r="HU16" s="165">
        <v>112.36</v>
      </c>
      <c r="HV16" s="165">
        <v>111.01</v>
      </c>
      <c r="HW16" s="165">
        <v>4.5999999999999996</v>
      </c>
      <c r="HX16" s="165">
        <v>4</v>
      </c>
      <c r="HY16" s="165">
        <v>21.987500000000001</v>
      </c>
      <c r="HZ16" s="165">
        <v>27.28</v>
      </c>
      <c r="IA16" s="165">
        <v>-343.72399999999999</v>
      </c>
      <c r="IB16" s="165">
        <v>106.47709999999999</v>
      </c>
      <c r="IC16" s="165">
        <v>106.2955</v>
      </c>
      <c r="ID16" s="165">
        <v>12.8</v>
      </c>
      <c r="IE16" s="165">
        <v>-57</v>
      </c>
      <c r="IF16" s="165">
        <v>-28.3</v>
      </c>
      <c r="IG16" s="165">
        <v>-28.1</v>
      </c>
      <c r="IH16" s="166"/>
      <c r="II16" s="165">
        <v>1.3103</v>
      </c>
      <c r="IJ16" s="165">
        <v>-321.72140000000002</v>
      </c>
      <c r="IK16" s="165">
        <v>-341.00110000000001</v>
      </c>
      <c r="IL16" s="165">
        <v>465.86680000000001</v>
      </c>
      <c r="IM16" s="165">
        <v>381.14839999999998</v>
      </c>
      <c r="IN16" s="165">
        <v>73.281899999999993</v>
      </c>
      <c r="IO16" s="165">
        <v>-371.57389999999998</v>
      </c>
      <c r="IP16" s="165">
        <v>374.09089999999998</v>
      </c>
      <c r="IQ16" s="165">
        <v>-147.7741</v>
      </c>
      <c r="IR16" s="165">
        <v>-220.3126</v>
      </c>
      <c r="IS16" s="165">
        <v>-369.80189999999999</v>
      </c>
      <c r="IT16" s="165">
        <v>108.73309999999999</v>
      </c>
      <c r="IU16" s="165">
        <v>106.4211</v>
      </c>
      <c r="IV16" s="165">
        <v>147.9161</v>
      </c>
      <c r="IW16" s="165">
        <v>-453.39389999999997</v>
      </c>
      <c r="IX16" s="165">
        <v>222.51230000000001</v>
      </c>
      <c r="IY16" s="165">
        <v>-229.52600000000001</v>
      </c>
      <c r="IZ16" s="165">
        <v>232.13669999999999</v>
      </c>
      <c r="JA16" s="165">
        <v>-9.3344000000000005</v>
      </c>
      <c r="JB16" s="165">
        <v>31.396000000000001</v>
      </c>
      <c r="JC16" s="165">
        <v>5.28</v>
      </c>
      <c r="JD16" s="166"/>
      <c r="JE16" s="166"/>
      <c r="JF16" s="165">
        <v>-5.84</v>
      </c>
      <c r="JG16" s="165">
        <v>-16.72</v>
      </c>
      <c r="JH16" s="166"/>
      <c r="JI16" s="165">
        <v>17.491399999999999</v>
      </c>
      <c r="JJ16" s="165">
        <v>-24.022300000000001</v>
      </c>
      <c r="JK16" s="165">
        <v>-44.795900000000003</v>
      </c>
      <c r="JL16" s="165">
        <v>23.8</v>
      </c>
      <c r="JM16" s="165">
        <v>49.914000000000001</v>
      </c>
      <c r="JN16" s="165">
        <v>49.960999999999999</v>
      </c>
      <c r="JO16" s="166"/>
      <c r="JP16" s="166"/>
      <c r="JQ16" s="165">
        <v>47.406300000000002</v>
      </c>
      <c r="JR16" s="165">
        <v>46.849600000000002</v>
      </c>
      <c r="JS16" s="165">
        <v>46.280500000000004</v>
      </c>
      <c r="JT16" s="166"/>
      <c r="JU16" s="165">
        <v>57</v>
      </c>
      <c r="JV16" s="165">
        <v>21.516100000000002</v>
      </c>
      <c r="JW16" s="165">
        <v>5.24</v>
      </c>
      <c r="JX16" s="166"/>
      <c r="JY16" s="165">
        <v>-64.149100000000004</v>
      </c>
      <c r="JZ16" s="165">
        <v>84.596000000000004</v>
      </c>
      <c r="KA16" s="165">
        <v>70.910300000000007</v>
      </c>
      <c r="KB16" s="165">
        <v>-63.701900000000002</v>
      </c>
      <c r="KC16" s="165">
        <v>-83.136700000000005</v>
      </c>
      <c r="KD16" s="165">
        <v>61.426400000000001</v>
      </c>
      <c r="KE16" s="165">
        <v>20.207899999999999</v>
      </c>
      <c r="KF16" s="165">
        <v>-66.3</v>
      </c>
      <c r="KG16" s="165">
        <v>66.2</v>
      </c>
      <c r="KH16" s="165">
        <v>190.97970000000001</v>
      </c>
      <c r="KI16" s="165">
        <v>-137.9598</v>
      </c>
    </row>
    <row r="17" spans="1:295" ht="18" customHeight="1" x14ac:dyDescent="0.3">
      <c r="A17" s="160" t="s">
        <v>39</v>
      </c>
      <c r="B17" s="160" t="s">
        <v>717</v>
      </c>
      <c r="C17" s="161">
        <v>0</v>
      </c>
      <c r="D17" s="161">
        <v>12.7988</v>
      </c>
      <c r="E17" s="162"/>
      <c r="F17" s="161">
        <v>-39.699599999999997</v>
      </c>
      <c r="G17" s="161">
        <v>9.8056999999999999</v>
      </c>
      <c r="H17" s="162"/>
      <c r="I17" s="161">
        <v>30.404299999999999</v>
      </c>
      <c r="J17" s="161">
        <v>-36.087200000000003</v>
      </c>
      <c r="K17" s="161">
        <v>33.2545</v>
      </c>
      <c r="L17" s="161">
        <v>16.721499999999999</v>
      </c>
      <c r="M17" s="162"/>
      <c r="N17" s="162"/>
      <c r="O17" s="161">
        <v>-42.222000000000001</v>
      </c>
      <c r="P17" s="162"/>
      <c r="Q17" s="161">
        <v>17.388000000000002</v>
      </c>
      <c r="R17" s="161">
        <v>-39.6</v>
      </c>
      <c r="S17" s="161">
        <v>13.485799999999999</v>
      </c>
      <c r="T17" s="161">
        <v>12.7712</v>
      </c>
      <c r="U17" s="162"/>
      <c r="V17" s="161">
        <v>18.0307</v>
      </c>
      <c r="W17" s="161">
        <v>29.417999999999999</v>
      </c>
      <c r="X17" s="161">
        <v>15.5289</v>
      </c>
      <c r="Y17" s="161">
        <v>6.0194000000000001</v>
      </c>
      <c r="Z17" s="161">
        <v>7.7896000000000001</v>
      </c>
      <c r="AA17" s="162"/>
      <c r="AB17" s="162"/>
      <c r="AC17" s="162"/>
      <c r="AD17" s="161">
        <v>-50.36</v>
      </c>
      <c r="AE17" s="162"/>
      <c r="AF17" s="161">
        <v>-44.4</v>
      </c>
      <c r="AG17" s="161">
        <v>41.8</v>
      </c>
      <c r="AH17" s="161">
        <v>14.417999999999999</v>
      </c>
      <c r="AI17" s="161">
        <v>0.23</v>
      </c>
      <c r="AJ17" s="162">
        <v>0</v>
      </c>
      <c r="AK17" s="161">
        <v>-13.87</v>
      </c>
      <c r="AL17" s="161">
        <v>-61.61</v>
      </c>
      <c r="AM17" s="161">
        <v>14.03</v>
      </c>
      <c r="AN17" s="161">
        <v>14.47</v>
      </c>
      <c r="AO17" s="161">
        <v>13.881500000000001</v>
      </c>
      <c r="AP17" s="161">
        <v>0.94569999999999999</v>
      </c>
      <c r="AQ17" s="161">
        <v>43.629399999999997</v>
      </c>
      <c r="AR17" s="161">
        <v>44.879899999999999</v>
      </c>
      <c r="AS17" s="161">
        <v>24.2789</v>
      </c>
      <c r="AT17" s="161">
        <v>-18.4864</v>
      </c>
      <c r="AU17" s="161">
        <v>-18.808199999999999</v>
      </c>
      <c r="AV17" s="161">
        <v>8.7365999999999993</v>
      </c>
      <c r="AW17" s="161">
        <v>8.6181999999999999</v>
      </c>
      <c r="AX17" s="161">
        <v>58.398800000000001</v>
      </c>
      <c r="AY17" s="162"/>
      <c r="AZ17" s="161">
        <v>22.536300000000001</v>
      </c>
      <c r="BA17" s="161">
        <v>21.783100000000001</v>
      </c>
      <c r="BB17" s="161">
        <v>-378.09550000000002</v>
      </c>
      <c r="BC17" s="161">
        <v>3.1465999999999998</v>
      </c>
      <c r="BD17" s="161">
        <v>-12.9</v>
      </c>
      <c r="BE17" s="161">
        <v>-12.9</v>
      </c>
      <c r="BF17" s="161">
        <v>26.9924</v>
      </c>
      <c r="BG17" s="161">
        <v>26.004999999999999</v>
      </c>
      <c r="BH17" s="161">
        <v>-5.5012999999999996</v>
      </c>
      <c r="BI17" s="162"/>
      <c r="BJ17" s="161">
        <v>-65.556100000000001</v>
      </c>
      <c r="BK17" s="161">
        <v>-0.25850000000000001</v>
      </c>
      <c r="BL17" s="161">
        <v>7.7530000000000001</v>
      </c>
      <c r="BM17" s="161">
        <v>5.1935000000000002</v>
      </c>
      <c r="BN17" s="161">
        <v>434.5224</v>
      </c>
      <c r="BO17" s="161">
        <v>67.476399999999998</v>
      </c>
      <c r="BP17" s="161">
        <v>67.995199999999997</v>
      </c>
      <c r="BQ17" s="161">
        <v>-483.42290000000003</v>
      </c>
      <c r="BR17" s="161">
        <v>302.27629999999999</v>
      </c>
      <c r="BS17" s="162"/>
      <c r="BT17" s="161">
        <v>-27.251200000000001</v>
      </c>
      <c r="BU17" s="161">
        <v>27.7455</v>
      </c>
      <c r="BV17" s="161">
        <v>59.168799999999997</v>
      </c>
      <c r="BW17" s="161">
        <v>24.33</v>
      </c>
      <c r="BX17" s="161">
        <v>18.66</v>
      </c>
      <c r="BY17" s="161">
        <v>40.340000000000003</v>
      </c>
      <c r="BZ17" s="161">
        <v>62.27</v>
      </c>
      <c r="CA17" s="161">
        <v>51.711599999999997</v>
      </c>
      <c r="CB17" s="161">
        <v>48.362699999999997</v>
      </c>
      <c r="CC17" s="161">
        <v>3.3399000000000001</v>
      </c>
      <c r="CD17" s="161">
        <v>3.4157999999999999</v>
      </c>
      <c r="CE17" s="161">
        <v>-8.3261000000000003</v>
      </c>
      <c r="CF17" s="161">
        <v>-53.172400000000003</v>
      </c>
      <c r="CG17" s="161">
        <v>-52.8474</v>
      </c>
      <c r="CH17" s="161">
        <v>6.1750999999999996</v>
      </c>
      <c r="CI17" s="162"/>
      <c r="CJ17" s="162"/>
      <c r="CK17" s="162"/>
      <c r="CL17" s="161">
        <v>85.6</v>
      </c>
      <c r="CM17" s="161">
        <v>76.3</v>
      </c>
      <c r="CN17" s="161">
        <v>-8.5399999999999991</v>
      </c>
      <c r="CO17" s="161">
        <v>59.615600000000001</v>
      </c>
      <c r="CP17" s="161">
        <v>58.271900000000002</v>
      </c>
      <c r="CQ17" s="161">
        <v>57.540300000000002</v>
      </c>
      <c r="CR17" s="161">
        <v>-57.001199999999997</v>
      </c>
      <c r="CS17" s="161">
        <v>-55.890900000000002</v>
      </c>
      <c r="CT17" s="161">
        <v>68.495500000000007</v>
      </c>
      <c r="CU17" s="161">
        <v>-44.442399999999999</v>
      </c>
      <c r="CV17" s="161">
        <v>71.975899999999996</v>
      </c>
      <c r="CW17" s="161">
        <v>10.809100000000001</v>
      </c>
      <c r="CX17" s="161">
        <v>38.99</v>
      </c>
      <c r="CY17" s="161">
        <v>20.100000000000001</v>
      </c>
      <c r="CZ17" s="161">
        <v>33.288600000000002</v>
      </c>
      <c r="DA17" s="161">
        <v>31.791699999999999</v>
      </c>
      <c r="DB17" s="161">
        <v>-18.79</v>
      </c>
      <c r="DC17" s="161">
        <v>-6.2207999999999997</v>
      </c>
      <c r="DD17" s="162"/>
      <c r="DE17" s="162"/>
      <c r="DF17" s="161">
        <v>-79.870199999999997</v>
      </c>
      <c r="DG17" s="161">
        <v>-7.3868999999999998</v>
      </c>
      <c r="DH17" s="161">
        <v>-11.653700000000001</v>
      </c>
      <c r="DI17" s="162"/>
      <c r="DJ17" s="162"/>
      <c r="DK17" s="161">
        <v>16.564599999999999</v>
      </c>
      <c r="DL17" s="161">
        <v>31.649799999999999</v>
      </c>
      <c r="DM17" s="161">
        <v>29.602399999999999</v>
      </c>
      <c r="DN17" s="161">
        <v>45.721400000000003</v>
      </c>
      <c r="DO17" s="161">
        <v>31.85</v>
      </c>
      <c r="DP17" s="161">
        <v>-2.27</v>
      </c>
      <c r="DQ17" s="161">
        <v>47.274999999999999</v>
      </c>
      <c r="DR17" s="161">
        <v>79.114500000000007</v>
      </c>
      <c r="DS17" s="161">
        <v>-21.63</v>
      </c>
      <c r="DT17" s="161">
        <v>-21.79</v>
      </c>
      <c r="DU17" s="161">
        <v>76.66</v>
      </c>
      <c r="DV17" s="161">
        <v>28.67</v>
      </c>
      <c r="DW17" s="161">
        <v>80</v>
      </c>
      <c r="DX17" s="161">
        <v>78.527299999999997</v>
      </c>
      <c r="DY17" s="161">
        <v>77.591399999999993</v>
      </c>
      <c r="DZ17" s="161">
        <v>77.163600000000002</v>
      </c>
      <c r="EA17" s="161">
        <v>183.93049999999999</v>
      </c>
      <c r="EB17" s="161">
        <v>152.77699999999999</v>
      </c>
      <c r="EC17" s="161">
        <v>148.9984</v>
      </c>
      <c r="ED17" s="161">
        <v>150.57839999999999</v>
      </c>
      <c r="EE17" s="161">
        <v>111.8497</v>
      </c>
      <c r="EF17" s="161">
        <v>37.841700000000003</v>
      </c>
      <c r="EG17" s="161">
        <v>-23.052</v>
      </c>
      <c r="EH17" s="161">
        <v>497.81049999999999</v>
      </c>
      <c r="EI17" s="161">
        <v>354.82209999999998</v>
      </c>
      <c r="EJ17" s="162"/>
      <c r="EK17" s="161">
        <v>-25.919499999999999</v>
      </c>
      <c r="EL17" s="161">
        <v>-24.043800000000001</v>
      </c>
      <c r="EM17" s="161">
        <v>40.125900000000001</v>
      </c>
      <c r="EN17" s="161">
        <v>11.1928</v>
      </c>
      <c r="EO17" s="161">
        <v>10.463100000000001</v>
      </c>
      <c r="EP17" s="161">
        <v>47.664000000000001</v>
      </c>
      <c r="EQ17" s="161">
        <v>-10.456</v>
      </c>
      <c r="ER17" s="161">
        <v>-10.988</v>
      </c>
      <c r="ES17" s="161">
        <v>-63.116</v>
      </c>
      <c r="ET17" s="161">
        <v>0</v>
      </c>
      <c r="EU17" s="161">
        <v>-14.09</v>
      </c>
      <c r="EV17" s="161">
        <v>1</v>
      </c>
      <c r="EW17" s="161">
        <v>13.1653</v>
      </c>
      <c r="EX17" s="161">
        <v>-34.191600000000001</v>
      </c>
      <c r="EY17" s="161">
        <v>-38.276699999999998</v>
      </c>
      <c r="EZ17" s="161">
        <v>-37.672699999999999</v>
      </c>
      <c r="FA17" s="161">
        <v>9.9795999999999996</v>
      </c>
      <c r="FB17" s="161">
        <v>-35.575400000000002</v>
      </c>
      <c r="FC17" s="162"/>
      <c r="FD17" s="161">
        <v>23.015799999999999</v>
      </c>
      <c r="FE17" s="162"/>
      <c r="FF17" s="161">
        <v>22.571300000000001</v>
      </c>
      <c r="FG17" s="161">
        <v>42.023099999999999</v>
      </c>
      <c r="FH17" s="161">
        <v>42.986400000000003</v>
      </c>
      <c r="FI17" s="161">
        <v>41.990200000000002</v>
      </c>
      <c r="FJ17" s="161">
        <v>-50.906700000000001</v>
      </c>
      <c r="FK17" s="161">
        <v>-49.567100000000003</v>
      </c>
      <c r="FL17" s="161">
        <v>119.2289</v>
      </c>
      <c r="FM17" s="161">
        <v>-76.428399999999996</v>
      </c>
      <c r="FN17" s="161">
        <v>-76.209199999999996</v>
      </c>
      <c r="FO17" s="161">
        <v>60.6875</v>
      </c>
      <c r="FP17" s="161">
        <v>62.7423</v>
      </c>
      <c r="FQ17" s="161">
        <v>52.312199999999997</v>
      </c>
      <c r="FR17" s="161">
        <v>4.88</v>
      </c>
      <c r="FS17" s="161">
        <v>1.9733000000000001</v>
      </c>
      <c r="FT17" s="161">
        <v>0.751</v>
      </c>
      <c r="FU17" s="162"/>
      <c r="FV17" s="161">
        <v>20.07</v>
      </c>
      <c r="FW17" s="161">
        <v>53.0505</v>
      </c>
      <c r="FX17" s="162"/>
      <c r="FY17" s="161">
        <v>-0.80300000000000005</v>
      </c>
      <c r="FZ17" s="161">
        <v>4.2450000000000001</v>
      </c>
      <c r="GA17" s="162"/>
      <c r="GB17" s="161">
        <v>45.31</v>
      </c>
      <c r="GC17" s="161">
        <v>-64.272499999999994</v>
      </c>
      <c r="GD17" s="161">
        <v>-60.166499999999999</v>
      </c>
      <c r="GE17" s="161">
        <v>12.24</v>
      </c>
      <c r="GF17" s="161">
        <v>67.992500000000007</v>
      </c>
      <c r="GG17" s="161">
        <v>24.5</v>
      </c>
      <c r="GH17" s="161">
        <v>-10.2074</v>
      </c>
      <c r="GI17" s="161">
        <v>-3.6648000000000001</v>
      </c>
      <c r="GJ17" s="161">
        <v>-3.8363</v>
      </c>
      <c r="GK17" s="161">
        <v>1.409</v>
      </c>
      <c r="GL17" s="162"/>
      <c r="GM17" s="162"/>
      <c r="GN17" s="161">
        <v>-6.1165000000000003</v>
      </c>
      <c r="GO17" s="161">
        <v>-17.7622</v>
      </c>
      <c r="GP17" s="161">
        <v>17.623899999999999</v>
      </c>
      <c r="GQ17" s="161">
        <v>18.450700000000001</v>
      </c>
      <c r="GR17" s="161">
        <v>60.4131</v>
      </c>
      <c r="GS17" s="161">
        <v>62.139800000000001</v>
      </c>
      <c r="GT17" s="161">
        <v>-81.273300000000006</v>
      </c>
      <c r="GU17" s="161">
        <v>-16.752600000000001</v>
      </c>
      <c r="GV17" s="161">
        <v>24.682099999999998</v>
      </c>
      <c r="GW17" s="161">
        <v>-43.181800000000003</v>
      </c>
      <c r="GX17" s="161">
        <v>11.773199999999999</v>
      </c>
      <c r="GY17" s="161">
        <v>5.4212999999999996</v>
      </c>
      <c r="GZ17" s="161">
        <v>5.1891999999999996</v>
      </c>
      <c r="HA17" s="162"/>
      <c r="HB17" s="161">
        <v>98.973799999999997</v>
      </c>
      <c r="HC17" s="161">
        <v>96.663300000000007</v>
      </c>
      <c r="HD17" s="161">
        <v>45.3</v>
      </c>
      <c r="HE17" s="161">
        <v>-44.633400000000002</v>
      </c>
      <c r="HF17" s="161">
        <v>-113.64830000000001</v>
      </c>
      <c r="HG17" s="161">
        <v>114.5128</v>
      </c>
      <c r="HH17" s="161">
        <v>284.09230000000002</v>
      </c>
      <c r="HI17" s="161">
        <v>-96.612799999999993</v>
      </c>
      <c r="HJ17" s="161">
        <v>-94.162199999999999</v>
      </c>
      <c r="HK17" s="161">
        <v>-67.230900000000005</v>
      </c>
      <c r="HL17" s="161">
        <v>-59.971699999999998</v>
      </c>
      <c r="HM17" s="161">
        <v>73.224699999999999</v>
      </c>
      <c r="HN17" s="161">
        <v>72.827399999999997</v>
      </c>
      <c r="HO17" s="161">
        <v>-67.126199999999997</v>
      </c>
      <c r="HP17" s="161">
        <v>-69.376000000000005</v>
      </c>
      <c r="HQ17" s="161">
        <v>30.127700000000001</v>
      </c>
      <c r="HR17" s="161">
        <v>29.380600000000001</v>
      </c>
      <c r="HS17" s="161">
        <v>-45.44</v>
      </c>
      <c r="HT17" s="161">
        <v>-44.854500000000002</v>
      </c>
      <c r="HU17" s="161">
        <v>110.26</v>
      </c>
      <c r="HV17" s="161">
        <v>109.65</v>
      </c>
      <c r="HW17" s="161">
        <v>8.6999999999999993</v>
      </c>
      <c r="HX17" s="161">
        <v>8.8000000000000007</v>
      </c>
      <c r="HY17" s="161">
        <v>21.9255</v>
      </c>
      <c r="HZ17" s="161">
        <v>27.6</v>
      </c>
      <c r="IA17" s="161">
        <v>-351.67239999999998</v>
      </c>
      <c r="IB17" s="161">
        <v>107.7877</v>
      </c>
      <c r="IC17" s="161">
        <v>107.5946</v>
      </c>
      <c r="ID17" s="162"/>
      <c r="IE17" s="161">
        <v>-54</v>
      </c>
      <c r="IF17" s="161">
        <v>-29.3</v>
      </c>
      <c r="IG17" s="161">
        <v>-29.2</v>
      </c>
      <c r="IH17" s="162"/>
      <c r="II17" s="162"/>
      <c r="IJ17" s="161">
        <v>-275.88279999999997</v>
      </c>
      <c r="IK17" s="161">
        <v>-316.62279999999998</v>
      </c>
      <c r="IL17" s="161">
        <v>486.03919999999999</v>
      </c>
      <c r="IM17" s="161">
        <v>391.65870000000001</v>
      </c>
      <c r="IN17" s="161">
        <v>114.0779</v>
      </c>
      <c r="IO17" s="161">
        <v>-383.97680000000003</v>
      </c>
      <c r="IP17" s="161">
        <v>389.27690000000001</v>
      </c>
      <c r="IQ17" s="161">
        <v>-152.03479999999999</v>
      </c>
      <c r="IR17" s="161">
        <v>-223.9931</v>
      </c>
      <c r="IS17" s="161">
        <v>-383.21890000000002</v>
      </c>
      <c r="IT17" s="161">
        <v>111.6216</v>
      </c>
      <c r="IU17" s="161">
        <v>112.7681</v>
      </c>
      <c r="IV17" s="161">
        <v>154.96700000000001</v>
      </c>
      <c r="IW17" s="161">
        <v>-469.01960000000003</v>
      </c>
      <c r="IX17" s="161">
        <v>234.39169999999999</v>
      </c>
      <c r="IY17" s="161">
        <v>-241.93369999999999</v>
      </c>
      <c r="IZ17" s="161">
        <v>242.38339999999999</v>
      </c>
      <c r="JA17" s="161">
        <v>-8.6998999999999995</v>
      </c>
      <c r="JB17" s="161">
        <v>31.457000000000001</v>
      </c>
      <c r="JC17" s="161">
        <v>6.96</v>
      </c>
      <c r="JD17" s="161">
        <v>8.4</v>
      </c>
      <c r="JE17" s="161">
        <v>8.407</v>
      </c>
      <c r="JF17" s="161">
        <v>-6.8</v>
      </c>
      <c r="JG17" s="161">
        <v>-16</v>
      </c>
      <c r="JH17" s="162"/>
      <c r="JI17" s="161">
        <v>16.7315</v>
      </c>
      <c r="JJ17" s="161">
        <v>-23.701799999999999</v>
      </c>
      <c r="JK17" s="161">
        <v>-44.356400000000001</v>
      </c>
      <c r="JL17" s="161">
        <v>22.7</v>
      </c>
      <c r="JM17" s="161">
        <v>51.576999999999998</v>
      </c>
      <c r="JN17" s="161">
        <v>51.521999999999998</v>
      </c>
      <c r="JO17" s="162"/>
      <c r="JP17" s="161">
        <v>13.5723</v>
      </c>
      <c r="JQ17" s="161">
        <v>48.47</v>
      </c>
      <c r="JR17" s="161">
        <v>47.311300000000003</v>
      </c>
      <c r="JS17" s="161">
        <v>47.214100000000002</v>
      </c>
      <c r="JT17" s="162"/>
      <c r="JU17" s="161">
        <v>53.6</v>
      </c>
      <c r="JV17" s="161">
        <v>20.806799999999999</v>
      </c>
      <c r="JW17" s="161">
        <v>5.33</v>
      </c>
      <c r="JX17" s="162"/>
      <c r="JY17" s="161">
        <v>-63.1387</v>
      </c>
      <c r="JZ17" s="161">
        <v>82.382499999999993</v>
      </c>
      <c r="KA17" s="161">
        <v>68.419600000000003</v>
      </c>
      <c r="KB17" s="161">
        <v>-63.301900000000003</v>
      </c>
      <c r="KC17" s="161">
        <v>-80.574399999999997</v>
      </c>
      <c r="KD17" s="161">
        <v>59.462899999999998</v>
      </c>
      <c r="KE17" s="161">
        <v>21.2484</v>
      </c>
      <c r="KF17" s="161">
        <v>-63.1</v>
      </c>
      <c r="KG17" s="161">
        <v>63.8</v>
      </c>
      <c r="KH17" s="161">
        <v>173.39400000000001</v>
      </c>
      <c r="KI17" s="161">
        <v>-133.57249999999999</v>
      </c>
    </row>
    <row r="18" spans="1:295" ht="18" customHeight="1" x14ac:dyDescent="0.3">
      <c r="A18" s="160" t="s">
        <v>39</v>
      </c>
      <c r="B18" s="160" t="s">
        <v>718</v>
      </c>
      <c r="C18" s="163">
        <v>0</v>
      </c>
      <c r="D18" s="163">
        <v>12.9391</v>
      </c>
      <c r="E18" s="164"/>
      <c r="F18" s="163">
        <v>-40.2104</v>
      </c>
      <c r="G18" s="163">
        <v>11.319100000000001</v>
      </c>
      <c r="H18" s="164"/>
      <c r="I18" s="163">
        <v>30.875</v>
      </c>
      <c r="J18" s="163">
        <v>-36.382300000000001</v>
      </c>
      <c r="K18" s="163">
        <v>33.360999999999997</v>
      </c>
      <c r="L18" s="163">
        <v>16.971499999999999</v>
      </c>
      <c r="M18" s="164"/>
      <c r="N18" s="164"/>
      <c r="O18" s="163">
        <v>-42.305999999999997</v>
      </c>
      <c r="P18" s="163">
        <v>39.6</v>
      </c>
      <c r="Q18" s="163">
        <v>17.388000000000002</v>
      </c>
      <c r="R18" s="163">
        <v>-39.6</v>
      </c>
      <c r="S18" s="163">
        <v>13.7485</v>
      </c>
      <c r="T18" s="163">
        <v>12.3934</v>
      </c>
      <c r="U18" s="164"/>
      <c r="V18" s="163">
        <v>17.6983</v>
      </c>
      <c r="W18" s="163">
        <v>29.569299999999998</v>
      </c>
      <c r="X18" s="163">
        <v>15.1183</v>
      </c>
      <c r="Y18" s="163">
        <v>6.2371999999999996</v>
      </c>
      <c r="Z18" s="163">
        <v>8.3293999999999997</v>
      </c>
      <c r="AA18" s="164"/>
      <c r="AB18" s="164"/>
      <c r="AC18" s="163">
        <v>-0.01</v>
      </c>
      <c r="AD18" s="163">
        <v>-50</v>
      </c>
      <c r="AE18" s="164"/>
      <c r="AF18" s="163">
        <v>-46.62</v>
      </c>
      <c r="AG18" s="163">
        <v>41.8</v>
      </c>
      <c r="AH18" s="163">
        <v>14.846</v>
      </c>
      <c r="AI18" s="163">
        <v>0.23300000000000001</v>
      </c>
      <c r="AJ18" s="164">
        <v>0</v>
      </c>
      <c r="AK18" s="163">
        <v>-15.22</v>
      </c>
      <c r="AL18" s="163">
        <v>-60.57</v>
      </c>
      <c r="AM18" s="163">
        <v>14.41</v>
      </c>
      <c r="AN18" s="163">
        <v>14.53</v>
      </c>
      <c r="AO18" s="163">
        <v>13.6624</v>
      </c>
      <c r="AP18" s="163">
        <v>1.0071000000000001</v>
      </c>
      <c r="AQ18" s="163">
        <v>42.933399999999999</v>
      </c>
      <c r="AR18" s="163">
        <v>44.207799999999999</v>
      </c>
      <c r="AS18" s="163">
        <v>26.144600000000001</v>
      </c>
      <c r="AT18" s="163">
        <v>-21.8353</v>
      </c>
      <c r="AU18" s="163">
        <v>-21.569099999999999</v>
      </c>
      <c r="AV18" s="163">
        <v>8.3094999999999999</v>
      </c>
      <c r="AW18" s="163">
        <v>8.2407000000000004</v>
      </c>
      <c r="AX18" s="163">
        <v>59.287399999999998</v>
      </c>
      <c r="AY18" s="164"/>
      <c r="AZ18" s="163">
        <v>22.9115</v>
      </c>
      <c r="BA18" s="163">
        <v>22.613600000000002</v>
      </c>
      <c r="BB18" s="163">
        <v>-376.23649999999998</v>
      </c>
      <c r="BC18" s="163">
        <v>-0.191</v>
      </c>
      <c r="BD18" s="163">
        <v>-12.6</v>
      </c>
      <c r="BE18" s="163">
        <v>-12.6</v>
      </c>
      <c r="BF18" s="163">
        <v>29.769600000000001</v>
      </c>
      <c r="BG18" s="163">
        <v>28.0825</v>
      </c>
      <c r="BH18" s="163">
        <v>-5.5688000000000004</v>
      </c>
      <c r="BI18" s="164"/>
      <c r="BJ18" s="163">
        <v>-67.734499999999997</v>
      </c>
      <c r="BK18" s="163">
        <v>-0.39</v>
      </c>
      <c r="BL18" s="163">
        <v>7.8067000000000002</v>
      </c>
      <c r="BM18" s="163">
        <v>5.4078999999999997</v>
      </c>
      <c r="BN18" s="163">
        <v>437.8184</v>
      </c>
      <c r="BO18" s="163">
        <v>68.788700000000006</v>
      </c>
      <c r="BP18" s="163">
        <v>67.903700000000001</v>
      </c>
      <c r="BQ18" s="163">
        <v>-480.29379999999998</v>
      </c>
      <c r="BR18" s="163">
        <v>309.09739999999999</v>
      </c>
      <c r="BS18" s="164"/>
      <c r="BT18" s="163">
        <v>-73.697599999999994</v>
      </c>
      <c r="BU18" s="163">
        <v>76.0929</v>
      </c>
      <c r="BV18" s="164"/>
      <c r="BW18" s="163">
        <v>23.96</v>
      </c>
      <c r="BX18" s="163">
        <v>18.329999999999998</v>
      </c>
      <c r="BY18" s="163">
        <v>40.32</v>
      </c>
      <c r="BZ18" s="164"/>
      <c r="CA18" s="163">
        <v>48.630600000000001</v>
      </c>
      <c r="CB18" s="163">
        <v>46.755200000000002</v>
      </c>
      <c r="CC18" s="163">
        <v>11.726100000000001</v>
      </c>
      <c r="CD18" s="163">
        <v>12.4802</v>
      </c>
      <c r="CE18" s="163">
        <v>-7.4352999999999998</v>
      </c>
      <c r="CF18" s="163">
        <v>-46.359400000000001</v>
      </c>
      <c r="CG18" s="163">
        <v>-46.456499999999998</v>
      </c>
      <c r="CH18" s="163">
        <v>6.3601000000000001</v>
      </c>
      <c r="CI18" s="164"/>
      <c r="CJ18" s="164"/>
      <c r="CK18" s="164"/>
      <c r="CL18" s="163">
        <v>84</v>
      </c>
      <c r="CM18" s="163">
        <v>75.5</v>
      </c>
      <c r="CN18" s="163">
        <v>-8.3800000000000008</v>
      </c>
      <c r="CO18" s="163">
        <v>62.2273</v>
      </c>
      <c r="CP18" s="163">
        <v>61.608199999999997</v>
      </c>
      <c r="CQ18" s="163">
        <v>60.133800000000001</v>
      </c>
      <c r="CR18" s="163">
        <v>-51.246899999999997</v>
      </c>
      <c r="CS18" s="163">
        <v>-51.238300000000002</v>
      </c>
      <c r="CT18" s="163">
        <v>63.159399999999998</v>
      </c>
      <c r="CU18" s="163">
        <v>-44.241599999999998</v>
      </c>
      <c r="CV18" s="163">
        <v>66.283199999999994</v>
      </c>
      <c r="CW18" s="163">
        <v>10.708399999999999</v>
      </c>
      <c r="CX18" s="163">
        <v>36.119999999999997</v>
      </c>
      <c r="CY18" s="163">
        <v>18.940000000000001</v>
      </c>
      <c r="CZ18" s="163">
        <v>30.7104</v>
      </c>
      <c r="DA18" s="163">
        <v>29.008500000000002</v>
      </c>
      <c r="DB18" s="163">
        <v>-18.940000000000001</v>
      </c>
      <c r="DC18" s="163">
        <v>-4.8384</v>
      </c>
      <c r="DD18" s="164"/>
      <c r="DE18" s="164"/>
      <c r="DF18" s="163">
        <v>-97.334900000000005</v>
      </c>
      <c r="DG18" s="163">
        <v>-3.669</v>
      </c>
      <c r="DH18" s="163">
        <v>-11.62</v>
      </c>
      <c r="DI18" s="163">
        <v>-48.6</v>
      </c>
      <c r="DJ18" s="163">
        <v>-49.7</v>
      </c>
      <c r="DK18" s="163">
        <v>17.355699999999999</v>
      </c>
      <c r="DL18" s="163">
        <v>31.649799999999999</v>
      </c>
      <c r="DM18" s="163">
        <v>29.1327</v>
      </c>
      <c r="DN18" s="163">
        <v>45.721400000000003</v>
      </c>
      <c r="DO18" s="163">
        <v>31.85</v>
      </c>
      <c r="DP18" s="163">
        <v>-2.0699999999999998</v>
      </c>
      <c r="DQ18" s="163">
        <v>48.639000000000003</v>
      </c>
      <c r="DR18" s="163">
        <v>97.983099999999993</v>
      </c>
      <c r="DS18" s="163">
        <v>-21.73</v>
      </c>
      <c r="DT18" s="163">
        <v>-21.91</v>
      </c>
      <c r="DU18" s="163">
        <v>77.56</v>
      </c>
      <c r="DV18" s="163">
        <v>28.2</v>
      </c>
      <c r="DW18" s="163">
        <v>98.781800000000004</v>
      </c>
      <c r="DX18" s="163">
        <v>92.345500000000001</v>
      </c>
      <c r="DY18" s="163">
        <v>67.549400000000006</v>
      </c>
      <c r="DZ18" s="163">
        <v>65.609099999999998</v>
      </c>
      <c r="EA18" s="163">
        <v>187.42070000000001</v>
      </c>
      <c r="EB18" s="163">
        <v>158.94130000000001</v>
      </c>
      <c r="EC18" s="163">
        <v>153.28120000000001</v>
      </c>
      <c r="ED18" s="163">
        <v>154.90819999999999</v>
      </c>
      <c r="EE18" s="163">
        <v>137.0488</v>
      </c>
      <c r="EF18" s="163">
        <v>37.4953</v>
      </c>
      <c r="EG18" s="163">
        <v>-21.635999999999999</v>
      </c>
      <c r="EH18" s="163">
        <v>491.00619999999998</v>
      </c>
      <c r="EI18" s="163">
        <v>347.96109999999999</v>
      </c>
      <c r="EJ18" s="164"/>
      <c r="EK18" s="163">
        <v>-25.173999999999999</v>
      </c>
      <c r="EL18" s="163">
        <v>-24.008700000000001</v>
      </c>
      <c r="EM18" s="163">
        <v>39.158099999999997</v>
      </c>
      <c r="EN18" s="163">
        <v>4.5278999999999998</v>
      </c>
      <c r="EO18" s="163">
        <v>4.6059000000000001</v>
      </c>
      <c r="EP18" s="163">
        <v>145.97999999999999</v>
      </c>
      <c r="EQ18" s="163">
        <v>-33.517899999999997</v>
      </c>
      <c r="ER18" s="163">
        <v>-34.415399999999998</v>
      </c>
      <c r="ES18" s="163">
        <v>-90.209800000000001</v>
      </c>
      <c r="ET18" s="163">
        <v>0</v>
      </c>
      <c r="EU18" s="163">
        <v>-13.98</v>
      </c>
      <c r="EV18" s="163">
        <v>109</v>
      </c>
      <c r="EW18" s="163">
        <v>13.4186</v>
      </c>
      <c r="EX18" s="163">
        <v>-47.524900000000002</v>
      </c>
      <c r="EY18" s="163">
        <v>-39.116300000000003</v>
      </c>
      <c r="EZ18" s="163">
        <v>-38.284100000000002</v>
      </c>
      <c r="FA18" s="163">
        <v>11.141299999999999</v>
      </c>
      <c r="FB18" s="163">
        <v>-34.883200000000002</v>
      </c>
      <c r="FC18" s="164"/>
      <c r="FD18" s="163">
        <v>23.8066</v>
      </c>
      <c r="FE18" s="164"/>
      <c r="FF18" s="163">
        <v>23.450700000000001</v>
      </c>
      <c r="FG18" s="163">
        <v>42.146500000000003</v>
      </c>
      <c r="FH18" s="163">
        <v>42.895899999999997</v>
      </c>
      <c r="FI18" s="163">
        <v>41.747</v>
      </c>
      <c r="FJ18" s="163">
        <v>-48.06</v>
      </c>
      <c r="FK18" s="163">
        <v>-47.055199999999999</v>
      </c>
      <c r="FL18" s="163">
        <v>116.5496</v>
      </c>
      <c r="FM18" s="163">
        <v>-65.698599999999999</v>
      </c>
      <c r="FN18" s="163">
        <v>-65.134399999999999</v>
      </c>
      <c r="FO18" s="163">
        <v>58.727600000000002</v>
      </c>
      <c r="FP18" s="163">
        <v>64.254499999999993</v>
      </c>
      <c r="FQ18" s="163">
        <v>50.437199999999997</v>
      </c>
      <c r="FR18" s="163">
        <v>5.31</v>
      </c>
      <c r="FS18" s="163">
        <v>1.9611000000000001</v>
      </c>
      <c r="FT18" s="163">
        <v>0.75349999999999995</v>
      </c>
      <c r="FU18" s="164"/>
      <c r="FV18" s="163">
        <v>19.12</v>
      </c>
      <c r="FW18" s="163">
        <v>50.762500000000003</v>
      </c>
      <c r="FX18" s="164"/>
      <c r="FY18" s="163">
        <v>-0.72099999999999997</v>
      </c>
      <c r="FZ18" s="163">
        <v>4.1310000000000002</v>
      </c>
      <c r="GA18" s="164"/>
      <c r="GB18" s="163">
        <v>44.52</v>
      </c>
      <c r="GC18" s="163">
        <v>-63.681800000000003</v>
      </c>
      <c r="GD18" s="163">
        <v>-58.304699999999997</v>
      </c>
      <c r="GE18" s="164"/>
      <c r="GF18" s="163">
        <v>67.626000000000005</v>
      </c>
      <c r="GG18" s="163">
        <v>23.2</v>
      </c>
      <c r="GH18" s="163">
        <v>-10.1927</v>
      </c>
      <c r="GI18" s="163">
        <v>-3.4186999999999999</v>
      </c>
      <c r="GJ18" s="163">
        <v>-3.8170999999999999</v>
      </c>
      <c r="GK18" s="163">
        <v>1.4111</v>
      </c>
      <c r="GL18" s="164"/>
      <c r="GM18" s="164"/>
      <c r="GN18" s="163">
        <v>-5.0697000000000001</v>
      </c>
      <c r="GO18" s="163">
        <v>-17.802600000000002</v>
      </c>
      <c r="GP18" s="163">
        <v>18.579999999999998</v>
      </c>
      <c r="GQ18" s="163">
        <v>18.344799999999999</v>
      </c>
      <c r="GR18" s="163">
        <v>60.8857</v>
      </c>
      <c r="GS18" s="163">
        <v>63.623600000000003</v>
      </c>
      <c r="GT18" s="163">
        <v>-83.165800000000004</v>
      </c>
      <c r="GU18" s="163">
        <v>-16.788</v>
      </c>
      <c r="GV18" s="163">
        <v>24.351400000000002</v>
      </c>
      <c r="GW18" s="163">
        <v>-42.980899999999998</v>
      </c>
      <c r="GX18" s="164"/>
      <c r="GY18" s="163">
        <v>5.6459000000000001</v>
      </c>
      <c r="GZ18" s="163">
        <v>5.4119999999999999</v>
      </c>
      <c r="HA18" s="164"/>
      <c r="HB18" s="163">
        <v>94.603300000000004</v>
      </c>
      <c r="HC18" s="163">
        <v>97.276300000000006</v>
      </c>
      <c r="HD18" s="163">
        <v>88.8</v>
      </c>
      <c r="HE18" s="163">
        <v>-88.318299999999994</v>
      </c>
      <c r="HF18" s="163">
        <v>-159.5309</v>
      </c>
      <c r="HG18" s="163">
        <v>157.10220000000001</v>
      </c>
      <c r="HH18" s="163">
        <v>302.65750000000003</v>
      </c>
      <c r="HI18" s="163">
        <v>-94.125600000000006</v>
      </c>
      <c r="HJ18" s="163">
        <v>-90.874099999999999</v>
      </c>
      <c r="HK18" s="163">
        <v>-69.793899999999994</v>
      </c>
      <c r="HL18" s="163">
        <v>-62.827100000000002</v>
      </c>
      <c r="HM18" s="163">
        <v>72.665700000000001</v>
      </c>
      <c r="HN18" s="163">
        <v>71.925899999999999</v>
      </c>
      <c r="HO18" s="164"/>
      <c r="HP18" s="164"/>
      <c r="HQ18" s="163">
        <v>30.2486</v>
      </c>
      <c r="HR18" s="163">
        <v>29.380600000000001</v>
      </c>
      <c r="HS18" s="163">
        <v>-45.343800000000002</v>
      </c>
      <c r="HT18" s="163">
        <v>-45.188499999999998</v>
      </c>
      <c r="HU18" s="163">
        <v>114.08</v>
      </c>
      <c r="HV18" s="163">
        <v>112.84</v>
      </c>
      <c r="HW18" s="163">
        <v>3</v>
      </c>
      <c r="HX18" s="163">
        <v>4</v>
      </c>
      <c r="HY18" s="163">
        <v>21.5154</v>
      </c>
      <c r="HZ18" s="163">
        <v>27.76</v>
      </c>
      <c r="IA18" s="163">
        <v>-348.49610000000001</v>
      </c>
      <c r="IB18" s="163">
        <v>107.69159999999999</v>
      </c>
      <c r="IC18" s="163">
        <v>107.5021</v>
      </c>
      <c r="ID18" s="164"/>
      <c r="IE18" s="163">
        <v>-54.2</v>
      </c>
      <c r="IF18" s="163">
        <v>-28.4</v>
      </c>
      <c r="IG18" s="163">
        <v>-27.6</v>
      </c>
      <c r="IH18" s="164"/>
      <c r="II18" s="163">
        <v>1.1922999999999999</v>
      </c>
      <c r="IJ18" s="163">
        <v>-298.62569999999999</v>
      </c>
      <c r="IK18" s="163">
        <v>-300.58260000000001</v>
      </c>
      <c r="IL18" s="163">
        <v>477.51100000000002</v>
      </c>
      <c r="IM18" s="163">
        <v>393.42410000000001</v>
      </c>
      <c r="IN18" s="163">
        <v>104.7217</v>
      </c>
      <c r="IO18" s="163">
        <v>-381.73860000000002</v>
      </c>
      <c r="IP18" s="163">
        <v>379.4803</v>
      </c>
      <c r="IQ18" s="163">
        <v>-149.31469999999999</v>
      </c>
      <c r="IR18" s="163">
        <v>-225.07660000000001</v>
      </c>
      <c r="IS18" s="163">
        <v>-376.9973</v>
      </c>
      <c r="IT18" s="163">
        <v>110.3982</v>
      </c>
      <c r="IU18" s="163">
        <v>111.0299</v>
      </c>
      <c r="IV18" s="163">
        <v>151.2329</v>
      </c>
      <c r="IW18" s="163">
        <v>-463.67899999999997</v>
      </c>
      <c r="IX18" s="163">
        <v>227.47819999999999</v>
      </c>
      <c r="IY18" s="163">
        <v>-235.321</v>
      </c>
      <c r="IZ18" s="163">
        <v>235.03960000000001</v>
      </c>
      <c r="JA18" s="163">
        <v>-9.0707000000000004</v>
      </c>
      <c r="JB18" s="163">
        <v>31.945</v>
      </c>
      <c r="JC18" s="163">
        <v>5.84</v>
      </c>
      <c r="JD18" s="164"/>
      <c r="JE18" s="163">
        <v>8.3109999999999999</v>
      </c>
      <c r="JF18" s="163">
        <v>-5.68</v>
      </c>
      <c r="JG18" s="163">
        <v>-16.399999999999999</v>
      </c>
      <c r="JH18" s="164"/>
      <c r="JI18" s="163">
        <v>18.107900000000001</v>
      </c>
      <c r="JJ18" s="163">
        <v>-24.110800000000001</v>
      </c>
      <c r="JK18" s="163">
        <v>-44.942399999999999</v>
      </c>
      <c r="JL18" s="163">
        <v>22.9</v>
      </c>
      <c r="JM18" s="163">
        <v>47.863999999999997</v>
      </c>
      <c r="JN18" s="163">
        <v>49</v>
      </c>
      <c r="JO18" s="163">
        <v>11.2591</v>
      </c>
      <c r="JP18" s="163">
        <v>13.538600000000001</v>
      </c>
      <c r="JQ18" s="163">
        <v>47.468200000000003</v>
      </c>
      <c r="JR18" s="163">
        <v>47.0807</v>
      </c>
      <c r="JS18" s="163">
        <v>46.916499999999999</v>
      </c>
      <c r="JT18" s="164"/>
      <c r="JU18" s="163">
        <v>57.7</v>
      </c>
      <c r="JV18" s="163">
        <v>21.075500000000002</v>
      </c>
      <c r="JW18" s="163">
        <v>5.24</v>
      </c>
      <c r="JX18" s="164"/>
      <c r="JY18" s="163">
        <v>-65.601299999999995</v>
      </c>
      <c r="JZ18" s="163">
        <v>84.914299999999997</v>
      </c>
      <c r="KA18" s="163">
        <v>71.625500000000002</v>
      </c>
      <c r="KB18" s="163">
        <v>-64.551699999999997</v>
      </c>
      <c r="KC18" s="163">
        <v>-83.7727</v>
      </c>
      <c r="KD18" s="163">
        <v>62.6248</v>
      </c>
      <c r="KE18" s="163">
        <v>20.971800000000002</v>
      </c>
      <c r="KF18" s="163">
        <v>-67.3</v>
      </c>
      <c r="KG18" s="163">
        <v>67</v>
      </c>
      <c r="KH18" s="163">
        <v>146.03620000000001</v>
      </c>
      <c r="KI18" s="163">
        <v>-97.750799999999998</v>
      </c>
    </row>
    <row r="19" spans="1:295" ht="18" customHeight="1" x14ac:dyDescent="0.3">
      <c r="A19" s="160" t="s">
        <v>39</v>
      </c>
      <c r="B19" s="160" t="s">
        <v>719</v>
      </c>
      <c r="C19" s="163">
        <v>0</v>
      </c>
      <c r="D19" s="163">
        <v>12.978999999999999</v>
      </c>
      <c r="E19" s="163">
        <v>-20.229399999999998</v>
      </c>
      <c r="F19" s="163">
        <v>-40.298299999999998</v>
      </c>
      <c r="G19" s="163">
        <v>12.133100000000001</v>
      </c>
      <c r="H19" s="164"/>
      <c r="I19" s="163">
        <v>31.867999999999999</v>
      </c>
      <c r="J19" s="163">
        <v>-39.555900000000001</v>
      </c>
      <c r="K19" s="163">
        <v>33.568399999999997</v>
      </c>
      <c r="L19" s="163">
        <v>17.561499999999999</v>
      </c>
      <c r="M19" s="164"/>
      <c r="N19" s="164"/>
      <c r="O19" s="163">
        <v>-41.764000000000003</v>
      </c>
      <c r="P19" s="163">
        <v>37.4</v>
      </c>
      <c r="Q19" s="163">
        <v>17.388000000000002</v>
      </c>
      <c r="R19" s="163">
        <v>-37.4</v>
      </c>
      <c r="S19" s="163">
        <v>13.982799999999999</v>
      </c>
      <c r="T19" s="163">
        <v>13.5702</v>
      </c>
      <c r="U19" s="164"/>
      <c r="V19" s="163">
        <v>18.618200000000002</v>
      </c>
      <c r="W19" s="163">
        <v>30.697600000000001</v>
      </c>
      <c r="X19" s="163">
        <v>15.5562</v>
      </c>
      <c r="Y19" s="163">
        <v>5.8876999999999997</v>
      </c>
      <c r="Z19" s="163">
        <v>8.2502999999999993</v>
      </c>
      <c r="AA19" s="164"/>
      <c r="AB19" s="164"/>
      <c r="AC19" s="163">
        <v>-0.01</v>
      </c>
      <c r="AD19" s="163">
        <v>-52.45</v>
      </c>
      <c r="AE19" s="164"/>
      <c r="AF19" s="163">
        <v>-44.4</v>
      </c>
      <c r="AG19" s="163">
        <v>39.6</v>
      </c>
      <c r="AH19" s="163">
        <v>16.097000000000001</v>
      </c>
      <c r="AI19" s="163">
        <v>0.23899999999999999</v>
      </c>
      <c r="AJ19" s="164">
        <v>0</v>
      </c>
      <c r="AK19" s="163">
        <v>-20.8</v>
      </c>
      <c r="AL19" s="163">
        <v>-50.76</v>
      </c>
      <c r="AM19" s="163">
        <v>20.81</v>
      </c>
      <c r="AN19" s="163">
        <v>20.9</v>
      </c>
      <c r="AO19" s="163">
        <v>13.7476</v>
      </c>
      <c r="AP19" s="163">
        <v>0.82330000000000003</v>
      </c>
      <c r="AQ19" s="163">
        <v>42.605200000000004</v>
      </c>
      <c r="AR19" s="163">
        <v>44.405799999999999</v>
      </c>
      <c r="AS19" s="163">
        <v>29.705400000000001</v>
      </c>
      <c r="AT19" s="163">
        <v>-24.246600000000001</v>
      </c>
      <c r="AU19" s="163">
        <v>-26.282</v>
      </c>
      <c r="AV19" s="163">
        <v>31.139600000000002</v>
      </c>
      <c r="AW19" s="163">
        <v>30.686399999999999</v>
      </c>
      <c r="AX19" s="163">
        <v>59.103299999999997</v>
      </c>
      <c r="AY19" s="164"/>
      <c r="AZ19" s="163">
        <v>41.430599999999998</v>
      </c>
      <c r="BA19" s="163">
        <v>46.594799999999999</v>
      </c>
      <c r="BB19" s="163">
        <v>-417.947</v>
      </c>
      <c r="BC19" s="163">
        <v>3.8799000000000001</v>
      </c>
      <c r="BD19" s="163">
        <v>-13.2</v>
      </c>
      <c r="BE19" s="163">
        <v>-13.1</v>
      </c>
      <c r="BF19" s="163">
        <v>33.019799999999996</v>
      </c>
      <c r="BG19" s="163">
        <v>32.976100000000002</v>
      </c>
      <c r="BH19" s="163">
        <v>-5.4494999999999996</v>
      </c>
      <c r="BI19" s="164"/>
      <c r="BJ19" s="163">
        <v>-73.4679</v>
      </c>
      <c r="BK19" s="163">
        <v>-0.77529999999999999</v>
      </c>
      <c r="BL19" s="163">
        <v>8.3781999999999996</v>
      </c>
      <c r="BM19" s="163">
        <v>5.5781000000000001</v>
      </c>
      <c r="BN19" s="163">
        <v>490.34070000000003</v>
      </c>
      <c r="BO19" s="163">
        <v>68.391999999999996</v>
      </c>
      <c r="BP19" s="163">
        <v>68.3309</v>
      </c>
      <c r="BQ19" s="163">
        <v>-486.31630000000001</v>
      </c>
      <c r="BR19" s="163">
        <v>351.7527</v>
      </c>
      <c r="BS19" s="164"/>
      <c r="BT19" s="163">
        <v>-75.927700000000002</v>
      </c>
      <c r="BU19" s="163">
        <v>79.270399999999995</v>
      </c>
      <c r="BV19" s="163">
        <v>58.729700000000001</v>
      </c>
      <c r="BW19" s="163">
        <v>24.23</v>
      </c>
      <c r="BX19" s="163">
        <v>21.34</v>
      </c>
      <c r="BY19" s="163">
        <v>40.950000000000003</v>
      </c>
      <c r="BZ19" s="163">
        <v>57.52</v>
      </c>
      <c r="CA19" s="163">
        <v>44.21</v>
      </c>
      <c r="CB19" s="163">
        <v>44.611899999999999</v>
      </c>
      <c r="CC19" s="163">
        <v>14.6157</v>
      </c>
      <c r="CD19" s="163">
        <v>14.7332</v>
      </c>
      <c r="CE19" s="163">
        <v>-7.7077</v>
      </c>
      <c r="CF19" s="163">
        <v>-54.072499999999998</v>
      </c>
      <c r="CG19" s="163">
        <v>-53.754300000000001</v>
      </c>
      <c r="CH19" s="163">
        <v>6.1013000000000002</v>
      </c>
      <c r="CI19" s="164"/>
      <c r="CJ19" s="164"/>
      <c r="CK19" s="164"/>
      <c r="CL19" s="163">
        <v>88.4</v>
      </c>
      <c r="CM19" s="163">
        <v>79.400000000000006</v>
      </c>
      <c r="CN19" s="163">
        <v>-8.6199999999999992</v>
      </c>
      <c r="CO19" s="163">
        <v>58.591700000000003</v>
      </c>
      <c r="CP19" s="163">
        <v>57.882199999999997</v>
      </c>
      <c r="CQ19" s="163">
        <v>57.569000000000003</v>
      </c>
      <c r="CR19" s="163">
        <v>-60.449300000000001</v>
      </c>
      <c r="CS19" s="163">
        <v>-59.3309</v>
      </c>
      <c r="CT19" s="163">
        <v>76.241900000000001</v>
      </c>
      <c r="CU19" s="163">
        <v>-49.000799999999998</v>
      </c>
      <c r="CV19" s="163">
        <v>81.175799999999995</v>
      </c>
      <c r="CW19" s="163">
        <v>10.8392</v>
      </c>
      <c r="CX19" s="163">
        <v>37.54</v>
      </c>
      <c r="CY19" s="163">
        <v>19.5</v>
      </c>
      <c r="CZ19" s="163">
        <v>31.6479</v>
      </c>
      <c r="DA19" s="163">
        <v>29.8874</v>
      </c>
      <c r="DB19" s="163">
        <v>-19.29</v>
      </c>
      <c r="DC19" s="163">
        <v>-5.2530999999999999</v>
      </c>
      <c r="DD19" s="164"/>
      <c r="DE19" s="164"/>
      <c r="DF19" s="163">
        <v>-109.3809</v>
      </c>
      <c r="DG19" s="163">
        <v>-4.4034000000000004</v>
      </c>
      <c r="DH19" s="163">
        <v>-11.8264</v>
      </c>
      <c r="DI19" s="164"/>
      <c r="DJ19" s="164"/>
      <c r="DK19" s="163">
        <v>17.509499999999999</v>
      </c>
      <c r="DL19" s="163">
        <v>32.8217</v>
      </c>
      <c r="DM19" s="163">
        <v>31.950600000000001</v>
      </c>
      <c r="DN19" s="163">
        <v>46.893300000000004</v>
      </c>
      <c r="DO19" s="163">
        <v>32.520000000000003</v>
      </c>
      <c r="DP19" s="163">
        <v>-2.74</v>
      </c>
      <c r="DQ19" s="163">
        <v>48.329000000000001</v>
      </c>
      <c r="DR19" s="163">
        <v>107.2111</v>
      </c>
      <c r="DS19" s="163">
        <v>-19.79</v>
      </c>
      <c r="DT19" s="163">
        <v>-19.7</v>
      </c>
      <c r="DU19" s="163">
        <v>75.180000000000007</v>
      </c>
      <c r="DV19" s="163">
        <v>29.11</v>
      </c>
      <c r="DW19" s="163">
        <v>109.5818</v>
      </c>
      <c r="DX19" s="163">
        <v>108</v>
      </c>
      <c r="DY19" s="163">
        <v>66.563599999999994</v>
      </c>
      <c r="DZ19" s="163">
        <v>65.4636</v>
      </c>
      <c r="EA19" s="163">
        <v>194.28469999999999</v>
      </c>
      <c r="EB19" s="163">
        <v>164.6319</v>
      </c>
      <c r="EC19" s="163">
        <v>158.98859999999999</v>
      </c>
      <c r="ED19" s="163">
        <v>160.77670000000001</v>
      </c>
      <c r="EE19" s="163">
        <v>110.01349999999999</v>
      </c>
      <c r="EF19" s="163">
        <v>37.450499999999998</v>
      </c>
      <c r="EG19" s="163">
        <v>-22.164000000000001</v>
      </c>
      <c r="EH19" s="163">
        <v>498.61840000000001</v>
      </c>
      <c r="EI19" s="163">
        <v>339.15899999999999</v>
      </c>
      <c r="EJ19" s="164"/>
      <c r="EK19" s="163">
        <v>-25.8843</v>
      </c>
      <c r="EL19" s="163">
        <v>-23.926600000000001</v>
      </c>
      <c r="EM19" s="163">
        <v>41.1875</v>
      </c>
      <c r="EN19" s="163">
        <v>12.394500000000001</v>
      </c>
      <c r="EO19" s="163">
        <v>12.1608</v>
      </c>
      <c r="EP19" s="163">
        <v>70.703999999999994</v>
      </c>
      <c r="EQ19" s="163">
        <v>-24.307500000000001</v>
      </c>
      <c r="ER19" s="163">
        <v>-24.686599999999999</v>
      </c>
      <c r="ES19" s="163">
        <v>-63.011400000000002</v>
      </c>
      <c r="ET19" s="163">
        <v>19.34</v>
      </c>
      <c r="EU19" s="163">
        <v>-12.38</v>
      </c>
      <c r="EV19" s="163">
        <v>1</v>
      </c>
      <c r="EW19" s="163">
        <v>13.862500000000001</v>
      </c>
      <c r="EX19" s="163">
        <v>-34.549700000000001</v>
      </c>
      <c r="EY19" s="163">
        <v>-37.587800000000001</v>
      </c>
      <c r="EZ19" s="163">
        <v>-37.249400000000001</v>
      </c>
      <c r="FA19" s="163">
        <v>10.014200000000001</v>
      </c>
      <c r="FB19" s="163">
        <v>-34.717300000000002</v>
      </c>
      <c r="FC19" s="164"/>
      <c r="FD19" s="163">
        <v>23.9481</v>
      </c>
      <c r="FE19" s="164"/>
      <c r="FF19" s="163">
        <v>23.1845</v>
      </c>
      <c r="FG19" s="163">
        <v>42.812100000000001</v>
      </c>
      <c r="FH19" s="163">
        <v>42.463000000000001</v>
      </c>
      <c r="FI19" s="163">
        <v>41.5657</v>
      </c>
      <c r="FJ19" s="163">
        <v>-42.533900000000003</v>
      </c>
      <c r="FK19" s="163">
        <v>-44.208500000000001</v>
      </c>
      <c r="FL19" s="163">
        <v>129.44370000000001</v>
      </c>
      <c r="FM19" s="163">
        <v>-64.542299999999997</v>
      </c>
      <c r="FN19" s="163">
        <v>-64.200100000000006</v>
      </c>
      <c r="FO19" s="163">
        <v>68.5124</v>
      </c>
      <c r="FP19" s="163">
        <v>73.129400000000004</v>
      </c>
      <c r="FQ19" s="163">
        <v>53.3596</v>
      </c>
      <c r="FR19" s="163">
        <v>6.48</v>
      </c>
      <c r="FS19" s="163">
        <v>1.9757</v>
      </c>
      <c r="FT19" s="163">
        <v>0.76329999999999998</v>
      </c>
      <c r="FU19" s="164"/>
      <c r="FV19" s="163">
        <v>19.440000000000001</v>
      </c>
      <c r="FW19" s="163">
        <v>53.164299999999997</v>
      </c>
      <c r="FX19" s="164"/>
      <c r="FY19" s="163">
        <v>-0.61299999999999999</v>
      </c>
      <c r="FZ19" s="163">
        <v>4.2619999999999996</v>
      </c>
      <c r="GA19" s="164"/>
      <c r="GB19" s="163">
        <v>44.64</v>
      </c>
      <c r="GC19" s="163">
        <v>-73.718000000000004</v>
      </c>
      <c r="GD19" s="163">
        <v>-66.668899999999994</v>
      </c>
      <c r="GE19" s="163">
        <v>12.52</v>
      </c>
      <c r="GF19" s="163">
        <v>66.895700000000005</v>
      </c>
      <c r="GG19" s="163">
        <v>21.1</v>
      </c>
      <c r="GH19" s="163">
        <v>-12.3611</v>
      </c>
      <c r="GI19" s="163">
        <v>-3.0716999999999999</v>
      </c>
      <c r="GJ19" s="163">
        <v>-3.3940000000000001</v>
      </c>
      <c r="GK19" s="163">
        <v>1.4268000000000001</v>
      </c>
      <c r="GL19" s="164"/>
      <c r="GM19" s="164"/>
      <c r="GN19" s="163">
        <v>-6.46</v>
      </c>
      <c r="GO19" s="163">
        <v>-20.594999999999999</v>
      </c>
      <c r="GP19" s="163">
        <v>18.558399999999999</v>
      </c>
      <c r="GQ19" s="163">
        <v>21.399799999999999</v>
      </c>
      <c r="GR19" s="163">
        <v>64.066000000000003</v>
      </c>
      <c r="GS19" s="163">
        <v>64.977599999999995</v>
      </c>
      <c r="GT19" s="163">
        <v>-92.7971</v>
      </c>
      <c r="GU19" s="163">
        <v>-17.437899999999999</v>
      </c>
      <c r="GV19" s="163">
        <v>25.716799999999999</v>
      </c>
      <c r="GW19" s="163">
        <v>-43.329700000000003</v>
      </c>
      <c r="GX19" s="163">
        <v>12.550599999999999</v>
      </c>
      <c r="GY19" s="163">
        <v>6.1048999999999998</v>
      </c>
      <c r="GZ19" s="163">
        <v>5.9183000000000003</v>
      </c>
      <c r="HA19" s="163">
        <v>14</v>
      </c>
      <c r="HB19" s="163">
        <v>98.233999999999995</v>
      </c>
      <c r="HC19" s="163">
        <v>99.958799999999997</v>
      </c>
      <c r="HD19" s="163">
        <v>73.8</v>
      </c>
      <c r="HE19" s="163">
        <v>-73.938199999999995</v>
      </c>
      <c r="HF19" s="163">
        <v>-178.44730000000001</v>
      </c>
      <c r="HG19" s="163">
        <v>180.26509999999999</v>
      </c>
      <c r="HH19" s="163">
        <v>302.97480000000002</v>
      </c>
      <c r="HI19" s="163">
        <v>-95.632499999999993</v>
      </c>
      <c r="HJ19" s="163">
        <v>-94.100800000000007</v>
      </c>
      <c r="HK19" s="163">
        <v>-68.200199999999995</v>
      </c>
      <c r="HL19" s="163">
        <v>-62.362499999999997</v>
      </c>
      <c r="HM19" s="163">
        <v>70.031300000000002</v>
      </c>
      <c r="HN19" s="163">
        <v>71.970799999999997</v>
      </c>
      <c r="HO19" s="164"/>
      <c r="HP19" s="164"/>
      <c r="HQ19" s="163">
        <v>29.3916</v>
      </c>
      <c r="HR19" s="163">
        <v>29.380600000000001</v>
      </c>
      <c r="HS19" s="163">
        <v>-40.657499999999999</v>
      </c>
      <c r="HT19" s="163">
        <v>-40.629300000000001</v>
      </c>
      <c r="HU19" s="163">
        <v>111.96</v>
      </c>
      <c r="HV19" s="163">
        <v>110.77</v>
      </c>
      <c r="HW19" s="163">
        <v>6.7</v>
      </c>
      <c r="HX19" s="163">
        <v>6.4</v>
      </c>
      <c r="HY19" s="163">
        <v>21.782399999999999</v>
      </c>
      <c r="HZ19" s="163">
        <v>22.72</v>
      </c>
      <c r="IA19" s="163">
        <v>-346.7484</v>
      </c>
      <c r="IB19" s="163">
        <v>108.2285</v>
      </c>
      <c r="IC19" s="163">
        <v>107.84990000000001</v>
      </c>
      <c r="ID19" s="163">
        <v>12.9</v>
      </c>
      <c r="IE19" s="163">
        <v>-56.5</v>
      </c>
      <c r="IF19" s="163">
        <v>-29.9</v>
      </c>
      <c r="IG19" s="163">
        <v>-29.3</v>
      </c>
      <c r="IH19" s="164"/>
      <c r="II19" s="164"/>
      <c r="IJ19" s="163">
        <v>-300.15690000000001</v>
      </c>
      <c r="IK19" s="163">
        <v>-295.09699999999998</v>
      </c>
      <c r="IL19" s="163">
        <v>458.31049999999999</v>
      </c>
      <c r="IM19" s="163">
        <v>371.1909</v>
      </c>
      <c r="IN19" s="163">
        <v>89.098500000000001</v>
      </c>
      <c r="IO19" s="163">
        <v>-361.93799999999999</v>
      </c>
      <c r="IP19" s="163">
        <v>359.22070000000002</v>
      </c>
      <c r="IQ19" s="163">
        <v>-147.9203</v>
      </c>
      <c r="IR19" s="163">
        <v>-213.0866</v>
      </c>
      <c r="IS19" s="163">
        <v>-357.21699999999998</v>
      </c>
      <c r="IT19" s="163">
        <v>108.7848</v>
      </c>
      <c r="IU19" s="163">
        <v>108.569</v>
      </c>
      <c r="IV19" s="163">
        <v>149.30690000000001</v>
      </c>
      <c r="IW19" s="163">
        <v>-437.78030000000001</v>
      </c>
      <c r="IX19" s="163">
        <v>223.08539999999999</v>
      </c>
      <c r="IY19" s="163">
        <v>-222.33420000000001</v>
      </c>
      <c r="IZ19" s="163">
        <v>224.8366</v>
      </c>
      <c r="JA19" s="163">
        <v>-8.8840000000000003</v>
      </c>
      <c r="JB19" s="163">
        <v>29.084</v>
      </c>
      <c r="JC19" s="163">
        <v>5.44</v>
      </c>
      <c r="JD19" s="163">
        <v>8.673</v>
      </c>
      <c r="JE19" s="163">
        <v>8.657</v>
      </c>
      <c r="JF19" s="163">
        <v>-6.16</v>
      </c>
      <c r="JG19" s="163">
        <v>-16.079999999999998</v>
      </c>
      <c r="JH19" s="164"/>
      <c r="JI19" s="163">
        <v>16.527000000000001</v>
      </c>
      <c r="JJ19" s="163">
        <v>-25.371200000000002</v>
      </c>
      <c r="JK19" s="163">
        <v>-44.560899999999997</v>
      </c>
      <c r="JL19" s="163">
        <v>26.2</v>
      </c>
      <c r="JM19" s="163">
        <v>52.767000000000003</v>
      </c>
      <c r="JN19" s="163">
        <v>52.024000000000001</v>
      </c>
      <c r="JO19" s="164"/>
      <c r="JP19" s="164"/>
      <c r="JQ19" s="163">
        <v>47.327800000000003</v>
      </c>
      <c r="JR19" s="163">
        <v>45.4482</v>
      </c>
      <c r="JS19" s="163">
        <v>46.277299999999997</v>
      </c>
      <c r="JT19" s="164"/>
      <c r="JU19" s="163">
        <v>57.2</v>
      </c>
      <c r="JV19" s="163">
        <v>21.595800000000001</v>
      </c>
      <c r="JW19" s="163">
        <v>4.7</v>
      </c>
      <c r="JX19" s="164"/>
      <c r="JY19" s="163">
        <v>-62.971400000000003</v>
      </c>
      <c r="JZ19" s="163">
        <v>82.856700000000004</v>
      </c>
      <c r="KA19" s="163">
        <v>69.686000000000007</v>
      </c>
      <c r="KB19" s="163">
        <v>-62.325000000000003</v>
      </c>
      <c r="KC19" s="163">
        <v>-81.964600000000004</v>
      </c>
      <c r="KD19" s="163">
        <v>61.845700000000001</v>
      </c>
      <c r="KE19" s="163">
        <v>19.077200000000001</v>
      </c>
      <c r="KF19" s="163">
        <v>-67.400000000000006</v>
      </c>
      <c r="KG19" s="163">
        <v>67.900000000000006</v>
      </c>
      <c r="KH19" s="163">
        <v>126.0569</v>
      </c>
      <c r="KI19" s="163">
        <v>-75.425200000000004</v>
      </c>
    </row>
    <row r="20" spans="1:295" ht="18" customHeight="1" x14ac:dyDescent="0.3">
      <c r="A20" s="160" t="s">
        <v>39</v>
      </c>
      <c r="B20" s="160" t="s">
        <v>720</v>
      </c>
      <c r="C20" s="163">
        <v>0</v>
      </c>
      <c r="D20" s="163">
        <v>13.422700000000001</v>
      </c>
      <c r="E20" s="163">
        <v>-20.4419</v>
      </c>
      <c r="F20" s="163">
        <v>-39.791499999999999</v>
      </c>
      <c r="G20" s="163">
        <v>11.5184</v>
      </c>
      <c r="H20" s="164"/>
      <c r="I20" s="163">
        <v>32.6783</v>
      </c>
      <c r="J20" s="163">
        <v>-43.078899999999997</v>
      </c>
      <c r="K20" s="163">
        <v>34.467100000000002</v>
      </c>
      <c r="L20" s="163">
        <v>17.263500000000001</v>
      </c>
      <c r="M20" s="164"/>
      <c r="N20" s="164"/>
      <c r="O20" s="163">
        <v>-40.146999999999998</v>
      </c>
      <c r="P20" s="163">
        <v>37.4</v>
      </c>
      <c r="Q20" s="163">
        <v>16.559999999999999</v>
      </c>
      <c r="R20" s="163">
        <v>-37.4</v>
      </c>
      <c r="S20" s="163">
        <v>13.5138</v>
      </c>
      <c r="T20" s="163">
        <v>15.7354</v>
      </c>
      <c r="U20" s="164"/>
      <c r="V20" s="163">
        <v>18.210100000000001</v>
      </c>
      <c r="W20" s="163">
        <v>30.3017</v>
      </c>
      <c r="X20" s="163">
        <v>15.883599999999999</v>
      </c>
      <c r="Y20" s="163">
        <v>6.3482000000000003</v>
      </c>
      <c r="Z20" s="163">
        <v>8.2777999999999992</v>
      </c>
      <c r="AA20" s="164"/>
      <c r="AB20" s="164"/>
      <c r="AC20" s="164"/>
      <c r="AD20" s="163">
        <v>-54.26</v>
      </c>
      <c r="AE20" s="164"/>
      <c r="AF20" s="163">
        <v>-39.96</v>
      </c>
      <c r="AG20" s="163">
        <v>39.6</v>
      </c>
      <c r="AH20" s="163">
        <v>14.609</v>
      </c>
      <c r="AI20" s="163">
        <v>0.23300000000000001</v>
      </c>
      <c r="AJ20" s="164">
        <v>0</v>
      </c>
      <c r="AK20" s="163">
        <v>-22.07</v>
      </c>
      <c r="AL20" s="163">
        <v>-47.7</v>
      </c>
      <c r="AM20" s="163">
        <v>22.15</v>
      </c>
      <c r="AN20" s="163">
        <v>22.27</v>
      </c>
      <c r="AO20" s="163">
        <v>13.0059</v>
      </c>
      <c r="AP20" s="163">
        <v>1.2148000000000001</v>
      </c>
      <c r="AQ20" s="163">
        <v>43.443399999999997</v>
      </c>
      <c r="AR20" s="163">
        <v>44.248699999999999</v>
      </c>
      <c r="AS20" s="163">
        <v>29.947399999999998</v>
      </c>
      <c r="AT20" s="163">
        <v>-26.657900000000001</v>
      </c>
      <c r="AU20" s="163">
        <v>-27.7865</v>
      </c>
      <c r="AV20" s="163">
        <v>31.738</v>
      </c>
      <c r="AW20" s="163">
        <v>32.891599999999997</v>
      </c>
      <c r="AX20" s="163">
        <v>58.827399999999997</v>
      </c>
      <c r="AY20" s="164"/>
      <c r="AZ20" s="163">
        <v>42.268900000000002</v>
      </c>
      <c r="BA20" s="163">
        <v>42.718299999999999</v>
      </c>
      <c r="BB20" s="163">
        <v>-418.84870000000001</v>
      </c>
      <c r="BC20" s="163">
        <v>3.7734999999999999</v>
      </c>
      <c r="BD20" s="163">
        <v>-11.8</v>
      </c>
      <c r="BE20" s="163">
        <v>-11.8</v>
      </c>
      <c r="BF20" s="163">
        <v>35.177</v>
      </c>
      <c r="BG20" s="163">
        <v>35.0807</v>
      </c>
      <c r="BH20" s="163">
        <v>-5.2378</v>
      </c>
      <c r="BI20" s="164"/>
      <c r="BJ20" s="163">
        <v>-74.988200000000006</v>
      </c>
      <c r="BK20" s="163">
        <v>-2.2195999999999998</v>
      </c>
      <c r="BL20" s="163">
        <v>7.7614999999999998</v>
      </c>
      <c r="BM20" s="163">
        <v>5.3148</v>
      </c>
      <c r="BN20" s="163">
        <v>485.18310000000002</v>
      </c>
      <c r="BO20" s="163">
        <v>57.710500000000003</v>
      </c>
      <c r="BP20" s="163">
        <v>58.015700000000002</v>
      </c>
      <c r="BQ20" s="163">
        <v>-477.17959999999999</v>
      </c>
      <c r="BR20" s="163">
        <v>327.78219999999999</v>
      </c>
      <c r="BS20" s="164"/>
      <c r="BT20" s="163">
        <v>-37.119900000000001</v>
      </c>
      <c r="BU20" s="163">
        <v>40.313899999999997</v>
      </c>
      <c r="BV20" s="163">
        <v>50.476599999999998</v>
      </c>
      <c r="BW20" s="163">
        <v>20.58</v>
      </c>
      <c r="BX20" s="163">
        <v>19.149999999999999</v>
      </c>
      <c r="BY20" s="163">
        <v>36.71</v>
      </c>
      <c r="BZ20" s="163">
        <v>48.56</v>
      </c>
      <c r="CA20" s="163">
        <v>40.459200000000003</v>
      </c>
      <c r="CB20" s="163">
        <v>39.387599999999999</v>
      </c>
      <c r="CC20" s="163">
        <v>17.252500000000001</v>
      </c>
      <c r="CD20" s="163">
        <v>17.014700000000001</v>
      </c>
      <c r="CE20" s="163">
        <v>-7.3856999999999999</v>
      </c>
      <c r="CF20" s="163">
        <v>-32.2303</v>
      </c>
      <c r="CG20" s="163">
        <v>-32.7547</v>
      </c>
      <c r="CH20" s="163">
        <v>6.1089000000000002</v>
      </c>
      <c r="CI20" s="164"/>
      <c r="CJ20" s="164"/>
      <c r="CK20" s="164"/>
      <c r="CL20" s="163">
        <v>83.4</v>
      </c>
      <c r="CM20" s="163">
        <v>75.2</v>
      </c>
      <c r="CN20" s="163">
        <v>-7.93</v>
      </c>
      <c r="CO20" s="163">
        <v>62.887799999999999</v>
      </c>
      <c r="CP20" s="163">
        <v>61.509</v>
      </c>
      <c r="CQ20" s="163">
        <v>60.1126</v>
      </c>
      <c r="CR20" s="163">
        <v>-58.983800000000002</v>
      </c>
      <c r="CS20" s="163">
        <v>-59.1068</v>
      </c>
      <c r="CT20" s="163">
        <v>73.428799999999995</v>
      </c>
      <c r="CU20" s="163">
        <v>-41.566400000000002</v>
      </c>
      <c r="CV20" s="163">
        <v>76.353800000000007</v>
      </c>
      <c r="CW20" s="163">
        <v>10.045299999999999</v>
      </c>
      <c r="CX20" s="163">
        <v>32.29</v>
      </c>
      <c r="CY20" s="163">
        <v>16.98</v>
      </c>
      <c r="CZ20" s="163">
        <v>29.7729</v>
      </c>
      <c r="DA20" s="163">
        <v>28.1296</v>
      </c>
      <c r="DB20" s="163">
        <v>-18.510000000000002</v>
      </c>
      <c r="DC20" s="163">
        <v>-4.7001999999999997</v>
      </c>
      <c r="DD20" s="164"/>
      <c r="DE20" s="164"/>
      <c r="DF20" s="163">
        <v>-111.446</v>
      </c>
      <c r="DG20" s="163">
        <v>-2.9613999999999998</v>
      </c>
      <c r="DH20" s="163">
        <v>-11.2379</v>
      </c>
      <c r="DI20" s="163">
        <v>-43.7</v>
      </c>
      <c r="DJ20" s="163">
        <v>-45</v>
      </c>
      <c r="DK20" s="163">
        <v>17.471</v>
      </c>
      <c r="DL20" s="163">
        <v>32.235700000000001</v>
      </c>
      <c r="DM20" s="163">
        <v>28.6631</v>
      </c>
      <c r="DN20" s="163">
        <v>45.721400000000003</v>
      </c>
      <c r="DO20" s="163">
        <v>31.82</v>
      </c>
      <c r="DP20" s="163">
        <v>-1.94</v>
      </c>
      <c r="DQ20" s="163">
        <v>47.554000000000002</v>
      </c>
      <c r="DR20" s="163">
        <v>109.10120000000001</v>
      </c>
      <c r="DS20" s="163">
        <v>-14.76</v>
      </c>
      <c r="DT20" s="163">
        <v>-14.76</v>
      </c>
      <c r="DU20" s="163">
        <v>62.17</v>
      </c>
      <c r="DV20" s="163">
        <v>28.24</v>
      </c>
      <c r="DW20" s="163">
        <v>109.3455</v>
      </c>
      <c r="DX20" s="163">
        <v>108.12730000000001</v>
      </c>
      <c r="DY20" s="163">
        <v>64.889700000000005</v>
      </c>
      <c r="DZ20" s="163">
        <v>64.154499999999999</v>
      </c>
      <c r="EA20" s="163">
        <v>186.43209999999999</v>
      </c>
      <c r="EB20" s="163">
        <v>157.08359999999999</v>
      </c>
      <c r="EC20" s="163">
        <v>153.38820000000001</v>
      </c>
      <c r="ED20" s="163">
        <v>153.43620000000001</v>
      </c>
      <c r="EE20" s="163">
        <v>123.0099</v>
      </c>
      <c r="EF20" s="163">
        <v>35.795000000000002</v>
      </c>
      <c r="EG20" s="163">
        <v>-20.838999999999999</v>
      </c>
      <c r="EH20" s="163">
        <v>488.46890000000002</v>
      </c>
      <c r="EI20" s="163">
        <v>293.3603</v>
      </c>
      <c r="EJ20" s="164"/>
      <c r="EK20" s="163">
        <v>-25.9757</v>
      </c>
      <c r="EL20" s="163">
        <v>-22.9572</v>
      </c>
      <c r="EM20" s="163">
        <v>40.366900000000001</v>
      </c>
      <c r="EN20" s="163">
        <v>1.9500999999999999</v>
      </c>
      <c r="EO20" s="163">
        <v>1.9188000000000001</v>
      </c>
      <c r="EP20" s="163">
        <v>161.34</v>
      </c>
      <c r="EQ20" s="163">
        <v>-36.517899999999997</v>
      </c>
      <c r="ER20" s="163">
        <v>-41.902999999999999</v>
      </c>
      <c r="ES20" s="163">
        <v>-81.206800000000001</v>
      </c>
      <c r="ET20" s="163">
        <v>12.94</v>
      </c>
      <c r="EU20" s="163">
        <v>-13.36</v>
      </c>
      <c r="EV20" s="163">
        <v>90.5</v>
      </c>
      <c r="EW20" s="163">
        <v>13.791399999999999</v>
      </c>
      <c r="EX20" s="163">
        <v>-54.640099999999997</v>
      </c>
      <c r="EY20" s="163">
        <v>-37.085900000000002</v>
      </c>
      <c r="EZ20" s="163">
        <v>-36.141300000000001</v>
      </c>
      <c r="FA20" s="163">
        <v>9.0437999999999992</v>
      </c>
      <c r="FB20" s="163">
        <v>-32.693399999999997</v>
      </c>
      <c r="FC20" s="164"/>
      <c r="FD20" s="163">
        <v>23.192299999999999</v>
      </c>
      <c r="FE20" s="164"/>
      <c r="FF20" s="163">
        <v>23.091200000000001</v>
      </c>
      <c r="FG20" s="163">
        <v>43.228400000000001</v>
      </c>
      <c r="FH20" s="163">
        <v>42.598199999999999</v>
      </c>
      <c r="FI20" s="163">
        <v>41.349600000000002</v>
      </c>
      <c r="FJ20" s="163">
        <v>-38.515000000000001</v>
      </c>
      <c r="FK20" s="163">
        <v>-38.18</v>
      </c>
      <c r="FL20" s="163">
        <v>116.0472</v>
      </c>
      <c r="FM20" s="163">
        <v>-61.919899999999998</v>
      </c>
      <c r="FN20" s="163">
        <v>-61.964100000000002</v>
      </c>
      <c r="FO20" s="163">
        <v>62.0304</v>
      </c>
      <c r="FP20" s="163">
        <v>68.623400000000004</v>
      </c>
      <c r="FQ20" s="163">
        <v>46.306199999999997</v>
      </c>
      <c r="FR20" s="163">
        <v>5.0199999999999996</v>
      </c>
      <c r="FS20" s="163">
        <v>1.7706999999999999</v>
      </c>
      <c r="FT20" s="163">
        <v>0.58750000000000002</v>
      </c>
      <c r="FU20" s="164"/>
      <c r="FV20" s="163">
        <v>17.09</v>
      </c>
      <c r="FW20" s="163">
        <v>46.069000000000003</v>
      </c>
      <c r="FX20" s="164"/>
      <c r="FY20" s="163">
        <v>-1.58</v>
      </c>
      <c r="FZ20" s="163">
        <v>4.2130000000000001</v>
      </c>
      <c r="GA20" s="164"/>
      <c r="GB20" s="163">
        <v>40.06</v>
      </c>
      <c r="GC20" s="163">
        <v>-68.017499999999998</v>
      </c>
      <c r="GD20" s="163">
        <v>-62.010100000000001</v>
      </c>
      <c r="GE20" s="163">
        <v>11.85</v>
      </c>
      <c r="GF20" s="163">
        <v>64.662700000000001</v>
      </c>
      <c r="GG20" s="163">
        <v>20.8</v>
      </c>
      <c r="GH20" s="163">
        <v>-12.011100000000001</v>
      </c>
      <c r="GI20" s="163">
        <v>-3.37</v>
      </c>
      <c r="GJ20" s="163">
        <v>-3.6297999999999999</v>
      </c>
      <c r="GK20" s="163">
        <v>1.5013000000000001</v>
      </c>
      <c r="GL20" s="164"/>
      <c r="GM20" s="164"/>
      <c r="GN20" s="163">
        <v>-5.5464000000000002</v>
      </c>
      <c r="GO20" s="163">
        <v>-20.4588</v>
      </c>
      <c r="GP20" s="163">
        <v>17.662500000000001</v>
      </c>
      <c r="GQ20" s="163">
        <v>21.271100000000001</v>
      </c>
      <c r="GR20" s="163">
        <v>59.238900000000001</v>
      </c>
      <c r="GS20" s="163">
        <v>61.465600000000002</v>
      </c>
      <c r="GT20" s="163">
        <v>-89.633399999999995</v>
      </c>
      <c r="GU20" s="163">
        <v>-17.025200000000002</v>
      </c>
      <c r="GV20" s="163">
        <v>25.382999999999999</v>
      </c>
      <c r="GW20" s="163">
        <v>-43.190600000000003</v>
      </c>
      <c r="GX20" s="164"/>
      <c r="GY20" s="163">
        <v>5.4505999999999997</v>
      </c>
      <c r="GZ20" s="163">
        <v>5.2840999999999996</v>
      </c>
      <c r="HA20" s="163">
        <v>13.5009</v>
      </c>
      <c r="HB20" s="163">
        <v>78.764799999999994</v>
      </c>
      <c r="HC20" s="163">
        <v>79.044499999999999</v>
      </c>
      <c r="HD20" s="163">
        <v>40.200000000000003</v>
      </c>
      <c r="HE20" s="163">
        <v>-39.779299999999999</v>
      </c>
      <c r="HF20" s="163">
        <v>-131.86019999999999</v>
      </c>
      <c r="HG20" s="163">
        <v>131.2988</v>
      </c>
      <c r="HH20" s="163">
        <v>245.32759999999999</v>
      </c>
      <c r="HI20" s="163">
        <v>-77.839600000000004</v>
      </c>
      <c r="HJ20" s="163">
        <v>-74.861500000000007</v>
      </c>
      <c r="HK20" s="163">
        <v>-71.381600000000006</v>
      </c>
      <c r="HL20" s="163">
        <v>-66.0745</v>
      </c>
      <c r="HM20" s="163">
        <v>72.321399999999997</v>
      </c>
      <c r="HN20" s="163">
        <v>71.972999999999999</v>
      </c>
      <c r="HO20" s="164"/>
      <c r="HP20" s="164"/>
      <c r="HQ20" s="163">
        <v>27.556899999999999</v>
      </c>
      <c r="HR20" s="163">
        <v>26.820799999999998</v>
      </c>
      <c r="HS20" s="163">
        <v>-25.282900000000001</v>
      </c>
      <c r="HT20" s="163">
        <v>-25.164400000000001</v>
      </c>
      <c r="HU20" s="163">
        <v>96.05</v>
      </c>
      <c r="HV20" s="163">
        <v>94.58</v>
      </c>
      <c r="HW20" s="163">
        <v>5.9</v>
      </c>
      <c r="HX20" s="163">
        <v>5.2</v>
      </c>
      <c r="HY20" s="163">
        <v>21.801600000000001</v>
      </c>
      <c r="HZ20" s="163">
        <v>-0.16</v>
      </c>
      <c r="IA20" s="163">
        <v>-338.14030000000002</v>
      </c>
      <c r="IB20" s="163">
        <v>105.7217</v>
      </c>
      <c r="IC20" s="163">
        <v>103.9308</v>
      </c>
      <c r="ID20" s="163">
        <v>12.3</v>
      </c>
      <c r="IE20" s="163">
        <v>-58.3</v>
      </c>
      <c r="IF20" s="163">
        <v>-26.7</v>
      </c>
      <c r="IG20" s="163">
        <v>-26.7</v>
      </c>
      <c r="IH20" s="163">
        <v>1.4515</v>
      </c>
      <c r="II20" s="164"/>
      <c r="IJ20" s="163">
        <v>-238.2166</v>
      </c>
      <c r="IK20" s="163">
        <v>-246.6377</v>
      </c>
      <c r="IL20" s="163">
        <v>354.41849999999999</v>
      </c>
      <c r="IM20" s="163">
        <v>286.64519999999999</v>
      </c>
      <c r="IN20" s="163">
        <v>58.107799999999997</v>
      </c>
      <c r="IO20" s="163">
        <v>-279.19409999999999</v>
      </c>
      <c r="IP20" s="163">
        <v>277.58249999999998</v>
      </c>
      <c r="IQ20" s="163">
        <v>-146.93090000000001</v>
      </c>
      <c r="IR20" s="163">
        <v>-165.58519999999999</v>
      </c>
      <c r="IS20" s="163">
        <v>-278.30529999999999</v>
      </c>
      <c r="IT20" s="163">
        <v>124.2854</v>
      </c>
      <c r="IU20" s="163">
        <v>123.46469999999999</v>
      </c>
      <c r="IV20" s="163">
        <v>149.39879999999999</v>
      </c>
      <c r="IW20" s="163">
        <v>-345.29919999999998</v>
      </c>
      <c r="IX20" s="163">
        <v>165.78059999999999</v>
      </c>
      <c r="IY20" s="163">
        <v>-178.11490000000001</v>
      </c>
      <c r="IZ20" s="163">
        <v>181.78530000000001</v>
      </c>
      <c r="JA20" s="163">
        <v>-9.4662000000000006</v>
      </c>
      <c r="JB20" s="163">
        <v>18.263000000000002</v>
      </c>
      <c r="JC20" s="163">
        <v>7.12</v>
      </c>
      <c r="JD20" s="163">
        <v>8.5570000000000004</v>
      </c>
      <c r="JE20" s="163">
        <v>8.5890000000000004</v>
      </c>
      <c r="JF20" s="163">
        <v>-7.36</v>
      </c>
      <c r="JG20" s="163">
        <v>-14.56</v>
      </c>
      <c r="JH20" s="164"/>
      <c r="JI20" s="163">
        <v>14.387700000000001</v>
      </c>
      <c r="JJ20" s="163">
        <v>-24.403700000000001</v>
      </c>
      <c r="JK20" s="163">
        <v>-44.4724</v>
      </c>
      <c r="JL20" s="163">
        <v>27.4</v>
      </c>
      <c r="JM20" s="163">
        <v>53.384</v>
      </c>
      <c r="JN20" s="163">
        <v>52.636000000000003</v>
      </c>
      <c r="JO20" s="164"/>
      <c r="JP20" s="164"/>
      <c r="JQ20" s="163">
        <v>46.240400000000001</v>
      </c>
      <c r="JR20" s="163">
        <v>45.751199999999997</v>
      </c>
      <c r="JS20" s="163">
        <v>47.084800000000001</v>
      </c>
      <c r="JT20" s="164"/>
      <c r="JU20" s="163">
        <v>56.8</v>
      </c>
      <c r="JV20" s="163">
        <v>22.042400000000001</v>
      </c>
      <c r="JW20" s="163">
        <v>4.82</v>
      </c>
      <c r="JX20" s="164"/>
      <c r="JY20" s="163">
        <v>-66.612300000000005</v>
      </c>
      <c r="JZ20" s="163">
        <v>85.5749</v>
      </c>
      <c r="KA20" s="163">
        <v>73.796400000000006</v>
      </c>
      <c r="KB20" s="163">
        <v>-66.088499999999996</v>
      </c>
      <c r="KC20" s="163">
        <v>-83.580500000000001</v>
      </c>
      <c r="KD20" s="163">
        <v>65.522099999999995</v>
      </c>
      <c r="KE20" s="163">
        <v>18.0547</v>
      </c>
      <c r="KF20" s="163">
        <v>-66.900000000000006</v>
      </c>
      <c r="KG20" s="163">
        <v>66.3</v>
      </c>
      <c r="KH20" s="163">
        <v>113.1245</v>
      </c>
      <c r="KI20" s="163">
        <v>-68.863900000000001</v>
      </c>
    </row>
    <row r="21" spans="1:295" ht="18" customHeight="1" x14ac:dyDescent="0.3">
      <c r="A21" s="160" t="s">
        <v>39</v>
      </c>
      <c r="B21" s="160" t="s">
        <v>721</v>
      </c>
      <c r="C21" s="163">
        <v>0</v>
      </c>
      <c r="D21" s="163">
        <v>13.5642</v>
      </c>
      <c r="E21" s="163">
        <v>-20.490400000000001</v>
      </c>
      <c r="F21" s="163">
        <v>-39.992600000000003</v>
      </c>
      <c r="G21" s="163">
        <v>11.4108</v>
      </c>
      <c r="H21" s="164"/>
      <c r="I21" s="163">
        <v>32.790799999999997</v>
      </c>
      <c r="J21" s="163">
        <v>-40.192300000000003</v>
      </c>
      <c r="K21" s="163">
        <v>36.391199999999998</v>
      </c>
      <c r="L21" s="163">
        <v>18.467400000000001</v>
      </c>
      <c r="M21" s="164"/>
      <c r="N21" s="164"/>
      <c r="O21" s="163">
        <v>-39.317999999999998</v>
      </c>
      <c r="P21" s="163">
        <v>35.200000000000003</v>
      </c>
      <c r="Q21" s="163">
        <v>14.076000000000001</v>
      </c>
      <c r="R21" s="163">
        <v>-35.200000000000003</v>
      </c>
      <c r="S21" s="163">
        <v>13.491400000000001</v>
      </c>
      <c r="T21" s="163">
        <v>12.583</v>
      </c>
      <c r="U21" s="164"/>
      <c r="V21" s="163">
        <v>19.0242</v>
      </c>
      <c r="W21" s="163">
        <v>31.009</v>
      </c>
      <c r="X21" s="163">
        <v>15.839700000000001</v>
      </c>
      <c r="Y21" s="163">
        <v>5.6116000000000001</v>
      </c>
      <c r="Z21" s="163">
        <v>8.0280000000000005</v>
      </c>
      <c r="AA21" s="164"/>
      <c r="AB21" s="164"/>
      <c r="AC21" s="164"/>
      <c r="AD21" s="163">
        <v>-63.9</v>
      </c>
      <c r="AE21" s="164"/>
      <c r="AF21" s="163">
        <v>-33.299999999999997</v>
      </c>
      <c r="AG21" s="163">
        <v>37.4</v>
      </c>
      <c r="AH21" s="163">
        <v>15.656000000000001</v>
      </c>
      <c r="AI21" s="163">
        <v>0.23499999999999999</v>
      </c>
      <c r="AJ21" s="164">
        <v>0</v>
      </c>
      <c r="AK21" s="163">
        <v>-13.81</v>
      </c>
      <c r="AL21" s="163">
        <v>-73.400000000000006</v>
      </c>
      <c r="AM21" s="163">
        <v>13.75</v>
      </c>
      <c r="AN21" s="163">
        <v>13.85</v>
      </c>
      <c r="AO21" s="163">
        <v>11.2925</v>
      </c>
      <c r="AP21" s="163">
        <v>1.6704000000000001</v>
      </c>
      <c r="AQ21" s="163">
        <v>43.938499999999998</v>
      </c>
      <c r="AR21" s="163">
        <v>45.278700000000001</v>
      </c>
      <c r="AS21" s="163">
        <v>35.860500000000002</v>
      </c>
      <c r="AT21" s="163">
        <v>-19.022200000000002</v>
      </c>
      <c r="AU21" s="163">
        <v>-19.162199999999999</v>
      </c>
      <c r="AV21" s="163">
        <v>8.8505000000000003</v>
      </c>
      <c r="AW21" s="163">
        <v>9.0082000000000004</v>
      </c>
      <c r="AX21" s="163">
        <v>67.658600000000007</v>
      </c>
      <c r="AY21" s="164"/>
      <c r="AZ21" s="163">
        <v>10.513299999999999</v>
      </c>
      <c r="BA21" s="163">
        <v>9.6574000000000009</v>
      </c>
      <c r="BB21" s="163">
        <v>-392.44560000000001</v>
      </c>
      <c r="BC21" s="163">
        <v>8.4221000000000004</v>
      </c>
      <c r="BD21" s="163">
        <v>-12.7</v>
      </c>
      <c r="BE21" s="163">
        <v>-12.7</v>
      </c>
      <c r="BF21" s="163">
        <v>27.210899999999999</v>
      </c>
      <c r="BG21" s="163">
        <v>26.562799999999999</v>
      </c>
      <c r="BH21" s="163">
        <v>-4.8691000000000004</v>
      </c>
      <c r="BI21" s="164"/>
      <c r="BJ21" s="163">
        <v>-65.561999999999998</v>
      </c>
      <c r="BK21" s="163">
        <v>-0.99829999999999997</v>
      </c>
      <c r="BL21" s="163">
        <v>8.4045000000000005</v>
      </c>
      <c r="BM21" s="163">
        <v>5.6368999999999998</v>
      </c>
      <c r="BN21" s="163">
        <v>460.12740000000002</v>
      </c>
      <c r="BO21" s="163">
        <v>82.338899999999995</v>
      </c>
      <c r="BP21" s="163">
        <v>82.277900000000002</v>
      </c>
      <c r="BQ21" s="163">
        <v>-502.19380000000001</v>
      </c>
      <c r="BR21" s="163">
        <v>343.49759999999998</v>
      </c>
      <c r="BS21" s="164"/>
      <c r="BT21" s="163">
        <v>-25.0794</v>
      </c>
      <c r="BU21" s="163">
        <v>26.773800000000001</v>
      </c>
      <c r="BV21" s="163">
        <v>52.6721</v>
      </c>
      <c r="BW21" s="163">
        <v>20.62</v>
      </c>
      <c r="BX21" s="163">
        <v>19.82</v>
      </c>
      <c r="BY21" s="163">
        <v>37.950000000000003</v>
      </c>
      <c r="BZ21" s="163">
        <v>49.67</v>
      </c>
      <c r="CA21" s="163">
        <v>32.2879</v>
      </c>
      <c r="CB21" s="163">
        <v>32.0199</v>
      </c>
      <c r="CC21" s="163">
        <v>7.1776999999999997</v>
      </c>
      <c r="CD21" s="163">
        <v>7.8769999999999998</v>
      </c>
      <c r="CE21" s="163">
        <v>-5.9142000000000001</v>
      </c>
      <c r="CF21" s="163">
        <v>-24.951499999999999</v>
      </c>
      <c r="CG21" s="163">
        <v>-24.4756</v>
      </c>
      <c r="CH21" s="163">
        <v>5.1905000000000001</v>
      </c>
      <c r="CI21" s="164"/>
      <c r="CJ21" s="164"/>
      <c r="CK21" s="164"/>
      <c r="CL21" s="163">
        <v>84</v>
      </c>
      <c r="CM21" s="163">
        <v>73.900000000000006</v>
      </c>
      <c r="CN21" s="163">
        <v>-8.0500000000000007</v>
      </c>
      <c r="CO21" s="163">
        <v>66.275700000000001</v>
      </c>
      <c r="CP21" s="163">
        <v>65.212500000000006</v>
      </c>
      <c r="CQ21" s="163">
        <v>63.840899999999998</v>
      </c>
      <c r="CR21" s="163">
        <v>-50.9771</v>
      </c>
      <c r="CS21" s="163">
        <v>-50.236199999999997</v>
      </c>
      <c r="CT21" s="163">
        <v>68.985200000000006</v>
      </c>
      <c r="CU21" s="163">
        <v>-47.714700000000001</v>
      </c>
      <c r="CV21" s="163">
        <v>72.796800000000005</v>
      </c>
      <c r="CW21" s="163">
        <v>9.9181000000000008</v>
      </c>
      <c r="CX21" s="163">
        <v>37.020000000000003</v>
      </c>
      <c r="CY21" s="163">
        <v>18.87</v>
      </c>
      <c r="CZ21" s="163">
        <v>31.179200000000002</v>
      </c>
      <c r="DA21" s="163">
        <v>29.301500000000001</v>
      </c>
      <c r="DB21" s="163">
        <v>-19.149999999999999</v>
      </c>
      <c r="DC21" s="163">
        <v>-4.7001999999999997</v>
      </c>
      <c r="DD21" s="164"/>
      <c r="DE21" s="164"/>
      <c r="DF21" s="163">
        <v>-103.3163</v>
      </c>
      <c r="DG21" s="163">
        <v>-3.0215999999999998</v>
      </c>
      <c r="DH21" s="163">
        <v>-11.6937</v>
      </c>
      <c r="DI21" s="163">
        <v>-51.3</v>
      </c>
      <c r="DJ21" s="163">
        <v>-49.7</v>
      </c>
      <c r="DK21" s="163">
        <v>15.334199999999999</v>
      </c>
      <c r="DL21" s="163">
        <v>33.407600000000002</v>
      </c>
      <c r="DM21" s="163">
        <v>33.3596</v>
      </c>
      <c r="DN21" s="163">
        <v>48.6511</v>
      </c>
      <c r="DO21" s="163">
        <v>33.130000000000003</v>
      </c>
      <c r="DP21" s="163">
        <v>-3.03</v>
      </c>
      <c r="DQ21" s="163">
        <v>45.694000000000003</v>
      </c>
      <c r="DR21" s="163">
        <v>102.4408</v>
      </c>
      <c r="DS21" s="163">
        <v>-15.01</v>
      </c>
      <c r="DT21" s="163">
        <v>-15.05</v>
      </c>
      <c r="DU21" s="163">
        <v>64.83</v>
      </c>
      <c r="DV21" s="163">
        <v>29.23</v>
      </c>
      <c r="DW21" s="163">
        <v>102.5273</v>
      </c>
      <c r="DX21" s="163">
        <v>102.3818</v>
      </c>
      <c r="DY21" s="163">
        <v>61.701700000000002</v>
      </c>
      <c r="DZ21" s="163">
        <v>60.427300000000002</v>
      </c>
      <c r="EA21" s="163">
        <v>186.14689999999999</v>
      </c>
      <c r="EB21" s="163">
        <v>156.54910000000001</v>
      </c>
      <c r="EC21" s="163">
        <v>152.07660000000001</v>
      </c>
      <c r="ED21" s="163">
        <v>153.66079999999999</v>
      </c>
      <c r="EE21" s="163">
        <v>94.120199999999997</v>
      </c>
      <c r="EF21" s="163">
        <v>35.555799999999998</v>
      </c>
      <c r="EG21" s="163">
        <v>-21.481999999999999</v>
      </c>
      <c r="EH21" s="163">
        <v>516.16700000000003</v>
      </c>
      <c r="EI21" s="163">
        <v>229.93979999999999</v>
      </c>
      <c r="EJ21" s="164"/>
      <c r="EK21" s="163">
        <v>-27.7407</v>
      </c>
      <c r="EL21" s="163">
        <v>-25.7559</v>
      </c>
      <c r="EM21" s="163">
        <v>32.9604</v>
      </c>
      <c r="EN21" s="163">
        <v>1.2362</v>
      </c>
      <c r="EO21" s="163">
        <v>1.2176</v>
      </c>
      <c r="EP21" s="163">
        <v>49.2</v>
      </c>
      <c r="EQ21" s="163">
        <v>-16.0824</v>
      </c>
      <c r="ER21" s="163">
        <v>-16.6693</v>
      </c>
      <c r="ES21" s="163">
        <v>-45.884</v>
      </c>
      <c r="ET21" s="163">
        <v>0</v>
      </c>
      <c r="EU21" s="163">
        <v>-14.35</v>
      </c>
      <c r="EV21" s="163">
        <v>1</v>
      </c>
      <c r="EW21" s="163">
        <v>13.181900000000001</v>
      </c>
      <c r="EX21" s="163">
        <v>-53.810499999999998</v>
      </c>
      <c r="EY21" s="163">
        <v>-34.626399999999997</v>
      </c>
      <c r="EZ21" s="163">
        <v>-33.920499999999997</v>
      </c>
      <c r="FA21" s="163">
        <v>6.6388999999999996</v>
      </c>
      <c r="FB21" s="163">
        <v>-32.884500000000003</v>
      </c>
      <c r="FC21" s="164"/>
      <c r="FD21" s="163">
        <v>22.791699999999999</v>
      </c>
      <c r="FE21" s="164"/>
      <c r="FF21" s="163">
        <v>22.599399999999999</v>
      </c>
      <c r="FG21" s="163">
        <v>43.927199999999999</v>
      </c>
      <c r="FH21" s="163">
        <v>43.8</v>
      </c>
      <c r="FI21" s="163">
        <v>42.829700000000003</v>
      </c>
      <c r="FJ21" s="163">
        <v>-33.491300000000003</v>
      </c>
      <c r="FK21" s="163">
        <v>-33.323799999999999</v>
      </c>
      <c r="FL21" s="163">
        <v>111.8608</v>
      </c>
      <c r="FM21" s="163">
        <v>-58.906199999999998</v>
      </c>
      <c r="FN21" s="163">
        <v>-59.325099999999999</v>
      </c>
      <c r="FO21" s="163">
        <v>56.389899999999997</v>
      </c>
      <c r="FP21" s="163">
        <v>61.283999999999999</v>
      </c>
      <c r="FQ21" s="163">
        <v>45.4786</v>
      </c>
      <c r="FR21" s="163">
        <v>4.33</v>
      </c>
      <c r="FS21" s="163">
        <v>1.7658</v>
      </c>
      <c r="FT21" s="163">
        <v>0.62290000000000001</v>
      </c>
      <c r="FU21" s="164"/>
      <c r="FV21" s="163">
        <v>17.010000000000002</v>
      </c>
      <c r="FW21" s="163">
        <v>44.319600000000001</v>
      </c>
      <c r="FX21" s="164"/>
      <c r="FY21" s="163">
        <v>-1.6</v>
      </c>
      <c r="FZ21" s="163">
        <v>4.0880000000000001</v>
      </c>
      <c r="GA21" s="164"/>
      <c r="GB21" s="163">
        <v>39.06</v>
      </c>
      <c r="GC21" s="163">
        <v>-63.030999999999999</v>
      </c>
      <c r="GD21" s="163">
        <v>-56.134599999999999</v>
      </c>
      <c r="GE21" s="163">
        <v>10.88</v>
      </c>
      <c r="GF21" s="163">
        <v>63.336799999999997</v>
      </c>
      <c r="GG21" s="163">
        <v>18.600000000000001</v>
      </c>
      <c r="GH21" s="163">
        <v>-11.141299999999999</v>
      </c>
      <c r="GI21" s="163">
        <v>-3.8906000000000001</v>
      </c>
      <c r="GJ21" s="163">
        <v>-4.0606</v>
      </c>
      <c r="GK21" s="163">
        <v>1.5438000000000001</v>
      </c>
      <c r="GL21" s="164"/>
      <c r="GM21" s="164"/>
      <c r="GN21" s="163">
        <v>-5.8474000000000004</v>
      </c>
      <c r="GO21" s="163">
        <v>-20.0806</v>
      </c>
      <c r="GP21" s="163">
        <v>15.7157</v>
      </c>
      <c r="GQ21" s="163">
        <v>20.855899999999998</v>
      </c>
      <c r="GR21" s="163">
        <v>57.182499999999997</v>
      </c>
      <c r="GS21" s="163">
        <v>58.230699999999999</v>
      </c>
      <c r="GT21" s="163">
        <v>-81.951700000000002</v>
      </c>
      <c r="GU21" s="163">
        <v>-17.027899999999999</v>
      </c>
      <c r="GV21" s="163">
        <v>25.184899999999999</v>
      </c>
      <c r="GW21" s="163">
        <v>-43.603999999999999</v>
      </c>
      <c r="GX21" s="163">
        <v>12.048</v>
      </c>
      <c r="GY21" s="163">
        <v>5.8704999999999998</v>
      </c>
      <c r="GZ21" s="163">
        <v>5.7389999999999999</v>
      </c>
      <c r="HA21" s="163">
        <v>13.680099999999999</v>
      </c>
      <c r="HB21" s="163">
        <v>57.2973</v>
      </c>
      <c r="HC21" s="163">
        <v>58.198900000000002</v>
      </c>
      <c r="HD21" s="163">
        <v>67.900000000000006</v>
      </c>
      <c r="HE21" s="163">
        <v>-67.941699999999997</v>
      </c>
      <c r="HF21" s="163">
        <v>-121.48</v>
      </c>
      <c r="HG21" s="163">
        <v>120.8276</v>
      </c>
      <c r="HH21" s="163">
        <v>177.2764</v>
      </c>
      <c r="HI21" s="163">
        <v>-56.481400000000001</v>
      </c>
      <c r="HJ21" s="163">
        <v>-54.674999999999997</v>
      </c>
      <c r="HK21" s="163">
        <v>-68.271699999999996</v>
      </c>
      <c r="HL21" s="163">
        <v>-61.368000000000002</v>
      </c>
      <c r="HM21" s="163">
        <v>72.703999999999994</v>
      </c>
      <c r="HN21" s="163">
        <v>71.366699999999994</v>
      </c>
      <c r="HO21" s="163">
        <v>-47.220100000000002</v>
      </c>
      <c r="HP21" s="164"/>
      <c r="HQ21" s="163">
        <v>24.1401</v>
      </c>
      <c r="HR21" s="163">
        <v>23.305099999999999</v>
      </c>
      <c r="HS21" s="163">
        <v>-14.4034</v>
      </c>
      <c r="HT21" s="163">
        <v>-14.435700000000001</v>
      </c>
      <c r="HU21" s="163">
        <v>70.16</v>
      </c>
      <c r="HV21" s="163">
        <v>68.92</v>
      </c>
      <c r="HW21" s="163">
        <v>6.1</v>
      </c>
      <c r="HX21" s="163">
        <v>6.4</v>
      </c>
      <c r="HY21" s="163">
        <v>21.6585</v>
      </c>
      <c r="HZ21" s="163">
        <v>-26.08</v>
      </c>
      <c r="IA21" s="163">
        <v>-361.65230000000003</v>
      </c>
      <c r="IB21" s="163">
        <v>106.03319999999999</v>
      </c>
      <c r="IC21" s="163">
        <v>106.7646</v>
      </c>
      <c r="ID21" s="163">
        <v>12.8</v>
      </c>
      <c r="IE21" s="163">
        <v>-51.3</v>
      </c>
      <c r="IF21" s="163">
        <v>-22.4</v>
      </c>
      <c r="IG21" s="163">
        <v>-21.6</v>
      </c>
      <c r="IH21" s="164"/>
      <c r="II21" s="164"/>
      <c r="IJ21" s="163">
        <v>-171.15780000000001</v>
      </c>
      <c r="IK21" s="163">
        <v>-186.05099999999999</v>
      </c>
      <c r="IL21" s="163">
        <v>263.85270000000003</v>
      </c>
      <c r="IM21" s="163">
        <v>208.27529999999999</v>
      </c>
      <c r="IN21" s="163">
        <v>44.063499999999998</v>
      </c>
      <c r="IO21" s="163">
        <v>-199.81909999999999</v>
      </c>
      <c r="IP21" s="163">
        <v>203.0059</v>
      </c>
      <c r="IQ21" s="163">
        <v>-154.4272</v>
      </c>
      <c r="IR21" s="163">
        <v>-109.5378</v>
      </c>
      <c r="IS21" s="163">
        <v>-194.56559999999999</v>
      </c>
      <c r="IT21" s="163">
        <v>145.7388</v>
      </c>
      <c r="IU21" s="163">
        <v>146.42429999999999</v>
      </c>
      <c r="IV21" s="163">
        <v>157.50919999999999</v>
      </c>
      <c r="IW21" s="163">
        <v>-253.8449</v>
      </c>
      <c r="IX21" s="163">
        <v>106.9426</v>
      </c>
      <c r="IY21" s="163">
        <v>-148.34360000000001</v>
      </c>
      <c r="IZ21" s="163">
        <v>147.0616</v>
      </c>
      <c r="JA21" s="163">
        <v>-7.6974</v>
      </c>
      <c r="JB21" s="163">
        <v>12.992000000000001</v>
      </c>
      <c r="JC21" s="163">
        <v>6.48</v>
      </c>
      <c r="JD21" s="163">
        <v>8.5540000000000003</v>
      </c>
      <c r="JE21" s="163">
        <v>8.4139999999999997</v>
      </c>
      <c r="JF21" s="163">
        <v>-6.56</v>
      </c>
      <c r="JG21" s="163">
        <v>-9.36</v>
      </c>
      <c r="JH21" s="164"/>
      <c r="JI21" s="163">
        <v>9.9626000000000001</v>
      </c>
      <c r="JJ21" s="163">
        <v>-18.3398</v>
      </c>
      <c r="JK21" s="163">
        <v>-42.629100000000001</v>
      </c>
      <c r="JL21" s="163">
        <v>24.1</v>
      </c>
      <c r="JM21" s="163">
        <v>50.6</v>
      </c>
      <c r="JN21" s="163">
        <v>49.215000000000003</v>
      </c>
      <c r="JO21" s="163">
        <v>11.3436</v>
      </c>
      <c r="JP21" s="164"/>
      <c r="JQ21" s="163">
        <v>47.176099999999998</v>
      </c>
      <c r="JR21" s="163">
        <v>46.201799999999999</v>
      </c>
      <c r="JS21" s="163">
        <v>46.819299999999998</v>
      </c>
      <c r="JT21" s="164"/>
      <c r="JU21" s="163">
        <v>50.3</v>
      </c>
      <c r="JV21" s="163">
        <v>18.1769</v>
      </c>
      <c r="JW21" s="163">
        <v>5.09</v>
      </c>
      <c r="JX21" s="164"/>
      <c r="JY21" s="163">
        <v>-63.986699999999999</v>
      </c>
      <c r="JZ21" s="163">
        <v>81.142399999999995</v>
      </c>
      <c r="KA21" s="163">
        <v>69.742699999999999</v>
      </c>
      <c r="KB21" s="163">
        <v>-63.299500000000002</v>
      </c>
      <c r="KC21" s="163">
        <v>-80.171000000000006</v>
      </c>
      <c r="KD21" s="163">
        <v>61.2239</v>
      </c>
      <c r="KE21" s="163">
        <v>18.1008</v>
      </c>
      <c r="KF21" s="163">
        <v>-61.5</v>
      </c>
      <c r="KG21" s="163">
        <v>61</v>
      </c>
      <c r="KH21" s="163">
        <v>56.957999999999998</v>
      </c>
      <c r="KI21" s="163">
        <v>-36.618699999999997</v>
      </c>
    </row>
    <row r="22" spans="1:295" ht="18" customHeight="1" x14ac:dyDescent="0.3">
      <c r="A22" s="160" t="s">
        <v>39</v>
      </c>
      <c r="B22" s="160" t="s">
        <v>722</v>
      </c>
      <c r="C22" s="163">
        <v>0</v>
      </c>
      <c r="D22" s="164"/>
      <c r="E22" s="163">
        <v>-20.739100000000001</v>
      </c>
      <c r="F22" s="163">
        <v>-40.365200000000002</v>
      </c>
      <c r="G22" s="163">
        <v>11.3164</v>
      </c>
      <c r="H22" s="164"/>
      <c r="I22" s="163">
        <v>33.754899999999999</v>
      </c>
      <c r="J22" s="163">
        <v>-43.633200000000002</v>
      </c>
      <c r="K22" s="163">
        <v>35.443199999999997</v>
      </c>
      <c r="L22" s="163">
        <v>18.0075</v>
      </c>
      <c r="M22" s="164"/>
      <c r="N22" s="164"/>
      <c r="O22" s="163">
        <v>-38.590000000000003</v>
      </c>
      <c r="P22" s="163">
        <v>35.200000000000003</v>
      </c>
      <c r="Q22" s="163">
        <v>12.42</v>
      </c>
      <c r="R22" s="163">
        <v>-35.200000000000003</v>
      </c>
      <c r="S22" s="163">
        <v>13.601100000000001</v>
      </c>
      <c r="T22" s="163">
        <v>16.543199999999999</v>
      </c>
      <c r="U22" s="164"/>
      <c r="V22" s="163">
        <v>17.0566</v>
      </c>
      <c r="W22" s="163">
        <v>28.406400000000001</v>
      </c>
      <c r="X22" s="163">
        <v>16.032399999999999</v>
      </c>
      <c r="Y22" s="163">
        <v>0.97099999999999997</v>
      </c>
      <c r="Z22" s="163">
        <v>8.1511999999999993</v>
      </c>
      <c r="AA22" s="164"/>
      <c r="AB22" s="164"/>
      <c r="AC22" s="163">
        <v>-0.01</v>
      </c>
      <c r="AD22" s="163">
        <v>-69.31</v>
      </c>
      <c r="AE22" s="164"/>
      <c r="AF22" s="163">
        <v>-33.299999999999997</v>
      </c>
      <c r="AG22" s="163">
        <v>37.4</v>
      </c>
      <c r="AH22" s="163">
        <v>16.181999999999999</v>
      </c>
      <c r="AI22" s="163">
        <v>0.23599999999999999</v>
      </c>
      <c r="AJ22" s="164">
        <v>0</v>
      </c>
      <c r="AK22" s="163">
        <v>-9.07</v>
      </c>
      <c r="AL22" s="163">
        <v>-83.16</v>
      </c>
      <c r="AM22" s="163">
        <v>9.4700000000000006</v>
      </c>
      <c r="AN22" s="163">
        <v>9.1199999999999992</v>
      </c>
      <c r="AO22" s="163">
        <v>11.649900000000001</v>
      </c>
      <c r="AP22" s="163">
        <v>2.1303999999999998</v>
      </c>
      <c r="AQ22" s="163">
        <v>45.983499999999999</v>
      </c>
      <c r="AR22" s="163">
        <v>47.374600000000001</v>
      </c>
      <c r="AS22" s="163">
        <v>34.194499999999998</v>
      </c>
      <c r="AT22" s="163">
        <v>-18.754300000000001</v>
      </c>
      <c r="AU22" s="163">
        <v>-18.846900000000002</v>
      </c>
      <c r="AV22" s="163">
        <v>7.9734999999999996</v>
      </c>
      <c r="AW22" s="163">
        <v>8.0795999999999992</v>
      </c>
      <c r="AX22" s="163">
        <v>70.344099999999997</v>
      </c>
      <c r="AY22" s="164"/>
      <c r="AZ22" s="163">
        <v>-2.3028</v>
      </c>
      <c r="BA22" s="163">
        <v>-3.7604000000000002</v>
      </c>
      <c r="BB22" s="163">
        <v>-363.95440000000002</v>
      </c>
      <c r="BC22" s="163">
        <v>1.0484</v>
      </c>
      <c r="BD22" s="163">
        <v>-12.1</v>
      </c>
      <c r="BE22" s="163">
        <v>-12.1</v>
      </c>
      <c r="BF22" s="163">
        <v>27.3811</v>
      </c>
      <c r="BG22" s="163">
        <v>26.3597</v>
      </c>
      <c r="BH22" s="163">
        <v>-5.5824999999999996</v>
      </c>
      <c r="BI22" s="164"/>
      <c r="BJ22" s="163">
        <v>-57.734999999999999</v>
      </c>
      <c r="BK22" s="163">
        <v>-1.3433999999999999</v>
      </c>
      <c r="BL22" s="163">
        <v>8.0405999999999995</v>
      </c>
      <c r="BM22" s="163">
        <v>5.4420999999999999</v>
      </c>
      <c r="BN22" s="163">
        <v>427.77780000000001</v>
      </c>
      <c r="BO22" s="163">
        <v>86.611500000000007</v>
      </c>
      <c r="BP22" s="163">
        <v>86.733599999999996</v>
      </c>
      <c r="BQ22" s="163">
        <v>-472.79660000000001</v>
      </c>
      <c r="BR22" s="163">
        <v>341.3836</v>
      </c>
      <c r="BS22" s="164"/>
      <c r="BT22" s="163">
        <v>-31.641999999999999</v>
      </c>
      <c r="BU22" s="163">
        <v>33.317900000000002</v>
      </c>
      <c r="BV22" s="163">
        <v>54.887500000000003</v>
      </c>
      <c r="BW22" s="163">
        <v>19.920000000000002</v>
      </c>
      <c r="BX22" s="163">
        <v>19.62</v>
      </c>
      <c r="BY22" s="163">
        <v>38.89</v>
      </c>
      <c r="BZ22" s="163">
        <v>48.13</v>
      </c>
      <c r="CA22" s="163">
        <v>24.384399999999999</v>
      </c>
      <c r="CB22" s="163">
        <v>25.322099999999999</v>
      </c>
      <c r="CC22" s="163">
        <v>21.771100000000001</v>
      </c>
      <c r="CD22" s="163">
        <v>21.642199999999999</v>
      </c>
      <c r="CE22" s="163">
        <v>-6.5968</v>
      </c>
      <c r="CF22" s="163">
        <v>-15.914099999999999</v>
      </c>
      <c r="CG22" s="163">
        <v>-15.597</v>
      </c>
      <c r="CH22" s="163">
        <v>2.0815999999999999</v>
      </c>
      <c r="CI22" s="164"/>
      <c r="CJ22" s="164"/>
      <c r="CK22" s="164"/>
      <c r="CL22" s="163">
        <v>79.8</v>
      </c>
      <c r="CM22" s="163">
        <v>71.8</v>
      </c>
      <c r="CN22" s="163">
        <v>-7.84</v>
      </c>
      <c r="CO22" s="163">
        <v>71.278300000000002</v>
      </c>
      <c r="CP22" s="163">
        <v>70.287800000000004</v>
      </c>
      <c r="CQ22" s="163">
        <v>68.929599999999994</v>
      </c>
      <c r="CR22" s="163">
        <v>-37.841000000000001</v>
      </c>
      <c r="CS22" s="163">
        <v>-37.424199999999999</v>
      </c>
      <c r="CT22" s="163">
        <v>58.872</v>
      </c>
      <c r="CU22" s="163">
        <v>-50.814</v>
      </c>
      <c r="CV22" s="163">
        <v>60.077500000000001</v>
      </c>
      <c r="CW22" s="163">
        <v>10.287000000000001</v>
      </c>
      <c r="CX22" s="163">
        <v>35.14</v>
      </c>
      <c r="CY22" s="163">
        <v>18.47</v>
      </c>
      <c r="CZ22" s="163">
        <v>28.8354</v>
      </c>
      <c r="DA22" s="163">
        <v>27.397200000000002</v>
      </c>
      <c r="DB22" s="163">
        <v>-19.510000000000002</v>
      </c>
      <c r="DC22" s="163">
        <v>-3.5941999999999998</v>
      </c>
      <c r="DD22" s="164"/>
      <c r="DE22" s="164"/>
      <c r="DF22" s="163">
        <v>-55.277299999999997</v>
      </c>
      <c r="DG22" s="163">
        <v>0.14849999999999999</v>
      </c>
      <c r="DH22" s="163">
        <v>-11.835699999999999</v>
      </c>
      <c r="DI22" s="163">
        <v>-57.1</v>
      </c>
      <c r="DJ22" s="163">
        <v>-57.1</v>
      </c>
      <c r="DK22" s="163">
        <v>17.086500000000001</v>
      </c>
      <c r="DL22" s="163">
        <v>36.923200000000001</v>
      </c>
      <c r="DM22" s="163">
        <v>28.1934</v>
      </c>
      <c r="DN22" s="163">
        <v>52.166699999999999</v>
      </c>
      <c r="DO22" s="163">
        <v>36.36</v>
      </c>
      <c r="DP22" s="163">
        <v>-0.34</v>
      </c>
      <c r="DQ22" s="163">
        <v>43.741</v>
      </c>
      <c r="DR22" s="163">
        <v>55.558199999999999</v>
      </c>
      <c r="DS22" s="163">
        <v>-14.78</v>
      </c>
      <c r="DT22" s="163">
        <v>-14.85</v>
      </c>
      <c r="DU22" s="163">
        <v>64.63</v>
      </c>
      <c r="DV22" s="163">
        <v>31.36</v>
      </c>
      <c r="DW22" s="163">
        <v>55.436399999999999</v>
      </c>
      <c r="DX22" s="163">
        <v>54.163600000000002</v>
      </c>
      <c r="DY22" s="163">
        <v>36.081600000000002</v>
      </c>
      <c r="DZ22" s="163">
        <v>34.527299999999997</v>
      </c>
      <c r="EA22" s="163">
        <v>151.2784</v>
      </c>
      <c r="EB22" s="163">
        <v>121.3476</v>
      </c>
      <c r="EC22" s="163">
        <v>118.0051</v>
      </c>
      <c r="ED22" s="163">
        <v>117.38590000000001</v>
      </c>
      <c r="EE22" s="163">
        <v>104.35</v>
      </c>
      <c r="EF22" s="163">
        <v>34.343299999999999</v>
      </c>
      <c r="EG22" s="163">
        <v>-20.905999999999999</v>
      </c>
      <c r="EH22" s="163">
        <v>484.77879999999999</v>
      </c>
      <c r="EI22" s="163">
        <v>100.5724</v>
      </c>
      <c r="EJ22" s="164"/>
      <c r="EK22" s="163">
        <v>-35.6616</v>
      </c>
      <c r="EL22" s="163">
        <v>-33.770400000000002</v>
      </c>
      <c r="EM22" s="163">
        <v>34.180700000000002</v>
      </c>
      <c r="EN22" s="163">
        <v>-10.7088</v>
      </c>
      <c r="EO22" s="163">
        <v>-10.328900000000001</v>
      </c>
      <c r="EP22" s="163">
        <v>135.22800000000001</v>
      </c>
      <c r="EQ22" s="163">
        <v>-46.3705</v>
      </c>
      <c r="ER22" s="163">
        <v>-47.456600000000002</v>
      </c>
      <c r="ES22" s="163">
        <v>-55.690399999999997</v>
      </c>
      <c r="ET22" s="163">
        <v>0</v>
      </c>
      <c r="EU22" s="163">
        <v>-11.75</v>
      </c>
      <c r="EV22" s="163">
        <v>88.3</v>
      </c>
      <c r="EW22" s="163">
        <v>10.6988</v>
      </c>
      <c r="EX22" s="163">
        <v>-65.889499999999998</v>
      </c>
      <c r="EY22" s="163">
        <v>-36.758099999999999</v>
      </c>
      <c r="EZ22" s="163">
        <v>-35.912799999999997</v>
      </c>
      <c r="FA22" s="163">
        <v>9.6776999999999997</v>
      </c>
      <c r="FB22" s="163">
        <v>-31.333400000000001</v>
      </c>
      <c r="FC22" s="164"/>
      <c r="FD22" s="163">
        <v>23.231300000000001</v>
      </c>
      <c r="FE22" s="164"/>
      <c r="FF22" s="163">
        <v>23.448499999999999</v>
      </c>
      <c r="FG22" s="163">
        <v>43.084499999999998</v>
      </c>
      <c r="FH22" s="163">
        <v>43.030200000000001</v>
      </c>
      <c r="FI22" s="163">
        <v>41.818899999999999</v>
      </c>
      <c r="FJ22" s="163">
        <v>-26.625599999999999</v>
      </c>
      <c r="FK22" s="163">
        <v>-26.290600000000001</v>
      </c>
      <c r="FL22" s="163">
        <v>93.608099999999993</v>
      </c>
      <c r="FM22" s="163">
        <v>-33.200499999999998</v>
      </c>
      <c r="FN22" s="163">
        <v>-33.164400000000001</v>
      </c>
      <c r="FO22" s="163">
        <v>44.6678</v>
      </c>
      <c r="FP22" s="163">
        <v>51.206200000000003</v>
      </c>
      <c r="FQ22" s="163">
        <v>39.531199999999998</v>
      </c>
      <c r="FR22" s="163">
        <v>2.16</v>
      </c>
      <c r="FS22" s="163">
        <v>1.7633000000000001</v>
      </c>
      <c r="FT22" s="163">
        <v>0.62290000000000001</v>
      </c>
      <c r="FU22" s="164"/>
      <c r="FV22" s="163">
        <v>14.96</v>
      </c>
      <c r="FW22" s="163">
        <v>38.973399999999998</v>
      </c>
      <c r="FX22" s="164"/>
      <c r="FY22" s="163">
        <v>-1.351</v>
      </c>
      <c r="FZ22" s="163">
        <v>4.0839999999999996</v>
      </c>
      <c r="GA22" s="164"/>
      <c r="GB22" s="163">
        <v>37.299999999999997</v>
      </c>
      <c r="GC22" s="163">
        <v>-52.7271</v>
      </c>
      <c r="GD22" s="163">
        <v>-44.695599999999999</v>
      </c>
      <c r="GE22" s="164"/>
      <c r="GF22" s="163">
        <v>60.816200000000002</v>
      </c>
      <c r="GG22" s="163">
        <v>18.7</v>
      </c>
      <c r="GH22" s="163">
        <v>-9.3551000000000002</v>
      </c>
      <c r="GI22" s="163">
        <v>-5.0030000000000001</v>
      </c>
      <c r="GJ22" s="163">
        <v>-5.5393999999999997</v>
      </c>
      <c r="GK22" s="163">
        <v>1.5931999999999999</v>
      </c>
      <c r="GL22" s="164"/>
      <c r="GM22" s="164"/>
      <c r="GN22" s="163">
        <v>-5.7457000000000003</v>
      </c>
      <c r="GO22" s="163">
        <v>-18.799199999999999</v>
      </c>
      <c r="GP22" s="163">
        <v>14.8329</v>
      </c>
      <c r="GQ22" s="163">
        <v>19.2516</v>
      </c>
      <c r="GR22" s="163">
        <v>57.8157</v>
      </c>
      <c r="GS22" s="163">
        <v>59.350700000000003</v>
      </c>
      <c r="GT22" s="163">
        <v>-77.703900000000004</v>
      </c>
      <c r="GU22" s="163">
        <v>-12.7333</v>
      </c>
      <c r="GV22" s="163">
        <v>26.2028</v>
      </c>
      <c r="GW22" s="163">
        <v>-37.247</v>
      </c>
      <c r="GX22" s="164"/>
      <c r="GY22" s="163">
        <v>5.8022</v>
      </c>
      <c r="GZ22" s="163">
        <v>5.5385999999999997</v>
      </c>
      <c r="HA22" s="164"/>
      <c r="HB22" s="163">
        <v>29.750699999999998</v>
      </c>
      <c r="HC22" s="163">
        <v>30.645700000000001</v>
      </c>
      <c r="HD22" s="163">
        <v>48.2</v>
      </c>
      <c r="HE22" s="163">
        <v>-48.835799999999999</v>
      </c>
      <c r="HF22" s="163">
        <v>-92.826099999999997</v>
      </c>
      <c r="HG22" s="163">
        <v>92.301199999999994</v>
      </c>
      <c r="HH22" s="163">
        <v>51.184699999999999</v>
      </c>
      <c r="HI22" s="163">
        <v>-31.573799999999999</v>
      </c>
      <c r="HJ22" s="163">
        <v>-29.381399999999999</v>
      </c>
      <c r="HK22" s="163">
        <v>-72.624799999999993</v>
      </c>
      <c r="HL22" s="163">
        <v>-66.559299999999993</v>
      </c>
      <c r="HM22" s="163">
        <v>70.162199999999999</v>
      </c>
      <c r="HN22" s="163">
        <v>71.121300000000005</v>
      </c>
      <c r="HO22" s="164"/>
      <c r="HP22" s="163">
        <v>0</v>
      </c>
      <c r="HQ22" s="163">
        <v>22.591000000000001</v>
      </c>
      <c r="HR22" s="163">
        <v>21.734000000000002</v>
      </c>
      <c r="HS22" s="163">
        <v>10.3048</v>
      </c>
      <c r="HT22" s="163">
        <v>9.7570999999999994</v>
      </c>
      <c r="HU22" s="163">
        <v>51.29</v>
      </c>
      <c r="HV22" s="163">
        <v>50.85</v>
      </c>
      <c r="HW22" s="163">
        <v>2</v>
      </c>
      <c r="HX22" s="163">
        <v>2</v>
      </c>
      <c r="HY22" s="163">
        <v>21.329499999999999</v>
      </c>
      <c r="HZ22" s="163">
        <v>-40.08</v>
      </c>
      <c r="IA22" s="163">
        <v>-319.48259999999999</v>
      </c>
      <c r="IB22" s="163">
        <v>90.997600000000006</v>
      </c>
      <c r="IC22" s="163">
        <v>90.809799999999996</v>
      </c>
      <c r="ID22" s="163">
        <v>10.5</v>
      </c>
      <c r="IE22" s="163">
        <v>-53.6</v>
      </c>
      <c r="IF22" s="163">
        <v>-21.7</v>
      </c>
      <c r="IG22" s="163">
        <v>-20.8</v>
      </c>
      <c r="IH22" s="164"/>
      <c r="II22" s="163">
        <v>1.0882000000000001</v>
      </c>
      <c r="IJ22" s="163">
        <v>-44.876199999999997</v>
      </c>
      <c r="IK22" s="163">
        <v>-57.831200000000003</v>
      </c>
      <c r="IL22" s="163">
        <v>156.75800000000001</v>
      </c>
      <c r="IM22" s="163">
        <v>113.7157</v>
      </c>
      <c r="IN22" s="163">
        <v>63.817900000000002</v>
      </c>
      <c r="IO22" s="163">
        <v>-110.3683</v>
      </c>
      <c r="IP22" s="163">
        <v>106.9344</v>
      </c>
      <c r="IQ22" s="163">
        <v>-179.00720000000001</v>
      </c>
      <c r="IR22" s="163">
        <v>-54.400799999999997</v>
      </c>
      <c r="IS22" s="163">
        <v>-104.07850000000001</v>
      </c>
      <c r="IT22" s="163">
        <v>165.4487</v>
      </c>
      <c r="IU22" s="163">
        <v>164.67140000000001</v>
      </c>
      <c r="IV22" s="163">
        <v>181.73159999999999</v>
      </c>
      <c r="IW22" s="163">
        <v>-152.16229999999999</v>
      </c>
      <c r="IX22" s="163">
        <v>55.563600000000001</v>
      </c>
      <c r="IY22" s="163">
        <v>-93.464100000000002</v>
      </c>
      <c r="IZ22" s="163">
        <v>91.920400000000001</v>
      </c>
      <c r="JA22" s="163">
        <v>-10.4413</v>
      </c>
      <c r="JB22" s="163">
        <v>9.3420000000000005</v>
      </c>
      <c r="JC22" s="163">
        <v>9.84</v>
      </c>
      <c r="JD22" s="163">
        <v>8.2840000000000007</v>
      </c>
      <c r="JE22" s="163">
        <v>8.2309999999999999</v>
      </c>
      <c r="JF22" s="163">
        <v>-9.6</v>
      </c>
      <c r="JG22" s="163">
        <v>-5.6</v>
      </c>
      <c r="JH22" s="164"/>
      <c r="JI22" s="163">
        <v>5.9770000000000003</v>
      </c>
      <c r="JJ22" s="163">
        <v>-14.940099999999999</v>
      </c>
      <c r="JK22" s="163">
        <v>-43.3005</v>
      </c>
      <c r="JL22" s="163">
        <v>25.8</v>
      </c>
      <c r="JM22" s="163">
        <v>48.052</v>
      </c>
      <c r="JN22" s="163">
        <v>47.854999999999997</v>
      </c>
      <c r="JO22" s="163">
        <v>11.309699999999999</v>
      </c>
      <c r="JP22" s="164"/>
      <c r="JQ22" s="163">
        <v>47.095300000000002</v>
      </c>
      <c r="JR22" s="163">
        <v>46.049300000000002</v>
      </c>
      <c r="JS22" s="163">
        <v>46.362099999999998</v>
      </c>
      <c r="JT22" s="164"/>
      <c r="JU22" s="163">
        <v>56</v>
      </c>
      <c r="JV22" s="163">
        <v>20.203900000000001</v>
      </c>
      <c r="JW22" s="163">
        <v>5.38</v>
      </c>
      <c r="JX22" s="164"/>
      <c r="JY22" s="163">
        <v>-69.690899999999999</v>
      </c>
      <c r="JZ22" s="163">
        <v>85.500600000000006</v>
      </c>
      <c r="KA22" s="163">
        <v>75.323599999999999</v>
      </c>
      <c r="KB22" s="163">
        <v>-69.222700000000003</v>
      </c>
      <c r="KC22" s="163">
        <v>-84.492999999999995</v>
      </c>
      <c r="KD22" s="163">
        <v>66.760300000000001</v>
      </c>
      <c r="KE22" s="163">
        <v>17.0686</v>
      </c>
      <c r="KF22" s="163">
        <v>-65.3</v>
      </c>
      <c r="KG22" s="163">
        <v>65.900000000000006</v>
      </c>
      <c r="KH22" s="163">
        <v>-38.144199999999998</v>
      </c>
      <c r="KI22" s="163">
        <v>24.8522</v>
      </c>
    </row>
    <row r="23" spans="1:295" ht="18" customHeight="1" x14ac:dyDescent="0.3">
      <c r="A23" s="160" t="s">
        <v>39</v>
      </c>
      <c r="B23" s="160" t="s">
        <v>723</v>
      </c>
      <c r="C23" s="163">
        <v>0</v>
      </c>
      <c r="D23" s="163">
        <v>13.7072</v>
      </c>
      <c r="E23" s="164"/>
      <c r="F23" s="163">
        <v>-39.605699999999999</v>
      </c>
      <c r="G23" s="163">
        <v>13.328900000000001</v>
      </c>
      <c r="H23" s="164"/>
      <c r="I23" s="163">
        <v>36.120100000000001</v>
      </c>
      <c r="J23" s="163">
        <v>-50.339500000000001</v>
      </c>
      <c r="K23" s="163">
        <v>39.670400000000001</v>
      </c>
      <c r="L23" s="163">
        <v>20.269400000000001</v>
      </c>
      <c r="M23" s="164"/>
      <c r="N23" s="164"/>
      <c r="O23" s="163">
        <v>-41.915999999999997</v>
      </c>
      <c r="P23" s="163">
        <v>37.4</v>
      </c>
      <c r="Q23" s="163">
        <v>13.247999999999999</v>
      </c>
      <c r="R23" s="163">
        <v>-37.4</v>
      </c>
      <c r="S23" s="163">
        <v>13.187900000000001</v>
      </c>
      <c r="T23" s="163">
        <v>19.541799999999999</v>
      </c>
      <c r="U23" s="164"/>
      <c r="V23" s="163">
        <v>18.289200000000001</v>
      </c>
      <c r="W23" s="163">
        <v>30.201799999999999</v>
      </c>
      <c r="X23" s="163">
        <v>16.196999999999999</v>
      </c>
      <c r="Y23" s="163">
        <v>0.23930000000000001</v>
      </c>
      <c r="Z23" s="163">
        <v>8.1202000000000005</v>
      </c>
      <c r="AA23" s="164"/>
      <c r="AB23" s="164"/>
      <c r="AC23" s="164"/>
      <c r="AD23" s="163">
        <v>-75.09</v>
      </c>
      <c r="AE23" s="164"/>
      <c r="AF23" s="163">
        <v>-28.86</v>
      </c>
      <c r="AG23" s="163">
        <v>41.8</v>
      </c>
      <c r="AH23" s="163">
        <v>16.994</v>
      </c>
      <c r="AI23" s="163">
        <v>0.23599999999999999</v>
      </c>
      <c r="AJ23" s="164">
        <v>0</v>
      </c>
      <c r="AK23" s="163">
        <v>-12.52</v>
      </c>
      <c r="AL23" s="163">
        <v>-82.45</v>
      </c>
      <c r="AM23" s="163">
        <v>12.37</v>
      </c>
      <c r="AN23" s="163">
        <v>12.5</v>
      </c>
      <c r="AO23" s="163">
        <v>12.7807</v>
      </c>
      <c r="AP23" s="163">
        <v>0.88959999999999995</v>
      </c>
      <c r="AQ23" s="163">
        <v>46.117899999999999</v>
      </c>
      <c r="AR23" s="163">
        <v>47.708399999999997</v>
      </c>
      <c r="AS23" s="163">
        <v>38.288600000000002</v>
      </c>
      <c r="AT23" s="163">
        <v>-21.031600000000001</v>
      </c>
      <c r="AU23" s="163">
        <v>-21.866800000000001</v>
      </c>
      <c r="AV23" s="163">
        <v>10.2613</v>
      </c>
      <c r="AW23" s="163">
        <v>10.2293</v>
      </c>
      <c r="AX23" s="163">
        <v>74.045000000000002</v>
      </c>
      <c r="AY23" s="164"/>
      <c r="AZ23" s="163">
        <v>-0.75239999999999996</v>
      </c>
      <c r="BA23" s="163">
        <v>-2.4832000000000001</v>
      </c>
      <c r="BB23" s="163">
        <v>-389.76459999999997</v>
      </c>
      <c r="BC23" s="163">
        <v>-5.5179999999999998</v>
      </c>
      <c r="BD23" s="163">
        <v>-12.5</v>
      </c>
      <c r="BE23" s="163">
        <v>-12.5</v>
      </c>
      <c r="BF23" s="163">
        <v>29.7195</v>
      </c>
      <c r="BG23" s="163">
        <v>28.4053</v>
      </c>
      <c r="BH23" s="163">
        <v>-5.8221999999999996</v>
      </c>
      <c r="BI23" s="164"/>
      <c r="BJ23" s="163">
        <v>-59.195700000000002</v>
      </c>
      <c r="BK23" s="163">
        <v>0.1449</v>
      </c>
      <c r="BL23" s="163">
        <v>8.8355999999999995</v>
      </c>
      <c r="BM23" s="163">
        <v>5.9244000000000003</v>
      </c>
      <c r="BN23" s="163">
        <v>454.512</v>
      </c>
      <c r="BO23" s="163">
        <v>96.316400000000002</v>
      </c>
      <c r="BP23" s="163">
        <v>96.224800000000002</v>
      </c>
      <c r="BQ23" s="163">
        <v>-444.96820000000002</v>
      </c>
      <c r="BR23" s="163">
        <v>397.28370000000001</v>
      </c>
      <c r="BS23" s="164"/>
      <c r="BT23" s="163">
        <v>-63.014800000000001</v>
      </c>
      <c r="BU23" s="163">
        <v>64.375399999999999</v>
      </c>
      <c r="BV23" s="163">
        <v>61.164700000000003</v>
      </c>
      <c r="BW23" s="163">
        <v>21.69</v>
      </c>
      <c r="BX23" s="163">
        <v>21.59</v>
      </c>
      <c r="BY23" s="163">
        <v>42.34</v>
      </c>
      <c r="BZ23" s="163">
        <v>51.19</v>
      </c>
      <c r="CA23" s="163">
        <v>19.963799999999999</v>
      </c>
      <c r="CB23" s="163">
        <v>18.356300000000001</v>
      </c>
      <c r="CC23" s="163">
        <v>28.044699999999999</v>
      </c>
      <c r="CD23" s="163">
        <v>28.510400000000001</v>
      </c>
      <c r="CE23" s="163">
        <v>-7.6090999999999998</v>
      </c>
      <c r="CF23" s="163">
        <v>-30.7803</v>
      </c>
      <c r="CG23" s="163">
        <v>-30.267399999999999</v>
      </c>
      <c r="CH23" s="163">
        <v>3.3340000000000001</v>
      </c>
      <c r="CI23" s="163">
        <v>0</v>
      </c>
      <c r="CJ23" s="164"/>
      <c r="CK23" s="164"/>
      <c r="CL23" s="163">
        <v>85</v>
      </c>
      <c r="CM23" s="163">
        <v>76.400000000000006</v>
      </c>
      <c r="CN23" s="163">
        <v>-7.65</v>
      </c>
      <c r="CO23" s="163">
        <v>69.075800000000001</v>
      </c>
      <c r="CP23" s="163">
        <v>67.693100000000001</v>
      </c>
      <c r="CQ23" s="163">
        <v>66.835700000000003</v>
      </c>
      <c r="CR23" s="163">
        <v>-34.0334</v>
      </c>
      <c r="CS23" s="163">
        <v>-32.609400000000001</v>
      </c>
      <c r="CT23" s="163">
        <v>59.890900000000002</v>
      </c>
      <c r="CU23" s="163">
        <v>-60.023000000000003</v>
      </c>
      <c r="CV23" s="163">
        <v>62.9041</v>
      </c>
      <c r="CW23" s="163">
        <v>11.2902</v>
      </c>
      <c r="CX23" s="163">
        <v>39.57</v>
      </c>
      <c r="CY23" s="163">
        <v>20.64</v>
      </c>
      <c r="CZ23" s="163">
        <v>31.179200000000002</v>
      </c>
      <c r="DA23" s="163">
        <v>29.8874</v>
      </c>
      <c r="DB23" s="163">
        <v>-20.55</v>
      </c>
      <c r="DC23" s="163">
        <v>-3.5941999999999998</v>
      </c>
      <c r="DD23" s="164"/>
      <c r="DE23" s="164"/>
      <c r="DF23" s="163">
        <v>-36.706800000000001</v>
      </c>
      <c r="DG23" s="163">
        <v>0.2117</v>
      </c>
      <c r="DH23" s="163">
        <v>-12.4459</v>
      </c>
      <c r="DI23" s="163">
        <v>-62.5</v>
      </c>
      <c r="DJ23" s="163">
        <v>-62.3</v>
      </c>
      <c r="DK23" s="163">
        <v>17.6523</v>
      </c>
      <c r="DL23" s="163">
        <v>40.438800000000001</v>
      </c>
      <c r="DM23" s="163">
        <v>31.950600000000001</v>
      </c>
      <c r="DN23" s="163">
        <v>57.440199999999997</v>
      </c>
      <c r="DO23" s="163">
        <v>40</v>
      </c>
      <c r="DP23" s="163">
        <v>-0.6</v>
      </c>
      <c r="DQ23" s="163">
        <v>43.787500000000001</v>
      </c>
      <c r="DR23" s="163">
        <v>38.027200000000001</v>
      </c>
      <c r="DS23" s="163">
        <v>-14.67</v>
      </c>
      <c r="DT23" s="163">
        <v>-14.75</v>
      </c>
      <c r="DU23" s="163">
        <v>69.75</v>
      </c>
      <c r="DV23" s="163">
        <v>32.909999999999997</v>
      </c>
      <c r="DW23" s="163">
        <v>40.890900000000002</v>
      </c>
      <c r="DX23" s="163">
        <v>38.781799999999997</v>
      </c>
      <c r="DY23" s="163">
        <v>23.459299999999999</v>
      </c>
      <c r="DZ23" s="163">
        <v>23.545500000000001</v>
      </c>
      <c r="EA23" s="163">
        <v>142.548</v>
      </c>
      <c r="EB23" s="163">
        <v>111.7949</v>
      </c>
      <c r="EC23" s="163">
        <v>107.949</v>
      </c>
      <c r="ED23" s="163">
        <v>107.99939999999999</v>
      </c>
      <c r="EE23" s="163">
        <v>97.855800000000002</v>
      </c>
      <c r="EF23" s="163">
        <v>34.752899999999997</v>
      </c>
      <c r="EG23" s="163">
        <v>-22.004000000000001</v>
      </c>
      <c r="EH23" s="163">
        <v>459.54840000000002</v>
      </c>
      <c r="EI23" s="163">
        <v>30.697500000000002</v>
      </c>
      <c r="EJ23" s="164"/>
      <c r="EK23" s="163">
        <v>-35.963099999999997</v>
      </c>
      <c r="EL23" s="163">
        <v>-34.4495</v>
      </c>
      <c r="EM23" s="163">
        <v>35.624600000000001</v>
      </c>
      <c r="EN23" s="163">
        <v>-24.569199999999999</v>
      </c>
      <c r="EO23" s="163">
        <v>-23.053799999999999</v>
      </c>
      <c r="EP23" s="163">
        <v>144.44399999999999</v>
      </c>
      <c r="EQ23" s="163">
        <v>-54.711300000000001</v>
      </c>
      <c r="ER23" s="163">
        <v>-55.725900000000003</v>
      </c>
      <c r="ES23" s="163">
        <v>-44.351199999999999</v>
      </c>
      <c r="ET23" s="163">
        <v>0</v>
      </c>
      <c r="EU23" s="163">
        <v>-15.77</v>
      </c>
      <c r="EV23" s="163">
        <v>113.8</v>
      </c>
      <c r="EW23" s="163">
        <v>10.907</v>
      </c>
      <c r="EX23" s="163">
        <v>-93.355000000000004</v>
      </c>
      <c r="EY23" s="163">
        <v>-35.965600000000002</v>
      </c>
      <c r="EZ23" s="163">
        <v>-35.561900000000001</v>
      </c>
      <c r="FA23" s="163">
        <v>7.3018000000000001</v>
      </c>
      <c r="FB23" s="163">
        <v>-31.449000000000002</v>
      </c>
      <c r="FC23" s="164"/>
      <c r="FD23" s="163">
        <v>23.164400000000001</v>
      </c>
      <c r="FE23" s="164"/>
      <c r="FF23" s="163">
        <v>22.870799999999999</v>
      </c>
      <c r="FG23" s="163">
        <v>44.211399999999998</v>
      </c>
      <c r="FH23" s="163">
        <v>43.526400000000002</v>
      </c>
      <c r="FI23" s="163">
        <v>42.582099999999997</v>
      </c>
      <c r="FJ23" s="163">
        <v>-20.931999999999999</v>
      </c>
      <c r="FK23" s="163">
        <v>-20.931999999999999</v>
      </c>
      <c r="FL23" s="163">
        <v>106.83710000000001</v>
      </c>
      <c r="FM23" s="163">
        <v>-21.149799999999999</v>
      </c>
      <c r="FN23" s="163">
        <v>-20.332999999999998</v>
      </c>
      <c r="FO23" s="163">
        <v>50.075899999999997</v>
      </c>
      <c r="FP23" s="163">
        <v>58.633000000000003</v>
      </c>
      <c r="FQ23" s="163">
        <v>43.720799999999997</v>
      </c>
      <c r="FR23" s="163">
        <v>3.37</v>
      </c>
      <c r="FS23" s="163">
        <v>1.0578000000000001</v>
      </c>
      <c r="FT23" s="163">
        <v>0.6583</v>
      </c>
      <c r="FU23" s="163">
        <v>0.23</v>
      </c>
      <c r="FV23" s="163">
        <v>15.8</v>
      </c>
      <c r="FW23" s="163">
        <v>42.9938</v>
      </c>
      <c r="FX23" s="164"/>
      <c r="FY23" s="163">
        <v>-1.198</v>
      </c>
      <c r="FZ23" s="163">
        <v>4.2729999999999997</v>
      </c>
      <c r="GA23" s="164"/>
      <c r="GB23" s="163">
        <v>39.380000000000003</v>
      </c>
      <c r="GC23" s="163">
        <v>-60.235100000000003</v>
      </c>
      <c r="GD23" s="163">
        <v>-50.188600000000001</v>
      </c>
      <c r="GE23" s="163">
        <v>10.67</v>
      </c>
      <c r="GF23" s="163">
        <v>64.960700000000003</v>
      </c>
      <c r="GG23" s="163">
        <v>18.5</v>
      </c>
      <c r="GH23" s="163">
        <v>-10.69</v>
      </c>
      <c r="GI23" s="163">
        <v>-5.3772000000000002</v>
      </c>
      <c r="GJ23" s="163">
        <v>-5.5561999999999996</v>
      </c>
      <c r="GK23" s="163">
        <v>1.6225000000000001</v>
      </c>
      <c r="GL23" s="164"/>
      <c r="GM23" s="164"/>
      <c r="GN23" s="163">
        <v>-5.6459000000000001</v>
      </c>
      <c r="GO23" s="163">
        <v>-20.764600000000002</v>
      </c>
      <c r="GP23" s="163">
        <v>16.8203</v>
      </c>
      <c r="GQ23" s="163">
        <v>21.548300000000001</v>
      </c>
      <c r="GR23" s="163">
        <v>57.290100000000002</v>
      </c>
      <c r="GS23" s="163">
        <v>57.065899999999999</v>
      </c>
      <c r="GT23" s="163">
        <v>-81.784700000000001</v>
      </c>
      <c r="GU23" s="163">
        <v>-15.0136</v>
      </c>
      <c r="GV23" s="163">
        <v>27.6404</v>
      </c>
      <c r="GW23" s="163">
        <v>-43.045900000000003</v>
      </c>
      <c r="GX23" s="163">
        <v>10.9718</v>
      </c>
      <c r="GY23" s="163">
        <v>6.8080999999999996</v>
      </c>
      <c r="GZ23" s="163">
        <v>6.5933000000000002</v>
      </c>
      <c r="HA23" s="163">
        <v>13</v>
      </c>
      <c r="HB23" s="163">
        <v>28.5137</v>
      </c>
      <c r="HC23" s="163">
        <v>28.508700000000001</v>
      </c>
      <c r="HD23" s="163">
        <v>68.7</v>
      </c>
      <c r="HE23" s="163">
        <v>-67.948099999999997</v>
      </c>
      <c r="HF23" s="163">
        <v>-124.61190000000001</v>
      </c>
      <c r="HG23" s="163">
        <v>124.4101</v>
      </c>
      <c r="HH23" s="163">
        <v>21.795200000000001</v>
      </c>
      <c r="HI23" s="163">
        <v>-29.150500000000001</v>
      </c>
      <c r="HJ23" s="163">
        <v>-27.670200000000001</v>
      </c>
      <c r="HK23" s="163">
        <v>-69.320999999999998</v>
      </c>
      <c r="HL23" s="163">
        <v>-63.638399999999997</v>
      </c>
      <c r="HM23" s="163">
        <v>70.232500000000002</v>
      </c>
      <c r="HN23" s="163">
        <v>69.855599999999995</v>
      </c>
      <c r="HO23" s="164"/>
      <c r="HP23" s="164"/>
      <c r="HQ23" s="163">
        <v>18.3612</v>
      </c>
      <c r="HR23" s="163">
        <v>17.449300000000001</v>
      </c>
      <c r="HS23" s="163">
        <v>13.773400000000001</v>
      </c>
      <c r="HT23" s="163">
        <v>14.158300000000001</v>
      </c>
      <c r="HU23" s="163">
        <v>48.77</v>
      </c>
      <c r="HV23" s="163">
        <v>47.9</v>
      </c>
      <c r="HW23" s="163">
        <v>4</v>
      </c>
      <c r="HX23" s="163">
        <v>4.2</v>
      </c>
      <c r="HY23" s="163">
        <v>21.556000000000001</v>
      </c>
      <c r="HZ23" s="163">
        <v>-50.72</v>
      </c>
      <c r="IA23" s="163">
        <v>-322.79969999999997</v>
      </c>
      <c r="IB23" s="163">
        <v>88.844099999999997</v>
      </c>
      <c r="IC23" s="163">
        <v>88.648899999999998</v>
      </c>
      <c r="ID23" s="163">
        <v>9.9</v>
      </c>
      <c r="IE23" s="163">
        <v>-50.2</v>
      </c>
      <c r="IF23" s="163">
        <v>-17.3</v>
      </c>
      <c r="IG23" s="163">
        <v>-17</v>
      </c>
      <c r="IH23" s="163">
        <v>1.2309000000000001</v>
      </c>
      <c r="II23" s="164"/>
      <c r="IJ23" s="163">
        <v>0</v>
      </c>
      <c r="IK23" s="163">
        <v>7.2206999999999999</v>
      </c>
      <c r="IL23" s="163">
        <v>130.32759999999999</v>
      </c>
      <c r="IM23" s="163">
        <v>94.016300000000001</v>
      </c>
      <c r="IN23" s="163">
        <v>80.2029</v>
      </c>
      <c r="IO23" s="163">
        <v>-89.240600000000001</v>
      </c>
      <c r="IP23" s="163">
        <v>79.7423</v>
      </c>
      <c r="IQ23" s="163">
        <v>-165.58109999999999</v>
      </c>
      <c r="IR23" s="163">
        <v>-30.767900000000001</v>
      </c>
      <c r="IS23" s="163">
        <v>-82.106999999999999</v>
      </c>
      <c r="IT23" s="163">
        <v>173.07320000000001</v>
      </c>
      <c r="IU23" s="163">
        <v>171.66929999999999</v>
      </c>
      <c r="IV23" s="163">
        <v>168.88650000000001</v>
      </c>
      <c r="IW23" s="163">
        <v>-119.9359</v>
      </c>
      <c r="IX23" s="163">
        <v>32.247</v>
      </c>
      <c r="IY23" s="163">
        <v>-90.002799999999993</v>
      </c>
      <c r="IZ23" s="163">
        <v>87.463899999999995</v>
      </c>
      <c r="JA23" s="163">
        <v>-9.5431000000000008</v>
      </c>
      <c r="JB23" s="163">
        <v>5.0510000000000002</v>
      </c>
      <c r="JC23" s="163">
        <v>11.12</v>
      </c>
      <c r="JD23" s="163">
        <v>8.3859999999999992</v>
      </c>
      <c r="JE23" s="163">
        <v>8.3539999999999992</v>
      </c>
      <c r="JF23" s="163">
        <v>-11.12</v>
      </c>
      <c r="JG23" s="163">
        <v>-3.84</v>
      </c>
      <c r="JH23" s="164"/>
      <c r="JI23" s="163">
        <v>4.0145999999999997</v>
      </c>
      <c r="JJ23" s="163">
        <v>-12.715299999999999</v>
      </c>
      <c r="JK23" s="163">
        <v>-43.0075</v>
      </c>
      <c r="JL23" s="163">
        <v>25.2</v>
      </c>
      <c r="JM23" s="163">
        <v>46.792000000000002</v>
      </c>
      <c r="JN23" s="163">
        <v>46.44</v>
      </c>
      <c r="JO23" s="163">
        <v>11.105600000000001</v>
      </c>
      <c r="JP23" s="163">
        <v>13.534800000000001</v>
      </c>
      <c r="JQ23" s="163">
        <v>46.6145</v>
      </c>
      <c r="JR23" s="163">
        <v>45.546199999999999</v>
      </c>
      <c r="JS23" s="163">
        <v>46.317999999999998</v>
      </c>
      <c r="JT23" s="164"/>
      <c r="JU23" s="163">
        <v>51.9</v>
      </c>
      <c r="JV23" s="163">
        <v>18.883700000000001</v>
      </c>
      <c r="JW23" s="163">
        <v>5.38</v>
      </c>
      <c r="JX23" s="164"/>
      <c r="JY23" s="163">
        <v>-67.663600000000002</v>
      </c>
      <c r="JZ23" s="163">
        <v>82.782899999999998</v>
      </c>
      <c r="KA23" s="163">
        <v>72.0261</v>
      </c>
      <c r="KB23" s="163">
        <v>-67.889799999999994</v>
      </c>
      <c r="KC23" s="163">
        <v>-82.354100000000003</v>
      </c>
      <c r="KD23" s="163">
        <v>63.994300000000003</v>
      </c>
      <c r="KE23" s="163">
        <v>18.605399999999999</v>
      </c>
      <c r="KF23" s="163">
        <v>-61.2</v>
      </c>
      <c r="KG23" s="163">
        <v>61.5</v>
      </c>
      <c r="KH23" s="163">
        <v>-99.322299999999998</v>
      </c>
      <c r="KI23" s="163">
        <v>109.4186</v>
      </c>
    </row>
    <row r="24" spans="1:295" ht="18" customHeight="1" x14ac:dyDescent="0.3">
      <c r="A24" s="160" t="s">
        <v>39</v>
      </c>
      <c r="B24" s="160" t="s">
        <v>724</v>
      </c>
      <c r="C24" s="165">
        <v>0</v>
      </c>
      <c r="D24" s="165">
        <v>14.5611</v>
      </c>
      <c r="E24" s="165">
        <v>-22.318000000000001</v>
      </c>
      <c r="F24" s="165">
        <v>-39.091000000000001</v>
      </c>
      <c r="G24" s="165">
        <v>12.8622</v>
      </c>
      <c r="H24" s="166"/>
      <c r="I24" s="165">
        <v>36.874000000000002</v>
      </c>
      <c r="J24" s="165">
        <v>-53.151899999999998</v>
      </c>
      <c r="K24" s="165">
        <v>43.265599999999999</v>
      </c>
      <c r="L24" s="165">
        <v>22.171299999999999</v>
      </c>
      <c r="M24" s="166"/>
      <c r="N24" s="166"/>
      <c r="O24" s="165">
        <v>-32.353000000000002</v>
      </c>
      <c r="P24" s="165">
        <v>28.6</v>
      </c>
      <c r="Q24" s="165">
        <v>14.076000000000001</v>
      </c>
      <c r="R24" s="165">
        <v>-28.6</v>
      </c>
      <c r="S24" s="165">
        <v>13.495799999999999</v>
      </c>
      <c r="T24" s="165">
        <v>29.233599999999999</v>
      </c>
      <c r="U24" s="166"/>
      <c r="V24" s="165">
        <v>18.967400000000001</v>
      </c>
      <c r="W24" s="165">
        <v>31.364000000000001</v>
      </c>
      <c r="X24" s="165">
        <v>16.390599999999999</v>
      </c>
      <c r="Y24" s="165">
        <v>0.26119999999999999</v>
      </c>
      <c r="Z24" s="165">
        <v>8.0297000000000001</v>
      </c>
      <c r="AA24" s="166"/>
      <c r="AB24" s="166"/>
      <c r="AC24" s="165">
        <v>-95.42</v>
      </c>
      <c r="AD24" s="165">
        <v>-95.95</v>
      </c>
      <c r="AE24" s="166"/>
      <c r="AF24" s="165">
        <v>24.42</v>
      </c>
      <c r="AG24" s="165">
        <v>30.8</v>
      </c>
      <c r="AH24" s="165">
        <v>16.61</v>
      </c>
      <c r="AI24" s="165">
        <v>0.23799999999999999</v>
      </c>
      <c r="AJ24" s="166">
        <v>0</v>
      </c>
      <c r="AK24" s="165">
        <v>-76.56</v>
      </c>
      <c r="AL24" s="165">
        <v>-23.8</v>
      </c>
      <c r="AM24" s="165">
        <v>77.22</v>
      </c>
      <c r="AN24" s="165">
        <v>78.67</v>
      </c>
      <c r="AO24" s="165">
        <v>14.2812</v>
      </c>
      <c r="AP24" s="165">
        <v>0.72399999999999998</v>
      </c>
      <c r="AQ24" s="165">
        <v>48.157200000000003</v>
      </c>
      <c r="AR24" s="165">
        <v>50.668199999999999</v>
      </c>
      <c r="AS24" s="165">
        <v>28.6736</v>
      </c>
      <c r="AT24" s="165">
        <v>-124.1802</v>
      </c>
      <c r="AU24" s="165">
        <v>-122.85429999999999</v>
      </c>
      <c r="AV24" s="165">
        <v>8.0248000000000008</v>
      </c>
      <c r="AW24" s="165">
        <v>7.9516999999999998</v>
      </c>
      <c r="AX24" s="165">
        <v>85.606499999999997</v>
      </c>
      <c r="AY24" s="166"/>
      <c r="AZ24" s="165">
        <v>-34.707500000000003</v>
      </c>
      <c r="BA24" s="165">
        <v>-37.182899999999997</v>
      </c>
      <c r="BB24" s="165">
        <v>0</v>
      </c>
      <c r="BC24" s="165">
        <v>2.7168000000000001</v>
      </c>
      <c r="BD24" s="165">
        <v>-13.3</v>
      </c>
      <c r="BE24" s="165">
        <v>-13.3</v>
      </c>
      <c r="BF24" s="165">
        <v>137.95410000000001</v>
      </c>
      <c r="BG24" s="165">
        <v>134.79740000000001</v>
      </c>
      <c r="BH24" s="165">
        <v>-3.7372000000000001</v>
      </c>
      <c r="BI24" s="166"/>
      <c r="BJ24" s="165">
        <v>-151.51599999999999</v>
      </c>
      <c r="BK24" s="165">
        <v>-3.8502999999999998</v>
      </c>
      <c r="BL24" s="165">
        <v>13.116199999999999</v>
      </c>
      <c r="BM24" s="165">
        <v>8.7639999999999993</v>
      </c>
      <c r="BN24" s="165">
        <v>0</v>
      </c>
      <c r="BO24" s="165">
        <v>203.46680000000001</v>
      </c>
      <c r="BP24" s="165">
        <v>202.4597</v>
      </c>
      <c r="BQ24" s="165">
        <v>-414.85930000000002</v>
      </c>
      <c r="BR24" s="165">
        <v>233.0368</v>
      </c>
      <c r="BS24" s="166"/>
      <c r="BT24" s="165">
        <v>-42.108699999999999</v>
      </c>
      <c r="BU24" s="165">
        <v>43.244999999999997</v>
      </c>
      <c r="BV24" s="165">
        <v>66.912899999999993</v>
      </c>
      <c r="BW24" s="165">
        <v>25.71</v>
      </c>
      <c r="BX24" s="165">
        <v>25.68</v>
      </c>
      <c r="BY24" s="165">
        <v>46.53</v>
      </c>
      <c r="BZ24" s="165">
        <v>55.68</v>
      </c>
      <c r="CA24" s="165">
        <v>28.001200000000001</v>
      </c>
      <c r="CB24" s="165">
        <v>27.8673</v>
      </c>
      <c r="CC24" s="165">
        <v>22.4877</v>
      </c>
      <c r="CD24" s="165">
        <v>22.699000000000002</v>
      </c>
      <c r="CE24" s="165">
        <v>-8.5193999999999992</v>
      </c>
      <c r="CF24" s="165">
        <v>-50.741900000000001</v>
      </c>
      <c r="CG24" s="165">
        <v>-49.784700000000001</v>
      </c>
      <c r="CH24" s="165">
        <v>27.7941</v>
      </c>
      <c r="CI24" s="166"/>
      <c r="CJ24" s="166"/>
      <c r="CK24" s="166"/>
      <c r="CL24" s="165">
        <v>82.5</v>
      </c>
      <c r="CM24" s="165">
        <v>73.599999999999994</v>
      </c>
      <c r="CN24" s="165">
        <v>-7.92</v>
      </c>
      <c r="CO24" s="165">
        <v>62.337899999999998</v>
      </c>
      <c r="CP24" s="165">
        <v>61.163200000000003</v>
      </c>
      <c r="CQ24" s="165">
        <v>59.9724</v>
      </c>
      <c r="CR24" s="165">
        <v>-40.778700000000001</v>
      </c>
      <c r="CS24" s="165">
        <v>-40.446199999999997</v>
      </c>
      <c r="CT24" s="165">
        <v>154.0257</v>
      </c>
      <c r="CU24" s="165">
        <v>-154.44280000000001</v>
      </c>
      <c r="CV24" s="165">
        <v>167.00919999999999</v>
      </c>
      <c r="CW24" s="165">
        <v>12.057499999999999</v>
      </c>
      <c r="CX24" s="165">
        <v>43.35</v>
      </c>
      <c r="CY24" s="165">
        <v>23</v>
      </c>
      <c r="CZ24" s="165">
        <v>32.351100000000002</v>
      </c>
      <c r="DA24" s="165">
        <v>30.619800000000001</v>
      </c>
      <c r="DB24" s="165">
        <v>-21.51</v>
      </c>
      <c r="DC24" s="165">
        <v>-3.456</v>
      </c>
      <c r="DD24" s="166"/>
      <c r="DE24" s="166"/>
      <c r="DF24" s="165">
        <v>-36.441400000000002</v>
      </c>
      <c r="DG24" s="165">
        <v>0.48830000000000001</v>
      </c>
      <c r="DH24" s="165">
        <v>-13.033300000000001</v>
      </c>
      <c r="DI24" s="165">
        <v>-71.7</v>
      </c>
      <c r="DJ24" s="165">
        <v>-70.5</v>
      </c>
      <c r="DK24" s="165">
        <v>17.377600000000001</v>
      </c>
      <c r="DL24" s="165">
        <v>42.782600000000002</v>
      </c>
      <c r="DM24" s="165">
        <v>35.707799999999999</v>
      </c>
      <c r="DN24" s="165">
        <v>60.955800000000004</v>
      </c>
      <c r="DO24" s="165">
        <v>42.57</v>
      </c>
      <c r="DP24" s="165">
        <v>-1.36</v>
      </c>
      <c r="DQ24" s="165">
        <v>46.546500000000002</v>
      </c>
      <c r="DR24" s="165">
        <v>37.114600000000003</v>
      </c>
      <c r="DS24" s="165">
        <v>-12.33</v>
      </c>
      <c r="DT24" s="165">
        <v>-12.4</v>
      </c>
      <c r="DU24" s="165">
        <v>64.569999999999993</v>
      </c>
      <c r="DV24" s="165">
        <v>35.869999999999997</v>
      </c>
      <c r="DW24" s="165">
        <v>37.127299999999998</v>
      </c>
      <c r="DX24" s="165">
        <v>35.381799999999998</v>
      </c>
      <c r="DY24" s="165">
        <v>29.3489</v>
      </c>
      <c r="DZ24" s="165">
        <v>27.690899999999999</v>
      </c>
      <c r="EA24" s="165">
        <v>150.32669999999999</v>
      </c>
      <c r="EB24" s="165">
        <v>118.2376</v>
      </c>
      <c r="EC24" s="165">
        <v>113.35339999999999</v>
      </c>
      <c r="ED24" s="165">
        <v>114.5056</v>
      </c>
      <c r="EE24" s="165">
        <v>98.787700000000001</v>
      </c>
      <c r="EF24" s="165">
        <v>34.929200000000002</v>
      </c>
      <c r="EG24" s="165">
        <v>-22.231000000000002</v>
      </c>
      <c r="EH24" s="165">
        <v>429.48469999999998</v>
      </c>
      <c r="EI24" s="165">
        <v>28.959399999999999</v>
      </c>
      <c r="EJ24" s="166"/>
      <c r="EK24" s="165">
        <v>-35.033499999999997</v>
      </c>
      <c r="EL24" s="165">
        <v>-33.590800000000002</v>
      </c>
      <c r="EM24" s="165">
        <v>36.349600000000002</v>
      </c>
      <c r="EN24" s="165">
        <v>-22.213899999999999</v>
      </c>
      <c r="EO24" s="165">
        <v>-21.3659</v>
      </c>
      <c r="EP24" s="165">
        <v>173.62799999999999</v>
      </c>
      <c r="EQ24" s="165">
        <v>-53.028700000000001</v>
      </c>
      <c r="ER24" s="165">
        <v>-53.400300000000001</v>
      </c>
      <c r="ES24" s="165">
        <v>-49.836100000000002</v>
      </c>
      <c r="ET24" s="165">
        <v>14.09</v>
      </c>
      <c r="EU24" s="165">
        <v>-13.75</v>
      </c>
      <c r="EV24" s="165">
        <v>95</v>
      </c>
      <c r="EW24" s="165">
        <v>11.811199999999999</v>
      </c>
      <c r="EX24" s="165">
        <v>-92.656099999999995</v>
      </c>
      <c r="EY24" s="165">
        <v>-35.859900000000003</v>
      </c>
      <c r="EZ24" s="165">
        <v>-35.2393</v>
      </c>
      <c r="FA24" s="165">
        <v>7.9592000000000001</v>
      </c>
      <c r="FB24" s="165">
        <v>-31.786999999999999</v>
      </c>
      <c r="FC24" s="166"/>
      <c r="FD24" s="165">
        <v>22.3172</v>
      </c>
      <c r="FE24" s="166"/>
      <c r="FF24" s="165">
        <v>22.1356</v>
      </c>
      <c r="FG24" s="165">
        <v>42.144100000000002</v>
      </c>
      <c r="FH24" s="165">
        <v>42.601999999999997</v>
      </c>
      <c r="FI24" s="165">
        <v>41.179299999999998</v>
      </c>
      <c r="FJ24" s="165">
        <v>-27.1279</v>
      </c>
      <c r="FK24" s="165">
        <v>-27.462800000000001</v>
      </c>
      <c r="FL24" s="165">
        <v>126.59699999999999</v>
      </c>
      <c r="FM24" s="165">
        <v>-25.834399999999999</v>
      </c>
      <c r="FN24" s="165">
        <v>-26.232199999999999</v>
      </c>
      <c r="FO24" s="165">
        <v>64.550799999999995</v>
      </c>
      <c r="FP24" s="165">
        <v>74.651300000000006</v>
      </c>
      <c r="FQ24" s="165">
        <v>45.822800000000001</v>
      </c>
      <c r="FR24" s="165">
        <v>5.88</v>
      </c>
      <c r="FS24" s="165">
        <v>2.1637</v>
      </c>
      <c r="FT24" s="165">
        <v>0.71689999999999998</v>
      </c>
      <c r="FU24" s="165">
        <v>0</v>
      </c>
      <c r="FV24" s="165">
        <v>16.55</v>
      </c>
      <c r="FW24" s="165">
        <v>45.411999999999999</v>
      </c>
      <c r="FX24" s="166"/>
      <c r="FY24" s="165">
        <v>-1.2989999999999999</v>
      </c>
      <c r="FZ24" s="165">
        <v>4.4249999999999998</v>
      </c>
      <c r="GA24" s="166"/>
      <c r="GB24" s="165">
        <v>42.1</v>
      </c>
      <c r="GC24" s="165">
        <v>-77.128299999999996</v>
      </c>
      <c r="GD24" s="165">
        <v>-64.392399999999995</v>
      </c>
      <c r="GE24" s="165">
        <v>12.8</v>
      </c>
      <c r="GF24" s="165">
        <v>73.171300000000002</v>
      </c>
      <c r="GG24" s="165">
        <v>19</v>
      </c>
      <c r="GH24" s="165">
        <v>-25.011800000000001</v>
      </c>
      <c r="GI24" s="165">
        <v>-6.3155000000000001</v>
      </c>
      <c r="GJ24" s="165">
        <v>-6.3380999999999998</v>
      </c>
      <c r="GK24" s="165">
        <v>1.6825000000000001</v>
      </c>
      <c r="GL24" s="166"/>
      <c r="GM24" s="166"/>
      <c r="GN24" s="165">
        <v>-5.5321999999999996</v>
      </c>
      <c r="GO24" s="165">
        <v>-35.5946</v>
      </c>
      <c r="GP24" s="165">
        <v>16.1265</v>
      </c>
      <c r="GQ24" s="165">
        <v>37.932899999999997</v>
      </c>
      <c r="GR24" s="165">
        <v>58.590699999999998</v>
      </c>
      <c r="GS24" s="165">
        <v>58.683799999999998</v>
      </c>
      <c r="GT24" s="165">
        <v>-161.07149999999999</v>
      </c>
      <c r="GU24" s="165">
        <v>-13.879</v>
      </c>
      <c r="GV24" s="165">
        <v>43.995800000000003</v>
      </c>
      <c r="GW24" s="165">
        <v>-43.220300000000002</v>
      </c>
      <c r="GX24" s="165">
        <v>11.767200000000001</v>
      </c>
      <c r="GY24" s="165">
        <v>7.5307000000000004</v>
      </c>
      <c r="GZ24" s="165">
        <v>7.1840000000000002</v>
      </c>
      <c r="HA24" s="165">
        <v>13.212899999999999</v>
      </c>
      <c r="HB24" s="165">
        <v>19.952100000000002</v>
      </c>
      <c r="HC24" s="165">
        <v>20.224599999999999</v>
      </c>
      <c r="HD24" s="165">
        <v>39.799999999999997</v>
      </c>
      <c r="HE24" s="165">
        <v>-40.392000000000003</v>
      </c>
      <c r="HF24" s="165">
        <v>-41.345700000000001</v>
      </c>
      <c r="HG24" s="165">
        <v>38.0259</v>
      </c>
      <c r="HH24" s="165">
        <v>-15.1066</v>
      </c>
      <c r="HI24" s="165">
        <v>-20.170100000000001</v>
      </c>
      <c r="HJ24" s="165">
        <v>-19.746099999999998</v>
      </c>
      <c r="HK24" s="165">
        <v>-71.238200000000006</v>
      </c>
      <c r="HL24" s="165">
        <v>-64.6892</v>
      </c>
      <c r="HM24" s="165">
        <v>71.735699999999994</v>
      </c>
      <c r="HN24" s="165">
        <v>70.7149</v>
      </c>
      <c r="HO24" s="166"/>
      <c r="HP24" s="166"/>
      <c r="HQ24" s="165">
        <v>14.9664</v>
      </c>
      <c r="HR24" s="165">
        <v>14.9114</v>
      </c>
      <c r="HS24" s="165">
        <v>4.8399000000000001</v>
      </c>
      <c r="HT24" s="165">
        <v>5.0378999999999996</v>
      </c>
      <c r="HU24" s="165">
        <v>42.7</v>
      </c>
      <c r="HV24" s="165">
        <v>42.12</v>
      </c>
      <c r="HW24" s="165">
        <v>2.9</v>
      </c>
      <c r="HX24" s="165">
        <v>2.6</v>
      </c>
      <c r="HY24" s="166"/>
      <c r="HZ24" s="165">
        <v>-40.24</v>
      </c>
      <c r="IA24" s="165">
        <v>-306.6438</v>
      </c>
      <c r="IB24" s="165">
        <v>83.631</v>
      </c>
      <c r="IC24" s="165">
        <v>83.423299999999998</v>
      </c>
      <c r="ID24" s="165">
        <v>9.4</v>
      </c>
      <c r="IE24" s="165">
        <v>-47.9</v>
      </c>
      <c r="IF24" s="165">
        <v>-13.9</v>
      </c>
      <c r="IG24" s="165">
        <v>-13</v>
      </c>
      <c r="IH24" s="166"/>
      <c r="II24" s="166"/>
      <c r="IJ24" s="165">
        <v>21.905799999999999</v>
      </c>
      <c r="IK24" s="165">
        <v>7.2815000000000003</v>
      </c>
      <c r="IL24" s="165">
        <v>146.96039999999999</v>
      </c>
      <c r="IM24" s="165">
        <v>100.9525</v>
      </c>
      <c r="IN24" s="165">
        <v>104.3644</v>
      </c>
      <c r="IO24" s="165">
        <v>-96.841899999999995</v>
      </c>
      <c r="IP24" s="165">
        <v>90.879599999999996</v>
      </c>
      <c r="IQ24" s="165">
        <v>-177.02369999999999</v>
      </c>
      <c r="IR24" s="165">
        <v>-31.907299999999999</v>
      </c>
      <c r="IS24" s="165">
        <v>-89.431600000000003</v>
      </c>
      <c r="IT24" s="165">
        <v>183.6985</v>
      </c>
      <c r="IU24" s="165">
        <v>181.11189999999999</v>
      </c>
      <c r="IV24" s="165">
        <v>172.935</v>
      </c>
      <c r="IW24" s="165">
        <v>-138.52889999999999</v>
      </c>
      <c r="IX24" s="165">
        <v>28.914400000000001</v>
      </c>
      <c r="IY24" s="165">
        <v>-100.8922</v>
      </c>
      <c r="IZ24" s="165">
        <v>103.02670000000001</v>
      </c>
      <c r="JA24" s="165">
        <v>-9.5431000000000008</v>
      </c>
      <c r="JB24" s="165">
        <v>1.8460000000000001</v>
      </c>
      <c r="JC24" s="165">
        <v>11.04</v>
      </c>
      <c r="JD24" s="165">
        <v>8.2089999999999996</v>
      </c>
      <c r="JE24" s="165">
        <v>8.2639999999999993</v>
      </c>
      <c r="JF24" s="165">
        <v>-10.88</v>
      </c>
      <c r="JG24" s="165">
        <v>-4.6399999999999997</v>
      </c>
      <c r="JH24" s="166"/>
      <c r="JI24" s="165">
        <v>5.3056000000000001</v>
      </c>
      <c r="JJ24" s="165">
        <v>-11.366400000000001</v>
      </c>
      <c r="JK24" s="165">
        <v>-43.184600000000003</v>
      </c>
      <c r="JL24" s="165">
        <v>23.9</v>
      </c>
      <c r="JM24" s="165">
        <v>47.383000000000003</v>
      </c>
      <c r="JN24" s="165">
        <v>48.856999999999999</v>
      </c>
      <c r="JO24" s="165">
        <v>11.1182</v>
      </c>
      <c r="JP24" s="165">
        <v>13.518700000000001</v>
      </c>
      <c r="JQ24" s="165">
        <v>46.784599999999998</v>
      </c>
      <c r="JR24" s="165">
        <v>47.768000000000001</v>
      </c>
      <c r="JS24" s="165">
        <v>47.3127</v>
      </c>
      <c r="JT24" s="166"/>
      <c r="JU24" s="165">
        <v>50.1</v>
      </c>
      <c r="JV24" s="165">
        <v>18.396000000000001</v>
      </c>
      <c r="JW24" s="165">
        <v>5.79</v>
      </c>
      <c r="JX24" s="166"/>
      <c r="JY24" s="165">
        <v>-69.248000000000005</v>
      </c>
      <c r="JZ24" s="165">
        <v>87.182199999999995</v>
      </c>
      <c r="KA24" s="165">
        <v>73.879099999999994</v>
      </c>
      <c r="KB24" s="165">
        <v>-68.981700000000004</v>
      </c>
      <c r="KC24" s="165">
        <v>-86.059700000000007</v>
      </c>
      <c r="KD24" s="165">
        <v>64.699700000000007</v>
      </c>
      <c r="KE24" s="165">
        <v>19.262599999999999</v>
      </c>
      <c r="KF24" s="165">
        <v>-60.6</v>
      </c>
      <c r="KG24" s="165">
        <v>60</v>
      </c>
      <c r="KH24" s="165">
        <v>-55.741500000000002</v>
      </c>
      <c r="KI24" s="165">
        <v>81.482600000000005</v>
      </c>
    </row>
    <row r="25" spans="1:295" ht="18" customHeight="1" x14ac:dyDescent="0.3">
      <c r="A25" s="160" t="s">
        <v>39</v>
      </c>
      <c r="B25" s="160" t="s">
        <v>725</v>
      </c>
      <c r="C25" s="161">
        <v>0</v>
      </c>
      <c r="D25" s="161">
        <v>14.9343</v>
      </c>
      <c r="E25" s="161">
        <v>-22.602599999999999</v>
      </c>
      <c r="F25" s="161">
        <v>-38.791699999999999</v>
      </c>
      <c r="G25" s="161">
        <v>14.541600000000001</v>
      </c>
      <c r="H25" s="162"/>
      <c r="I25" s="161">
        <v>39.867199999999997</v>
      </c>
      <c r="J25" s="161">
        <v>-59.978400000000001</v>
      </c>
      <c r="K25" s="161">
        <v>46.9086</v>
      </c>
      <c r="L25" s="161">
        <v>23.891300000000001</v>
      </c>
      <c r="M25" s="162"/>
      <c r="N25" s="162"/>
      <c r="O25" s="161">
        <v>-38.002000000000002</v>
      </c>
      <c r="P25" s="161">
        <v>33</v>
      </c>
      <c r="Q25" s="161">
        <v>15.731999999999999</v>
      </c>
      <c r="R25" s="161">
        <v>-33</v>
      </c>
      <c r="S25" s="161">
        <v>13.5427</v>
      </c>
      <c r="T25" s="161">
        <v>33.237400000000001</v>
      </c>
      <c r="U25" s="162"/>
      <c r="V25" s="161">
        <v>20.066500000000001</v>
      </c>
      <c r="W25" s="161">
        <v>33.114899999999999</v>
      </c>
      <c r="X25" s="161">
        <v>16.607700000000001</v>
      </c>
      <c r="Y25" s="161">
        <v>0.48899999999999999</v>
      </c>
      <c r="Z25" s="161">
        <v>8.5981000000000005</v>
      </c>
      <c r="AA25" s="162"/>
      <c r="AB25" s="162"/>
      <c r="AC25" s="161">
        <v>-100.58</v>
      </c>
      <c r="AD25" s="161">
        <v>-101.2</v>
      </c>
      <c r="AE25" s="162"/>
      <c r="AF25" s="161">
        <v>28.86</v>
      </c>
      <c r="AG25" s="161">
        <v>37.4</v>
      </c>
      <c r="AH25" s="161">
        <v>17.914999999999999</v>
      </c>
      <c r="AI25" s="161">
        <v>0.24299999999999999</v>
      </c>
      <c r="AJ25" s="162">
        <v>0</v>
      </c>
      <c r="AK25" s="161">
        <v>-76.42</v>
      </c>
      <c r="AL25" s="161">
        <v>-37.26</v>
      </c>
      <c r="AM25" s="161">
        <v>76.989999999999995</v>
      </c>
      <c r="AN25" s="161">
        <v>77.33</v>
      </c>
      <c r="AO25" s="161">
        <v>15.614699999999999</v>
      </c>
      <c r="AP25" s="161">
        <v>0.17380000000000001</v>
      </c>
      <c r="AQ25" s="161">
        <v>52.510300000000001</v>
      </c>
      <c r="AR25" s="161">
        <v>54.263399999999997</v>
      </c>
      <c r="AS25" s="161">
        <v>30.7545</v>
      </c>
      <c r="AT25" s="161">
        <v>-130.34229999999999</v>
      </c>
      <c r="AU25" s="161">
        <v>-129.16309999999999</v>
      </c>
      <c r="AV25" s="161">
        <v>7.3387000000000002</v>
      </c>
      <c r="AW25" s="161">
        <v>7.3438999999999997</v>
      </c>
      <c r="AX25" s="161">
        <v>92.481700000000004</v>
      </c>
      <c r="AY25" s="162"/>
      <c r="AZ25" s="161">
        <v>-42.054400000000001</v>
      </c>
      <c r="BA25" s="161">
        <v>-44.424599999999998</v>
      </c>
      <c r="BB25" s="162">
        <v>0</v>
      </c>
      <c r="BC25" s="161">
        <v>-0.92300000000000004</v>
      </c>
      <c r="BD25" s="161">
        <v>-11.6</v>
      </c>
      <c r="BE25" s="161">
        <v>-11.4</v>
      </c>
      <c r="BF25" s="161">
        <v>143.46029999999999</v>
      </c>
      <c r="BG25" s="161">
        <v>140.57859999999999</v>
      </c>
      <c r="BH25" s="161">
        <v>-4.6303999999999998</v>
      </c>
      <c r="BI25" s="162"/>
      <c r="BJ25" s="161">
        <v>-167.46430000000001</v>
      </c>
      <c r="BK25" s="161">
        <v>-1.1163000000000001</v>
      </c>
      <c r="BL25" s="161">
        <v>11.360900000000001</v>
      </c>
      <c r="BM25" s="161">
        <v>7.6600999999999999</v>
      </c>
      <c r="BN25" s="162"/>
      <c r="BO25" s="161">
        <v>194.40280000000001</v>
      </c>
      <c r="BP25" s="161">
        <v>195.95930000000001</v>
      </c>
      <c r="BQ25" s="161">
        <v>-364.64139999999998</v>
      </c>
      <c r="BR25" s="161">
        <v>256.18340000000001</v>
      </c>
      <c r="BS25" s="162"/>
      <c r="BT25" s="161">
        <v>-54.246200000000002</v>
      </c>
      <c r="BU25" s="161">
        <v>56.418700000000001</v>
      </c>
      <c r="BV25" s="161">
        <v>72.162099999999995</v>
      </c>
      <c r="BW25" s="161">
        <v>25.92</v>
      </c>
      <c r="BX25" s="161">
        <v>26.88</v>
      </c>
      <c r="BY25" s="161">
        <v>50</v>
      </c>
      <c r="BZ25" s="161">
        <v>58.37</v>
      </c>
      <c r="CA25" s="161">
        <v>24.5183</v>
      </c>
      <c r="CB25" s="161">
        <v>23.5806</v>
      </c>
      <c r="CC25" s="161">
        <v>33.862900000000003</v>
      </c>
      <c r="CD25" s="161">
        <v>34.4405</v>
      </c>
      <c r="CE25" s="161">
        <v>-6.3611000000000004</v>
      </c>
      <c r="CF25" s="161">
        <v>-46.927700000000002</v>
      </c>
      <c r="CG25" s="161">
        <v>-47.751399999999997</v>
      </c>
      <c r="CH25" s="161">
        <v>28.3474</v>
      </c>
      <c r="CI25" s="162"/>
      <c r="CJ25" s="162"/>
      <c r="CK25" s="162"/>
      <c r="CL25" s="161">
        <v>86</v>
      </c>
      <c r="CM25" s="161">
        <v>78</v>
      </c>
      <c r="CN25" s="161">
        <v>-8.6999999999999993</v>
      </c>
      <c r="CO25" s="161">
        <v>68.386700000000005</v>
      </c>
      <c r="CP25" s="161">
        <v>66.607600000000005</v>
      </c>
      <c r="CQ25" s="161">
        <v>66.163899999999998</v>
      </c>
      <c r="CR25" s="161">
        <v>-28.912800000000001</v>
      </c>
      <c r="CS25" s="161">
        <v>-28.252800000000001</v>
      </c>
      <c r="CT25" s="161">
        <v>127.2976</v>
      </c>
      <c r="CU25" s="161">
        <v>-141.328</v>
      </c>
      <c r="CV25" s="161">
        <v>138.13730000000001</v>
      </c>
      <c r="CW25" s="161">
        <v>12.704599999999999</v>
      </c>
      <c r="CX25" s="161">
        <v>47.45</v>
      </c>
      <c r="CY25" s="161">
        <v>25.1</v>
      </c>
      <c r="CZ25" s="161">
        <v>34.226100000000002</v>
      </c>
      <c r="DA25" s="161">
        <v>32.231099999999998</v>
      </c>
      <c r="DB25" s="161">
        <v>-23.04</v>
      </c>
      <c r="DC25" s="161">
        <v>-3.3178000000000001</v>
      </c>
      <c r="DD25" s="162"/>
      <c r="DE25" s="162"/>
      <c r="DF25" s="161">
        <v>-18.405000000000001</v>
      </c>
      <c r="DG25" s="161">
        <v>1.0972</v>
      </c>
      <c r="DH25" s="161">
        <v>-14.0129</v>
      </c>
      <c r="DI25" s="161">
        <v>-80.8</v>
      </c>
      <c r="DJ25" s="161">
        <v>-79</v>
      </c>
      <c r="DK25" s="161">
        <v>18.058800000000002</v>
      </c>
      <c r="DL25" s="161">
        <v>46.298200000000001</v>
      </c>
      <c r="DM25" s="161">
        <v>38.525700000000001</v>
      </c>
      <c r="DN25" s="161">
        <v>65.643299999999996</v>
      </c>
      <c r="DO25" s="161">
        <v>45.83</v>
      </c>
      <c r="DP25" s="161">
        <v>-1.23</v>
      </c>
      <c r="DQ25" s="161">
        <v>47.182000000000002</v>
      </c>
      <c r="DR25" s="161">
        <v>18.953600000000002</v>
      </c>
      <c r="DS25" s="161">
        <v>-14.65</v>
      </c>
      <c r="DT25" s="161">
        <v>-14.84</v>
      </c>
      <c r="DU25" s="161">
        <v>72.459999999999994</v>
      </c>
      <c r="DV25" s="161">
        <v>38.01</v>
      </c>
      <c r="DW25" s="161">
        <v>19.290900000000001</v>
      </c>
      <c r="DX25" s="161">
        <v>16.945499999999999</v>
      </c>
      <c r="DY25" s="161">
        <v>18.3718</v>
      </c>
      <c r="DZ25" s="161">
        <v>16.363600000000002</v>
      </c>
      <c r="EA25" s="161">
        <v>144.40649999999999</v>
      </c>
      <c r="EB25" s="161">
        <v>110.59050000000001</v>
      </c>
      <c r="EC25" s="161">
        <v>104.79989999999999</v>
      </c>
      <c r="ED25" s="161">
        <v>107.87609999999999</v>
      </c>
      <c r="EE25" s="161">
        <v>90.848299999999995</v>
      </c>
      <c r="EF25" s="161">
        <v>34.780200000000001</v>
      </c>
      <c r="EG25" s="161">
        <v>-23.553000000000001</v>
      </c>
      <c r="EH25" s="161">
        <v>376.54719999999998</v>
      </c>
      <c r="EI25" s="161">
        <v>-40.175600000000003</v>
      </c>
      <c r="EJ25" s="162"/>
      <c r="EK25" s="161">
        <v>-33.9544</v>
      </c>
      <c r="EL25" s="161">
        <v>-32.930900000000001</v>
      </c>
      <c r="EM25" s="161">
        <v>38.057200000000002</v>
      </c>
      <c r="EN25" s="161">
        <v>-26.189299999999999</v>
      </c>
      <c r="EO25" s="161">
        <v>-24.5778</v>
      </c>
      <c r="EP25" s="161">
        <v>132.15600000000001</v>
      </c>
      <c r="EQ25" s="161">
        <v>-55.648200000000003</v>
      </c>
      <c r="ER25" s="161">
        <v>-56.373899999999999</v>
      </c>
      <c r="ES25" s="161">
        <v>-36.171999999999997</v>
      </c>
      <c r="ET25" s="161">
        <v>0</v>
      </c>
      <c r="EU25" s="161">
        <v>-12.3</v>
      </c>
      <c r="EV25" s="161">
        <v>91.6</v>
      </c>
      <c r="EW25" s="161">
        <v>12.9514</v>
      </c>
      <c r="EX25" s="161">
        <v>-104.3626</v>
      </c>
      <c r="EY25" s="161">
        <v>-36.358600000000003</v>
      </c>
      <c r="EZ25" s="161">
        <v>-35.356099999999998</v>
      </c>
      <c r="FA25" s="161">
        <v>8.2057000000000002</v>
      </c>
      <c r="FB25" s="161">
        <v>-31.776900000000001</v>
      </c>
      <c r="FC25" s="162"/>
      <c r="FD25" s="161">
        <v>22.5672</v>
      </c>
      <c r="FE25" s="162"/>
      <c r="FF25" s="161">
        <v>21.869299999999999</v>
      </c>
      <c r="FG25" s="161">
        <v>41.137300000000003</v>
      </c>
      <c r="FH25" s="161">
        <v>41.628</v>
      </c>
      <c r="FI25" s="161">
        <v>39.933100000000003</v>
      </c>
      <c r="FJ25" s="161">
        <v>-25.118400000000001</v>
      </c>
      <c r="FK25" s="161">
        <v>-25.453399999999998</v>
      </c>
      <c r="FL25" s="161">
        <v>141.66800000000001</v>
      </c>
      <c r="FM25" s="161">
        <v>-15.581899999999999</v>
      </c>
      <c r="FN25" s="161">
        <v>-16.341699999999999</v>
      </c>
      <c r="FO25" s="161">
        <v>83.111999999999995</v>
      </c>
      <c r="FP25" s="161">
        <v>99.848600000000005</v>
      </c>
      <c r="FQ25" s="161">
        <v>39.670400000000001</v>
      </c>
      <c r="FR25" s="161">
        <v>13.63</v>
      </c>
      <c r="FS25" s="161">
        <v>6.8611000000000004</v>
      </c>
      <c r="FT25" s="161">
        <v>0.78639999999999999</v>
      </c>
      <c r="FU25" s="161">
        <v>-3.72</v>
      </c>
      <c r="FV25" s="161">
        <v>17.16</v>
      </c>
      <c r="FW25" s="161">
        <v>38.739800000000002</v>
      </c>
      <c r="FX25" s="162"/>
      <c r="FY25" s="161">
        <v>-1.181</v>
      </c>
      <c r="FZ25" s="161">
        <v>4.3959999999999999</v>
      </c>
      <c r="GA25" s="162"/>
      <c r="GB25" s="161">
        <v>41.98</v>
      </c>
      <c r="GC25" s="161">
        <v>-101.6825</v>
      </c>
      <c r="GD25" s="161">
        <v>-80.252600000000001</v>
      </c>
      <c r="GE25" s="161">
        <v>13.3</v>
      </c>
      <c r="GF25" s="161">
        <v>73.473399999999998</v>
      </c>
      <c r="GG25" s="161">
        <v>18.600000000000001</v>
      </c>
      <c r="GH25" s="161">
        <v>-24.8704</v>
      </c>
      <c r="GI25" s="161">
        <v>-7.2458999999999998</v>
      </c>
      <c r="GJ25" s="161">
        <v>-7.8689</v>
      </c>
      <c r="GK25" s="161">
        <v>1.8209</v>
      </c>
      <c r="GL25" s="162"/>
      <c r="GM25" s="162"/>
      <c r="GN25" s="161">
        <v>-3.3163</v>
      </c>
      <c r="GO25" s="161">
        <v>-37.377800000000001</v>
      </c>
      <c r="GP25" s="161">
        <v>15.941700000000001</v>
      </c>
      <c r="GQ25" s="161">
        <v>39.046900000000001</v>
      </c>
      <c r="GR25" s="161">
        <v>58.900599999999997</v>
      </c>
      <c r="GS25" s="161">
        <v>60.376399999999997</v>
      </c>
      <c r="GT25" s="161">
        <v>-151.87549999999999</v>
      </c>
      <c r="GU25" s="161">
        <v>-14.9831</v>
      </c>
      <c r="GV25" s="161">
        <v>45.389499999999998</v>
      </c>
      <c r="GW25" s="161">
        <v>-47.755899999999997</v>
      </c>
      <c r="GX25" s="162"/>
      <c r="GY25" s="161">
        <v>8.6050000000000004</v>
      </c>
      <c r="GZ25" s="161">
        <v>8.3336000000000006</v>
      </c>
      <c r="HA25" s="161">
        <v>13</v>
      </c>
      <c r="HB25" s="161">
        <v>14.609400000000001</v>
      </c>
      <c r="HC25" s="161">
        <v>15.8918</v>
      </c>
      <c r="HD25" s="161">
        <v>62.4</v>
      </c>
      <c r="HE25" s="161">
        <v>-62.150700000000001</v>
      </c>
      <c r="HF25" s="161">
        <v>-60.897300000000001</v>
      </c>
      <c r="HG25" s="161">
        <v>59.973500000000001</v>
      </c>
      <c r="HH25" s="161">
        <v>-40.869399999999999</v>
      </c>
      <c r="HI25" s="161">
        <v>-15.6096</v>
      </c>
      <c r="HJ25" s="161">
        <v>-13.117100000000001</v>
      </c>
      <c r="HK25" s="161">
        <v>-69.616100000000003</v>
      </c>
      <c r="HL25" s="161">
        <v>-63.052900000000001</v>
      </c>
      <c r="HM25" s="161">
        <v>69.231800000000007</v>
      </c>
      <c r="HN25" s="161">
        <v>72.242500000000007</v>
      </c>
      <c r="HO25" s="162"/>
      <c r="HP25" s="162"/>
      <c r="HQ25" s="161">
        <v>6.4627999999999997</v>
      </c>
      <c r="HR25" s="161">
        <v>6.1441999999999997</v>
      </c>
      <c r="HS25" s="161">
        <v>0.94689999999999996</v>
      </c>
      <c r="HT25" s="161">
        <v>0.36059999999999998</v>
      </c>
      <c r="HU25" s="161">
        <v>34.119999999999997</v>
      </c>
      <c r="HV25" s="161">
        <v>34.25</v>
      </c>
      <c r="HW25" s="161">
        <v>4.7</v>
      </c>
      <c r="HX25" s="161">
        <v>5.8</v>
      </c>
      <c r="HY25" s="161">
        <v>21.432099999999998</v>
      </c>
      <c r="HZ25" s="161">
        <v>-36.56</v>
      </c>
      <c r="IA25" s="161">
        <v>-325.60410000000002</v>
      </c>
      <c r="IB25" s="161">
        <v>83.196700000000007</v>
      </c>
      <c r="IC25" s="161">
        <v>82.873800000000003</v>
      </c>
      <c r="ID25" s="161">
        <v>8.8000000000000007</v>
      </c>
      <c r="IE25" s="161">
        <v>-44.5</v>
      </c>
      <c r="IF25" s="161">
        <v>-6.2</v>
      </c>
      <c r="IG25" s="161">
        <v>-6</v>
      </c>
      <c r="IH25" s="162"/>
      <c r="II25" s="162"/>
      <c r="IJ25" s="161">
        <v>51.14</v>
      </c>
      <c r="IK25" s="161">
        <v>69.991</v>
      </c>
      <c r="IL25" s="161">
        <v>108.29600000000001</v>
      </c>
      <c r="IM25" s="161">
        <v>68.073700000000002</v>
      </c>
      <c r="IN25" s="161">
        <v>109.59229999999999</v>
      </c>
      <c r="IO25" s="161">
        <v>-62.665500000000002</v>
      </c>
      <c r="IP25" s="161">
        <v>55.721400000000003</v>
      </c>
      <c r="IQ25" s="161">
        <v>-153.81809999999999</v>
      </c>
      <c r="IR25" s="161">
        <v>0</v>
      </c>
      <c r="IS25" s="161">
        <v>-55.351199999999999</v>
      </c>
      <c r="IT25" s="161">
        <v>188.6515</v>
      </c>
      <c r="IU25" s="161">
        <v>186.71940000000001</v>
      </c>
      <c r="IV25" s="161">
        <v>152.96199999999999</v>
      </c>
      <c r="IW25" s="161">
        <v>-100.7814</v>
      </c>
      <c r="IX25" s="161">
        <v>-1.7739</v>
      </c>
      <c r="IY25" s="161">
        <v>-98.671800000000005</v>
      </c>
      <c r="IZ25" s="161">
        <v>99.191900000000004</v>
      </c>
      <c r="JA25" s="161">
        <v>-9.4388000000000005</v>
      </c>
      <c r="JB25" s="161">
        <v>-0.106</v>
      </c>
      <c r="JC25" s="161">
        <v>10.96</v>
      </c>
      <c r="JD25" s="161">
        <v>8.1280000000000001</v>
      </c>
      <c r="JE25" s="161">
        <v>8.1329999999999991</v>
      </c>
      <c r="JF25" s="161">
        <v>-10.96</v>
      </c>
      <c r="JG25" s="161">
        <v>-3.52</v>
      </c>
      <c r="JH25" s="162"/>
      <c r="JI25" s="161">
        <v>3.7216999999999998</v>
      </c>
      <c r="JJ25" s="161">
        <v>-9.6085999999999991</v>
      </c>
      <c r="JK25" s="161">
        <v>-43.859000000000002</v>
      </c>
      <c r="JL25" s="161">
        <v>21.8</v>
      </c>
      <c r="JM25" s="161">
        <v>48.578000000000003</v>
      </c>
      <c r="JN25" s="161">
        <v>49.747999999999998</v>
      </c>
      <c r="JO25" s="161">
        <v>11.1988</v>
      </c>
      <c r="JP25" s="162"/>
      <c r="JQ25" s="161">
        <v>47.038699999999999</v>
      </c>
      <c r="JR25" s="161">
        <v>45.899000000000001</v>
      </c>
      <c r="JS25" s="161">
        <v>47.311900000000001</v>
      </c>
      <c r="JT25" s="162"/>
      <c r="JU25" s="161">
        <v>44.8</v>
      </c>
      <c r="JV25" s="161">
        <v>19.0444</v>
      </c>
      <c r="JW25" s="161">
        <v>6.39</v>
      </c>
      <c r="JX25" s="162"/>
      <c r="JY25" s="161">
        <v>-65.159800000000004</v>
      </c>
      <c r="JZ25" s="161">
        <v>85.603499999999997</v>
      </c>
      <c r="KA25" s="161">
        <v>70.903099999999995</v>
      </c>
      <c r="KB25" s="161">
        <v>-65.364199999999997</v>
      </c>
      <c r="KC25" s="161">
        <v>-83.990899999999996</v>
      </c>
      <c r="KD25" s="161">
        <v>61.846400000000003</v>
      </c>
      <c r="KE25" s="161">
        <v>21.1434</v>
      </c>
      <c r="KF25" s="161">
        <v>-55.1</v>
      </c>
      <c r="KG25" s="161">
        <v>55.3</v>
      </c>
      <c r="KH25" s="161">
        <v>-101.08669999999999</v>
      </c>
      <c r="KI25" s="161">
        <v>154.5676</v>
      </c>
    </row>
    <row r="26" spans="1:295" ht="18" customHeight="1" x14ac:dyDescent="0.3">
      <c r="A26" s="160" t="s">
        <v>39</v>
      </c>
      <c r="B26" s="160" t="s">
        <v>726</v>
      </c>
      <c r="C26" s="163">
        <v>0</v>
      </c>
      <c r="D26" s="163">
        <v>14.9313</v>
      </c>
      <c r="E26" s="163">
        <v>-22.345099999999999</v>
      </c>
      <c r="F26" s="163">
        <v>-37.689300000000003</v>
      </c>
      <c r="G26" s="163">
        <v>14.5557</v>
      </c>
      <c r="H26" s="164"/>
      <c r="I26" s="163">
        <v>42.2134</v>
      </c>
      <c r="J26" s="163">
        <v>-60.563299999999998</v>
      </c>
      <c r="K26" s="163">
        <v>49.139699999999998</v>
      </c>
      <c r="L26" s="163">
        <v>25.0152</v>
      </c>
      <c r="M26" s="164"/>
      <c r="N26" s="164"/>
      <c r="O26" s="163">
        <v>-56.603000000000002</v>
      </c>
      <c r="P26" s="163">
        <v>50.6</v>
      </c>
      <c r="Q26" s="163">
        <v>16.559999999999999</v>
      </c>
      <c r="R26" s="163">
        <v>-50.6</v>
      </c>
      <c r="S26" s="163">
        <v>13.385400000000001</v>
      </c>
      <c r="T26" s="163">
        <v>35.678400000000003</v>
      </c>
      <c r="U26" s="164"/>
      <c r="V26" s="163">
        <v>19.565999999999999</v>
      </c>
      <c r="W26" s="163">
        <v>32.1419</v>
      </c>
      <c r="X26" s="163">
        <v>16.858499999999999</v>
      </c>
      <c r="Y26" s="163">
        <v>0.50380000000000003</v>
      </c>
      <c r="Z26" s="163">
        <v>4.6588000000000003</v>
      </c>
      <c r="AA26" s="164"/>
      <c r="AB26" s="164"/>
      <c r="AC26" s="163">
        <v>-113.6</v>
      </c>
      <c r="AD26" s="163">
        <v>-111.88</v>
      </c>
      <c r="AE26" s="164"/>
      <c r="AF26" s="163">
        <v>33.299999999999997</v>
      </c>
      <c r="AG26" s="163">
        <v>55</v>
      </c>
      <c r="AH26" s="163">
        <v>18.207999999999998</v>
      </c>
      <c r="AI26" s="163">
        <v>0.24399999999999999</v>
      </c>
      <c r="AJ26" s="164">
        <v>0</v>
      </c>
      <c r="AK26" s="163">
        <v>-98.78</v>
      </c>
      <c r="AL26" s="163">
        <v>-16.89</v>
      </c>
      <c r="AM26" s="163">
        <v>103.02</v>
      </c>
      <c r="AN26" s="163">
        <v>101.71</v>
      </c>
      <c r="AO26" s="163">
        <v>16.831299999999999</v>
      </c>
      <c r="AP26" s="163">
        <v>-0.11559999999999999</v>
      </c>
      <c r="AQ26" s="163">
        <v>53.893500000000003</v>
      </c>
      <c r="AR26" s="163">
        <v>54.969000000000001</v>
      </c>
      <c r="AS26" s="163">
        <v>29.8139</v>
      </c>
      <c r="AT26" s="163">
        <v>-146.8193</v>
      </c>
      <c r="AU26" s="163">
        <v>-140.46559999999999</v>
      </c>
      <c r="AV26" s="163">
        <v>25.741399999999999</v>
      </c>
      <c r="AW26" s="163">
        <v>29.9879</v>
      </c>
      <c r="AX26" s="163">
        <v>92.252700000000004</v>
      </c>
      <c r="AY26" s="164"/>
      <c r="AZ26" s="163">
        <v>-28.3948</v>
      </c>
      <c r="BA26" s="163">
        <v>-32.647799999999997</v>
      </c>
      <c r="BB26" s="164">
        <v>0</v>
      </c>
      <c r="BC26" s="163">
        <v>5.8276000000000003</v>
      </c>
      <c r="BD26" s="163">
        <v>-12.4</v>
      </c>
      <c r="BE26" s="163">
        <v>-12.3</v>
      </c>
      <c r="BF26" s="163">
        <v>158.93799999999999</v>
      </c>
      <c r="BG26" s="163">
        <v>155.21270000000001</v>
      </c>
      <c r="BH26" s="163">
        <v>-5.0361000000000002</v>
      </c>
      <c r="BI26" s="164"/>
      <c r="BJ26" s="163">
        <v>-169.4657</v>
      </c>
      <c r="BK26" s="163">
        <v>-3.3976999999999999</v>
      </c>
      <c r="BL26" s="163">
        <v>11.819599999999999</v>
      </c>
      <c r="BM26" s="163">
        <v>8.1460000000000008</v>
      </c>
      <c r="BN26" s="164"/>
      <c r="BO26" s="163">
        <v>223.51750000000001</v>
      </c>
      <c r="BP26" s="163">
        <v>224.03630000000001</v>
      </c>
      <c r="BQ26" s="163">
        <v>-414.69540000000001</v>
      </c>
      <c r="BR26" s="163">
        <v>286.62439999999998</v>
      </c>
      <c r="BS26" s="164"/>
      <c r="BT26" s="163">
        <v>-68.162199999999999</v>
      </c>
      <c r="BU26" s="163">
        <v>73.363200000000006</v>
      </c>
      <c r="BV26" s="163">
        <v>76.583100000000002</v>
      </c>
      <c r="BW26" s="163">
        <v>28.4</v>
      </c>
      <c r="BX26" s="163">
        <v>29.91</v>
      </c>
      <c r="BY26" s="163">
        <v>53.36</v>
      </c>
      <c r="BZ26" s="163">
        <v>62.7</v>
      </c>
      <c r="CA26" s="163">
        <v>23.848600000000001</v>
      </c>
      <c r="CB26" s="163">
        <v>24.116499999999998</v>
      </c>
      <c r="CC26" s="163">
        <v>31.752300000000002</v>
      </c>
      <c r="CD26" s="163">
        <v>32.306199999999997</v>
      </c>
      <c r="CE26" s="163">
        <v>-7.5087000000000002</v>
      </c>
      <c r="CF26" s="163">
        <v>-78.486900000000006</v>
      </c>
      <c r="CG26" s="163">
        <v>-78.199399999999997</v>
      </c>
      <c r="CH26" s="163">
        <v>25.588899999999999</v>
      </c>
      <c r="CI26" s="164"/>
      <c r="CJ26" s="164"/>
      <c r="CK26" s="164"/>
      <c r="CL26" s="163">
        <v>91.1</v>
      </c>
      <c r="CM26" s="163">
        <v>83</v>
      </c>
      <c r="CN26" s="163">
        <v>-8.18</v>
      </c>
      <c r="CO26" s="163">
        <v>56.573500000000003</v>
      </c>
      <c r="CP26" s="163">
        <v>56.415700000000001</v>
      </c>
      <c r="CQ26" s="163">
        <v>55.835099999999997</v>
      </c>
      <c r="CR26" s="163">
        <v>-43.330399999999997</v>
      </c>
      <c r="CS26" s="163">
        <v>-42.997900000000001</v>
      </c>
      <c r="CT26" s="163">
        <v>179.1189</v>
      </c>
      <c r="CU26" s="163">
        <v>-177.2105</v>
      </c>
      <c r="CV26" s="163">
        <v>191.85239999999999</v>
      </c>
      <c r="CW26" s="163">
        <v>13.1843</v>
      </c>
      <c r="CX26" s="163">
        <v>55.36</v>
      </c>
      <c r="CY26" s="163">
        <v>28.79</v>
      </c>
      <c r="CZ26" s="163">
        <v>37.741700000000002</v>
      </c>
      <c r="DA26" s="163">
        <v>35.7468</v>
      </c>
      <c r="DB26" s="163">
        <v>-24.33</v>
      </c>
      <c r="DC26" s="163">
        <v>-3.8706999999999998</v>
      </c>
      <c r="DD26" s="164"/>
      <c r="DE26" s="164"/>
      <c r="DF26" s="163">
        <v>-50.902200000000001</v>
      </c>
      <c r="DG26" s="163">
        <v>-0.75570000000000004</v>
      </c>
      <c r="DH26" s="163">
        <v>-14.873200000000001</v>
      </c>
      <c r="DI26" s="163">
        <v>-78.3</v>
      </c>
      <c r="DJ26" s="163">
        <v>-78.5</v>
      </c>
      <c r="DK26" s="163">
        <v>18.124700000000001</v>
      </c>
      <c r="DL26" s="163">
        <v>49.227899999999998</v>
      </c>
      <c r="DM26" s="163">
        <v>45.570300000000003</v>
      </c>
      <c r="DN26" s="163">
        <v>69.158900000000003</v>
      </c>
      <c r="DO26" s="163">
        <v>48.89</v>
      </c>
      <c r="DP26" s="163">
        <v>-3.34</v>
      </c>
      <c r="DQ26" s="163">
        <v>48.468499999999999</v>
      </c>
      <c r="DR26" s="163">
        <v>51.215400000000002</v>
      </c>
      <c r="DS26" s="163">
        <v>-14.71</v>
      </c>
      <c r="DT26" s="163">
        <v>-14.77</v>
      </c>
      <c r="DU26" s="163">
        <v>76.44</v>
      </c>
      <c r="DV26" s="163">
        <v>39.880000000000003</v>
      </c>
      <c r="DW26" s="163">
        <v>50.345500000000001</v>
      </c>
      <c r="DX26" s="163">
        <v>49.781799999999997</v>
      </c>
      <c r="DY26" s="163">
        <v>23.128599999999999</v>
      </c>
      <c r="DZ26" s="163">
        <v>21.7545</v>
      </c>
      <c r="EA26" s="163">
        <v>169.56720000000001</v>
      </c>
      <c r="EB26" s="163">
        <v>133.71469999999999</v>
      </c>
      <c r="EC26" s="163">
        <v>130.03870000000001</v>
      </c>
      <c r="ED26" s="163">
        <v>132.1832</v>
      </c>
      <c r="EE26" s="163">
        <v>64.729600000000005</v>
      </c>
      <c r="EF26" s="163">
        <v>32.182099999999998</v>
      </c>
      <c r="EG26" s="163">
        <v>-26.199000000000002</v>
      </c>
      <c r="EH26" s="163">
        <v>423.57830000000001</v>
      </c>
      <c r="EI26" s="163">
        <v>23.694099999999999</v>
      </c>
      <c r="EJ26" s="164"/>
      <c r="EK26" s="163">
        <v>-35.620800000000003</v>
      </c>
      <c r="EL26" s="163">
        <v>-32.863199999999999</v>
      </c>
      <c r="EM26" s="163">
        <v>38.354700000000001</v>
      </c>
      <c r="EN26" s="163">
        <v>-27.140499999999999</v>
      </c>
      <c r="EO26" s="163">
        <v>-25.763000000000002</v>
      </c>
      <c r="EP26" s="163">
        <v>38.448</v>
      </c>
      <c r="EQ26" s="163">
        <v>-29.127500000000001</v>
      </c>
      <c r="ER26" s="163">
        <v>-29.745999999999999</v>
      </c>
      <c r="ES26" s="163">
        <v>-9.1610999999999994</v>
      </c>
      <c r="ET26" s="163">
        <v>0</v>
      </c>
      <c r="EU26" s="163">
        <v>-3.86</v>
      </c>
      <c r="EV26" s="163">
        <v>1</v>
      </c>
      <c r="EW26" s="163">
        <v>13.583299999999999</v>
      </c>
      <c r="EX26" s="163">
        <v>-108.4538</v>
      </c>
      <c r="EY26" s="163">
        <v>-36.4116</v>
      </c>
      <c r="EZ26" s="163">
        <v>-35.499699999999997</v>
      </c>
      <c r="FA26" s="163">
        <v>6.0308000000000002</v>
      </c>
      <c r="FB26" s="163">
        <v>-28.991399999999999</v>
      </c>
      <c r="FC26" s="164"/>
      <c r="FD26" s="163">
        <v>22.737200000000001</v>
      </c>
      <c r="FE26" s="164"/>
      <c r="FF26" s="163">
        <v>22.4176</v>
      </c>
      <c r="FG26" s="163">
        <v>41.3994</v>
      </c>
      <c r="FH26" s="163">
        <v>42.462800000000001</v>
      </c>
      <c r="FI26" s="163">
        <v>40.733600000000003</v>
      </c>
      <c r="FJ26" s="163">
        <v>-15.7409</v>
      </c>
      <c r="FK26" s="163">
        <v>-20.2622</v>
      </c>
      <c r="FL26" s="163">
        <v>130.11359999999999</v>
      </c>
      <c r="FM26" s="163">
        <v>-20.494700000000002</v>
      </c>
      <c r="FN26" s="163">
        <v>-20.461200000000002</v>
      </c>
      <c r="FO26" s="163">
        <v>67.350300000000004</v>
      </c>
      <c r="FP26" s="163">
        <v>80.056299999999993</v>
      </c>
      <c r="FQ26" s="163">
        <v>39.809600000000003</v>
      </c>
      <c r="FR26" s="163">
        <v>11.37</v>
      </c>
      <c r="FS26" s="163">
        <v>6.5533999999999999</v>
      </c>
      <c r="FT26" s="163">
        <v>0.7742</v>
      </c>
      <c r="FU26" s="163">
        <v>-3.61</v>
      </c>
      <c r="FV26" s="163">
        <v>17.86</v>
      </c>
      <c r="FW26" s="163">
        <v>39.611199999999997</v>
      </c>
      <c r="FX26" s="164"/>
      <c r="FY26" s="163">
        <v>-1.111</v>
      </c>
      <c r="FZ26" s="163">
        <v>4.3940000000000001</v>
      </c>
      <c r="GA26" s="164"/>
      <c r="GB26" s="163">
        <v>46.38</v>
      </c>
      <c r="GC26" s="163">
        <v>-81.782700000000006</v>
      </c>
      <c r="GD26" s="163">
        <v>-68.205399999999997</v>
      </c>
      <c r="GE26" s="163">
        <v>13.4</v>
      </c>
      <c r="GF26" s="163">
        <v>75.362700000000004</v>
      </c>
      <c r="GG26" s="163">
        <v>18.899999999999999</v>
      </c>
      <c r="GH26" s="163">
        <v>-21.377099999999999</v>
      </c>
      <c r="GI26" s="163">
        <v>-0.5837</v>
      </c>
      <c r="GJ26" s="163">
        <v>0</v>
      </c>
      <c r="GK26" s="163">
        <v>1.8836999999999999</v>
      </c>
      <c r="GL26" s="164"/>
      <c r="GM26" s="164"/>
      <c r="GN26" s="164"/>
      <c r="GO26" s="163">
        <v>-34.567399999999999</v>
      </c>
      <c r="GP26" s="163">
        <v>18.670500000000001</v>
      </c>
      <c r="GQ26" s="163">
        <v>36.949800000000003</v>
      </c>
      <c r="GR26" s="163">
        <v>60.249499999999998</v>
      </c>
      <c r="GS26" s="163">
        <v>60.515500000000003</v>
      </c>
      <c r="GT26" s="163">
        <v>-182.745</v>
      </c>
      <c r="GU26" s="163">
        <v>-14.4986</v>
      </c>
      <c r="GV26" s="163">
        <v>28.3232</v>
      </c>
      <c r="GW26" s="163">
        <v>-32.553699999999999</v>
      </c>
      <c r="GX26" s="163">
        <v>11.134399999999999</v>
      </c>
      <c r="GY26" s="163">
        <v>9.5425000000000004</v>
      </c>
      <c r="GZ26" s="163">
        <v>9.1562999999999999</v>
      </c>
      <c r="HA26" s="163">
        <v>12.763400000000001</v>
      </c>
      <c r="HB26" s="163">
        <v>32.996899999999997</v>
      </c>
      <c r="HC26" s="163">
        <v>32.82</v>
      </c>
      <c r="HD26" s="163">
        <v>39</v>
      </c>
      <c r="HE26" s="163">
        <v>-39.078899999999997</v>
      </c>
      <c r="HF26" s="163">
        <v>-58.7849</v>
      </c>
      <c r="HG26" s="163">
        <v>58.7547</v>
      </c>
      <c r="HH26" s="163">
        <v>0</v>
      </c>
      <c r="HI26" s="163">
        <v>-33.450299999999999</v>
      </c>
      <c r="HJ26" s="163">
        <v>-32.297600000000003</v>
      </c>
      <c r="HK26" s="163">
        <v>-60.609099999999998</v>
      </c>
      <c r="HL26" s="163">
        <v>-52.798900000000003</v>
      </c>
      <c r="HM26" s="163">
        <v>70.006</v>
      </c>
      <c r="HN26" s="163">
        <v>69.489500000000007</v>
      </c>
      <c r="HO26" s="164"/>
      <c r="HP26" s="164"/>
      <c r="HQ26" s="163">
        <v>3.0680000000000001</v>
      </c>
      <c r="HR26" s="163">
        <v>2.9361000000000002</v>
      </c>
      <c r="HS26" s="163">
        <v>-2.5182000000000002</v>
      </c>
      <c r="HT26" s="163">
        <v>-2.6059999999999999</v>
      </c>
      <c r="HU26" s="163">
        <v>56.55</v>
      </c>
      <c r="HV26" s="163">
        <v>56.74</v>
      </c>
      <c r="HW26" s="163">
        <v>7.8</v>
      </c>
      <c r="HX26" s="163">
        <v>8.4</v>
      </c>
      <c r="HY26" s="163">
        <v>21.739699999999999</v>
      </c>
      <c r="HZ26" s="163">
        <v>-33.04</v>
      </c>
      <c r="IA26" s="163">
        <v>-337.80840000000001</v>
      </c>
      <c r="IB26" s="163">
        <v>93.031300000000002</v>
      </c>
      <c r="IC26" s="163">
        <v>92.516999999999996</v>
      </c>
      <c r="ID26" s="163">
        <v>9.4</v>
      </c>
      <c r="IE26" s="163">
        <v>-38.799999999999997</v>
      </c>
      <c r="IF26" s="163">
        <v>-1.9</v>
      </c>
      <c r="IG26" s="163">
        <v>-1.1000000000000001</v>
      </c>
      <c r="IH26" s="163">
        <v>1.2805</v>
      </c>
      <c r="II26" s="163">
        <v>1.1022000000000001</v>
      </c>
      <c r="IJ26" s="163">
        <v>0</v>
      </c>
      <c r="IK26" s="163">
        <v>12.616099999999999</v>
      </c>
      <c r="IL26" s="163">
        <v>165.87690000000001</v>
      </c>
      <c r="IM26" s="163">
        <v>118.2478</v>
      </c>
      <c r="IN26" s="163">
        <v>113.8471</v>
      </c>
      <c r="IO26" s="163">
        <v>-116.0518</v>
      </c>
      <c r="IP26" s="163">
        <v>110.339</v>
      </c>
      <c r="IQ26" s="163">
        <v>-113.5591</v>
      </c>
      <c r="IR26" s="163">
        <v>-22.867599999999999</v>
      </c>
      <c r="IS26" s="163">
        <v>-110.3343</v>
      </c>
      <c r="IT26" s="163">
        <v>164.38579999999999</v>
      </c>
      <c r="IU26" s="163">
        <v>165.8484</v>
      </c>
      <c r="IV26" s="163">
        <v>113.0474</v>
      </c>
      <c r="IW26" s="163">
        <v>-153.49780000000001</v>
      </c>
      <c r="IX26" s="163">
        <v>23.151700000000002</v>
      </c>
      <c r="IY26" s="163">
        <v>-130.78880000000001</v>
      </c>
      <c r="IZ26" s="163">
        <v>128.2884</v>
      </c>
      <c r="JA26" s="163">
        <v>-8.9114000000000004</v>
      </c>
      <c r="JB26" s="163">
        <v>0.435</v>
      </c>
      <c r="JC26" s="163">
        <v>13.6</v>
      </c>
      <c r="JD26" s="163">
        <v>8.1039999999999992</v>
      </c>
      <c r="JE26" s="163">
        <v>8.0950000000000006</v>
      </c>
      <c r="JF26" s="163">
        <v>-12.4</v>
      </c>
      <c r="JG26" s="163">
        <v>-2.88</v>
      </c>
      <c r="JH26" s="164"/>
      <c r="JI26" s="163">
        <v>3.4866999999999999</v>
      </c>
      <c r="JJ26" s="163">
        <v>-8.6136999999999997</v>
      </c>
      <c r="JK26" s="163">
        <v>-43.154000000000003</v>
      </c>
      <c r="JL26" s="163">
        <v>19.8</v>
      </c>
      <c r="JM26" s="163">
        <v>49.338000000000001</v>
      </c>
      <c r="JN26" s="163">
        <v>49.491999999999997</v>
      </c>
      <c r="JO26" s="163">
        <v>11.265000000000001</v>
      </c>
      <c r="JP26" s="163">
        <v>13.521599999999999</v>
      </c>
      <c r="JQ26" s="163">
        <v>46.256900000000002</v>
      </c>
      <c r="JR26" s="163">
        <v>45.553100000000001</v>
      </c>
      <c r="JS26" s="163">
        <v>46.281300000000002</v>
      </c>
      <c r="JT26" s="164"/>
      <c r="JU26" s="163">
        <v>39.1</v>
      </c>
      <c r="JV26" s="163">
        <v>17.481200000000001</v>
      </c>
      <c r="JW26" s="163">
        <v>6.55</v>
      </c>
      <c r="JX26" s="164"/>
      <c r="JY26" s="163">
        <v>-57.474200000000003</v>
      </c>
      <c r="JZ26" s="163">
        <v>78.612499999999997</v>
      </c>
      <c r="KA26" s="163">
        <v>63.226300000000002</v>
      </c>
      <c r="KB26" s="163">
        <v>-57.307600000000001</v>
      </c>
      <c r="KC26" s="163">
        <v>-77.117699999999999</v>
      </c>
      <c r="KD26" s="163">
        <v>52.673900000000003</v>
      </c>
      <c r="KE26" s="163">
        <v>24.011299999999999</v>
      </c>
      <c r="KF26" s="163">
        <v>-49.3</v>
      </c>
      <c r="KG26" s="163">
        <v>49.8</v>
      </c>
      <c r="KH26" s="163">
        <v>-53.9268</v>
      </c>
      <c r="KI26" s="163">
        <v>127.7533</v>
      </c>
    </row>
    <row r="27" spans="1:295" ht="18" customHeight="1" x14ac:dyDescent="0.3">
      <c r="A27" s="160" t="s">
        <v>39</v>
      </c>
      <c r="B27" s="160" t="s">
        <v>727</v>
      </c>
      <c r="C27" s="163">
        <v>0</v>
      </c>
      <c r="D27" s="163">
        <v>15.277900000000001</v>
      </c>
      <c r="E27" s="163">
        <v>-22.647200000000002</v>
      </c>
      <c r="F27" s="163">
        <v>-37.156100000000002</v>
      </c>
      <c r="G27" s="163">
        <v>15.524699999999999</v>
      </c>
      <c r="H27" s="164"/>
      <c r="I27" s="163">
        <v>43.134700000000002</v>
      </c>
      <c r="J27" s="163">
        <v>-67.429900000000004</v>
      </c>
      <c r="K27" s="163">
        <v>50.929000000000002</v>
      </c>
      <c r="L27" s="163">
        <v>25.9192</v>
      </c>
      <c r="M27" s="164"/>
      <c r="N27" s="164"/>
      <c r="O27" s="163">
        <v>-60.683999999999997</v>
      </c>
      <c r="P27" s="163">
        <v>55</v>
      </c>
      <c r="Q27" s="163">
        <v>17.388000000000002</v>
      </c>
      <c r="R27" s="163">
        <v>-55</v>
      </c>
      <c r="S27" s="163">
        <v>13.428800000000001</v>
      </c>
      <c r="T27" s="163">
        <v>38.471200000000003</v>
      </c>
      <c r="U27" s="164"/>
      <c r="V27" s="163">
        <v>21.015000000000001</v>
      </c>
      <c r="W27" s="163">
        <v>35.243899999999996</v>
      </c>
      <c r="X27" s="163">
        <v>17.056000000000001</v>
      </c>
      <c r="Y27" s="163">
        <v>0.43230000000000002</v>
      </c>
      <c r="Z27" s="163">
        <v>7.9381000000000004</v>
      </c>
      <c r="AA27" s="164"/>
      <c r="AB27" s="164"/>
      <c r="AC27" s="163">
        <v>-113.59</v>
      </c>
      <c r="AD27" s="163">
        <v>-114.12</v>
      </c>
      <c r="AE27" s="164"/>
      <c r="AF27" s="163">
        <v>31.08</v>
      </c>
      <c r="AG27" s="163">
        <v>59.4</v>
      </c>
      <c r="AH27" s="163">
        <v>17.753</v>
      </c>
      <c r="AI27" s="163">
        <v>0.24</v>
      </c>
      <c r="AJ27" s="164">
        <v>0</v>
      </c>
      <c r="AK27" s="163">
        <v>-96.31</v>
      </c>
      <c r="AL27" s="163">
        <v>-24.14</v>
      </c>
      <c r="AM27" s="163">
        <v>97.73</v>
      </c>
      <c r="AN27" s="163">
        <v>99.54</v>
      </c>
      <c r="AO27" s="163">
        <v>17.484100000000002</v>
      </c>
      <c r="AP27" s="163">
        <v>-9.11E-2</v>
      </c>
      <c r="AQ27" s="163">
        <v>56.532800000000002</v>
      </c>
      <c r="AR27" s="163">
        <v>58.613799999999998</v>
      </c>
      <c r="AS27" s="163">
        <v>28.470199999999998</v>
      </c>
      <c r="AT27" s="163">
        <v>-136.5044</v>
      </c>
      <c r="AU27" s="163">
        <v>-136.44669999999999</v>
      </c>
      <c r="AV27" s="163">
        <v>8.4748999999999999</v>
      </c>
      <c r="AW27" s="163">
        <v>8.2248999999999999</v>
      </c>
      <c r="AX27" s="163">
        <v>96.392499999999998</v>
      </c>
      <c r="AY27" s="164"/>
      <c r="AZ27" s="163">
        <v>-43.518099999999997</v>
      </c>
      <c r="BA27" s="163">
        <v>-46.858899999999998</v>
      </c>
      <c r="BB27" s="164">
        <v>0</v>
      </c>
      <c r="BC27" s="163">
        <v>0.1077</v>
      </c>
      <c r="BD27" s="163">
        <v>-12.3</v>
      </c>
      <c r="BE27" s="163">
        <v>-12.3</v>
      </c>
      <c r="BF27" s="163">
        <v>149.845</v>
      </c>
      <c r="BG27" s="163">
        <v>147.6541</v>
      </c>
      <c r="BH27" s="163">
        <v>-6.0697999999999999</v>
      </c>
      <c r="BI27" s="164"/>
      <c r="BJ27" s="163">
        <v>-148.72839999999999</v>
      </c>
      <c r="BK27" s="163">
        <v>-0.92569999999999997</v>
      </c>
      <c r="BL27" s="163">
        <v>12.9163</v>
      </c>
      <c r="BM27" s="163">
        <v>8.9105000000000008</v>
      </c>
      <c r="BN27" s="164"/>
      <c r="BO27" s="163">
        <v>246.1927</v>
      </c>
      <c r="BP27" s="163">
        <v>245.73500000000001</v>
      </c>
      <c r="BQ27" s="163">
        <v>-422.06569999999999</v>
      </c>
      <c r="BR27" s="163">
        <v>315.47370000000001</v>
      </c>
      <c r="BS27" s="164"/>
      <c r="BT27" s="163">
        <v>-48.189300000000003</v>
      </c>
      <c r="BU27" s="163">
        <v>50.3245</v>
      </c>
      <c r="BV27" s="163">
        <v>78.958200000000005</v>
      </c>
      <c r="BW27" s="163">
        <v>30.25</v>
      </c>
      <c r="BX27" s="163">
        <v>29.21</v>
      </c>
      <c r="BY27" s="163">
        <v>48.32</v>
      </c>
      <c r="BZ27" s="163">
        <v>64.209999999999994</v>
      </c>
      <c r="CA27" s="163">
        <v>1.2098</v>
      </c>
      <c r="CB27" s="163">
        <v>-2.6749999999999998</v>
      </c>
      <c r="CC27" s="163">
        <v>46.326300000000003</v>
      </c>
      <c r="CD27" s="163">
        <v>47.096400000000003</v>
      </c>
      <c r="CE27" s="163">
        <v>-7.4598000000000004</v>
      </c>
      <c r="CF27" s="163">
        <v>-77.726500000000001</v>
      </c>
      <c r="CG27" s="163">
        <v>-78.139300000000006</v>
      </c>
      <c r="CH27" s="163">
        <v>21.607700000000001</v>
      </c>
      <c r="CI27" s="164"/>
      <c r="CJ27" s="164"/>
      <c r="CK27" s="164"/>
      <c r="CL27" s="163">
        <v>97</v>
      </c>
      <c r="CM27" s="163">
        <v>86.8</v>
      </c>
      <c r="CN27" s="163">
        <v>-9.52</v>
      </c>
      <c r="CO27" s="163">
        <v>63.978900000000003</v>
      </c>
      <c r="CP27" s="163">
        <v>63.026000000000003</v>
      </c>
      <c r="CQ27" s="163">
        <v>62.298000000000002</v>
      </c>
      <c r="CR27" s="163">
        <v>-33.464199999999998</v>
      </c>
      <c r="CS27" s="163">
        <v>-32.3643</v>
      </c>
      <c r="CT27" s="163">
        <v>156.7029</v>
      </c>
      <c r="CU27" s="163">
        <v>-170.0016</v>
      </c>
      <c r="CV27" s="163">
        <v>170.7749</v>
      </c>
      <c r="CW27" s="163">
        <v>13.681699999999999</v>
      </c>
      <c r="CX27" s="163">
        <v>57.13</v>
      </c>
      <c r="CY27" s="163">
        <v>29.7</v>
      </c>
      <c r="CZ27" s="163">
        <v>39.382300000000001</v>
      </c>
      <c r="DA27" s="163">
        <v>37.3581</v>
      </c>
      <c r="DB27" s="163">
        <v>-25.64</v>
      </c>
      <c r="DC27" s="163">
        <v>-3.5941999999999998</v>
      </c>
      <c r="DD27" s="164"/>
      <c r="DE27" s="164"/>
      <c r="DF27" s="163">
        <v>-42.290300000000002</v>
      </c>
      <c r="DG27" s="163">
        <v>-2.6599999999999999E-2</v>
      </c>
      <c r="DH27" s="163">
        <v>-15.4398</v>
      </c>
      <c r="DI27" s="163">
        <v>-84.7</v>
      </c>
      <c r="DJ27" s="163">
        <v>-85.4</v>
      </c>
      <c r="DK27" s="163">
        <v>18.794899999999998</v>
      </c>
      <c r="DL27" s="163">
        <v>50.985700000000001</v>
      </c>
      <c r="DM27" s="163">
        <v>47.918599999999998</v>
      </c>
      <c r="DN27" s="163">
        <v>70.330799999999996</v>
      </c>
      <c r="DO27" s="163">
        <v>50.68</v>
      </c>
      <c r="DP27" s="163">
        <v>-3.33</v>
      </c>
      <c r="DQ27" s="163">
        <v>49.119500000000002</v>
      </c>
      <c r="DR27" s="163">
        <v>42.6374</v>
      </c>
      <c r="DS27" s="163">
        <v>-14.66</v>
      </c>
      <c r="DT27" s="163">
        <v>-14.8</v>
      </c>
      <c r="DU27" s="163">
        <v>78.349999999999994</v>
      </c>
      <c r="DV27" s="163">
        <v>41.37</v>
      </c>
      <c r="DW27" s="163">
        <v>45.418199999999999</v>
      </c>
      <c r="DX27" s="163">
        <v>43.236400000000003</v>
      </c>
      <c r="DY27" s="163">
        <v>5.5095000000000001</v>
      </c>
      <c r="DZ27" s="163">
        <v>3.8090999999999999</v>
      </c>
      <c r="EA27" s="163">
        <v>158.38079999999999</v>
      </c>
      <c r="EB27" s="163">
        <v>125.4494</v>
      </c>
      <c r="EC27" s="163">
        <v>120.92570000000001</v>
      </c>
      <c r="ED27" s="163">
        <v>122.5107</v>
      </c>
      <c r="EE27" s="163">
        <v>95.040700000000001</v>
      </c>
      <c r="EF27" s="163">
        <v>34.795900000000003</v>
      </c>
      <c r="EG27" s="163">
        <v>-24.413</v>
      </c>
      <c r="EH27" s="163">
        <v>439.03309999999999</v>
      </c>
      <c r="EI27" s="163">
        <v>-13.6432</v>
      </c>
      <c r="EJ27" s="164"/>
      <c r="EK27" s="163">
        <v>-35.830399999999997</v>
      </c>
      <c r="EL27" s="163">
        <v>-33.021999999999998</v>
      </c>
      <c r="EM27" s="163">
        <v>39.443300000000001</v>
      </c>
      <c r="EN27" s="163">
        <v>-30.488900000000001</v>
      </c>
      <c r="EO27" s="163">
        <v>-27.856100000000001</v>
      </c>
      <c r="EP27" s="163">
        <v>169.02</v>
      </c>
      <c r="EQ27" s="163">
        <v>-58.8431</v>
      </c>
      <c r="ER27" s="163">
        <v>-61.122599999999998</v>
      </c>
      <c r="ES27" s="163">
        <v>-41.069299999999998</v>
      </c>
      <c r="ET27" s="163">
        <v>0</v>
      </c>
      <c r="EU27" s="163">
        <v>-3.53</v>
      </c>
      <c r="EV27" s="163">
        <v>116.8</v>
      </c>
      <c r="EW27" s="163">
        <v>14.1538</v>
      </c>
      <c r="EX27" s="163">
        <v>-116.38420000000001</v>
      </c>
      <c r="EY27" s="163">
        <v>-37.332000000000001</v>
      </c>
      <c r="EZ27" s="163">
        <v>-36.508800000000001</v>
      </c>
      <c r="FA27" s="163">
        <v>8.6709999999999994</v>
      </c>
      <c r="FB27" s="163">
        <v>-32.433599999999998</v>
      </c>
      <c r="FC27" s="164"/>
      <c r="FD27" s="163">
        <v>22.602699999999999</v>
      </c>
      <c r="FE27" s="164"/>
      <c r="FF27" s="163">
        <v>22.115300000000001</v>
      </c>
      <c r="FG27" s="163">
        <v>41.183300000000003</v>
      </c>
      <c r="FH27" s="163">
        <v>42.199599999999997</v>
      </c>
      <c r="FI27" s="163">
        <v>40.661700000000003</v>
      </c>
      <c r="FJ27" s="163">
        <v>1.1721999999999999</v>
      </c>
      <c r="FK27" s="163">
        <v>1.6746000000000001</v>
      </c>
      <c r="FL27" s="163">
        <v>84.732900000000001</v>
      </c>
      <c r="FM27" s="163">
        <v>-2.5004</v>
      </c>
      <c r="FN27" s="163">
        <v>-2.7850000000000001</v>
      </c>
      <c r="FO27" s="163">
        <v>39.366799999999998</v>
      </c>
      <c r="FP27" s="163">
        <v>50.5291</v>
      </c>
      <c r="FQ27" s="163">
        <v>30.251300000000001</v>
      </c>
      <c r="FR27" s="163">
        <v>7.96</v>
      </c>
      <c r="FS27" s="163">
        <v>9.0144000000000002</v>
      </c>
      <c r="FT27" s="163">
        <v>0.82189999999999996</v>
      </c>
      <c r="FU27" s="163">
        <v>-5.31</v>
      </c>
      <c r="FV27" s="163">
        <v>19.059999999999999</v>
      </c>
      <c r="FW27" s="163">
        <v>29.0885</v>
      </c>
      <c r="FX27" s="164"/>
      <c r="FY27" s="163">
        <v>-0.67800000000000005</v>
      </c>
      <c r="FZ27" s="163">
        <v>4.4809999999999999</v>
      </c>
      <c r="GA27" s="164"/>
      <c r="GB27" s="163">
        <v>43.15</v>
      </c>
      <c r="GC27" s="163">
        <v>-51.492600000000003</v>
      </c>
      <c r="GD27" s="163">
        <v>-39.430700000000002</v>
      </c>
      <c r="GE27" s="163">
        <v>12.17</v>
      </c>
      <c r="GF27" s="163">
        <v>69.061000000000007</v>
      </c>
      <c r="GG27" s="163">
        <v>18.399999999999999</v>
      </c>
      <c r="GH27" s="163">
        <v>-8.3428000000000004</v>
      </c>
      <c r="GI27" s="163">
        <v>-7.0072000000000001</v>
      </c>
      <c r="GJ27" s="163">
        <v>-7.1031000000000004</v>
      </c>
      <c r="GK27" s="163">
        <v>1.976</v>
      </c>
      <c r="GL27" s="164"/>
      <c r="GM27" s="164"/>
      <c r="GN27" s="163">
        <v>-4.9265999999999996</v>
      </c>
      <c r="GO27" s="163">
        <v>-21.4406</v>
      </c>
      <c r="GP27" s="163">
        <v>17.2133</v>
      </c>
      <c r="GQ27" s="163">
        <v>23.075099999999999</v>
      </c>
      <c r="GR27" s="163">
        <v>60.895200000000003</v>
      </c>
      <c r="GS27" s="163">
        <v>60.579099999999997</v>
      </c>
      <c r="GT27" s="163">
        <v>-165.0258</v>
      </c>
      <c r="GU27" s="163">
        <v>-16.742599999999999</v>
      </c>
      <c r="GV27" s="163">
        <v>27.0123</v>
      </c>
      <c r="GW27" s="163">
        <v>11.0806</v>
      </c>
      <c r="GX27" s="163">
        <v>11.3329</v>
      </c>
      <c r="GY27" s="163">
        <v>10.071099999999999</v>
      </c>
      <c r="GZ27" s="163">
        <v>9.7257999999999996</v>
      </c>
      <c r="HA27" s="164"/>
      <c r="HB27" s="163">
        <v>27.668600000000001</v>
      </c>
      <c r="HC27" s="163">
        <v>31.126200000000001</v>
      </c>
      <c r="HD27" s="163">
        <v>89.3</v>
      </c>
      <c r="HE27" s="163">
        <v>-87.085499999999996</v>
      </c>
      <c r="HF27" s="163">
        <v>-109.6525</v>
      </c>
      <c r="HG27" s="163">
        <v>107.5759</v>
      </c>
      <c r="HH27" s="163">
        <v>0</v>
      </c>
      <c r="HI27" s="163">
        <v>-29.6004</v>
      </c>
      <c r="HJ27" s="163">
        <v>-27.3523</v>
      </c>
      <c r="HK27" s="163">
        <v>-67.685500000000005</v>
      </c>
      <c r="HL27" s="163">
        <v>-59.191299999999998</v>
      </c>
      <c r="HM27" s="163">
        <v>73.779300000000006</v>
      </c>
      <c r="HN27" s="163">
        <v>76.040800000000004</v>
      </c>
      <c r="HO27" s="164"/>
      <c r="HP27" s="164"/>
      <c r="HQ27" s="163">
        <v>1.3979999999999999</v>
      </c>
      <c r="HR27" s="163">
        <v>1.2991999999999999</v>
      </c>
      <c r="HS27" s="163">
        <v>1.6526000000000001</v>
      </c>
      <c r="HT27" s="163">
        <v>1.8263</v>
      </c>
      <c r="HU27" s="163">
        <v>61.55</v>
      </c>
      <c r="HV27" s="163">
        <v>61.95</v>
      </c>
      <c r="HW27" s="163">
        <v>6</v>
      </c>
      <c r="HX27" s="163">
        <v>7.3</v>
      </c>
      <c r="HY27" s="163">
        <v>21.494</v>
      </c>
      <c r="HZ27" s="163">
        <v>-44.56</v>
      </c>
      <c r="IA27" s="163">
        <v>-346.4271</v>
      </c>
      <c r="IB27" s="163">
        <v>97.968999999999994</v>
      </c>
      <c r="IC27" s="163">
        <v>96.347399999999993</v>
      </c>
      <c r="ID27" s="163">
        <v>9.9</v>
      </c>
      <c r="IE27" s="163">
        <v>-39.1</v>
      </c>
      <c r="IF27" s="163">
        <v>-0.9</v>
      </c>
      <c r="IG27" s="163">
        <v>-0.2</v>
      </c>
      <c r="IH27" s="163">
        <v>1.4009</v>
      </c>
      <c r="II27" s="163">
        <v>1.2057</v>
      </c>
      <c r="IJ27" s="163">
        <v>0</v>
      </c>
      <c r="IK27" s="163">
        <v>42.721200000000003</v>
      </c>
      <c r="IL27" s="163">
        <v>163.1309</v>
      </c>
      <c r="IM27" s="163">
        <v>120.2341</v>
      </c>
      <c r="IN27" s="163">
        <v>122.15730000000001</v>
      </c>
      <c r="IO27" s="163">
        <v>-109.3449</v>
      </c>
      <c r="IP27" s="163">
        <v>104.5085</v>
      </c>
      <c r="IQ27" s="163">
        <v>-95.462000000000003</v>
      </c>
      <c r="IR27" s="163">
        <v>-18.177900000000001</v>
      </c>
      <c r="IS27" s="163">
        <v>-111.66200000000001</v>
      </c>
      <c r="IT27" s="163">
        <v>159.11160000000001</v>
      </c>
      <c r="IU27" s="163">
        <v>156.85499999999999</v>
      </c>
      <c r="IV27" s="163">
        <v>96.270600000000002</v>
      </c>
      <c r="IW27" s="163">
        <v>-156.03309999999999</v>
      </c>
      <c r="IX27" s="163">
        <v>20.573</v>
      </c>
      <c r="IY27" s="163">
        <v>-129.30510000000001</v>
      </c>
      <c r="IZ27" s="163">
        <v>130.61170000000001</v>
      </c>
      <c r="JA27" s="163">
        <v>-9.5431000000000008</v>
      </c>
      <c r="JB27" s="163">
        <v>-0.13200000000000001</v>
      </c>
      <c r="JC27" s="163">
        <v>12.96</v>
      </c>
      <c r="JD27" s="163">
        <v>8.11</v>
      </c>
      <c r="JE27" s="163">
        <v>8</v>
      </c>
      <c r="JF27" s="163">
        <v>-12.88</v>
      </c>
      <c r="JG27" s="163">
        <v>-3.92</v>
      </c>
      <c r="JH27" s="164"/>
      <c r="JI27" s="163">
        <v>3.5171999999999999</v>
      </c>
      <c r="JJ27" s="163">
        <v>-9.4315999999999995</v>
      </c>
      <c r="JK27" s="163">
        <v>-42.629100000000001</v>
      </c>
      <c r="JL27" s="163">
        <v>18.7</v>
      </c>
      <c r="JM27" s="163">
        <v>50.716000000000001</v>
      </c>
      <c r="JN27" s="163">
        <v>51.500999999999998</v>
      </c>
      <c r="JO27" s="163">
        <v>11.1258</v>
      </c>
      <c r="JP27" s="163">
        <v>13.555300000000001</v>
      </c>
      <c r="JQ27" s="163">
        <v>48.071300000000001</v>
      </c>
      <c r="JR27" s="163">
        <v>48.430399999999999</v>
      </c>
      <c r="JS27" s="163">
        <v>48.367400000000004</v>
      </c>
      <c r="JT27" s="164"/>
      <c r="JU27" s="163">
        <v>40.5</v>
      </c>
      <c r="JV27" s="163">
        <v>16.620100000000001</v>
      </c>
      <c r="JW27" s="163">
        <v>6.7</v>
      </c>
      <c r="JX27" s="164"/>
      <c r="JY27" s="163">
        <v>-60.6355</v>
      </c>
      <c r="JZ27" s="163">
        <v>85.393900000000002</v>
      </c>
      <c r="KA27" s="163">
        <v>69.425200000000004</v>
      </c>
      <c r="KB27" s="163">
        <v>-60.036099999999998</v>
      </c>
      <c r="KC27" s="163">
        <v>-84.243700000000004</v>
      </c>
      <c r="KD27" s="163">
        <v>59.316600000000001</v>
      </c>
      <c r="KE27" s="163">
        <v>25.565899999999999</v>
      </c>
      <c r="KF27" s="163">
        <v>-49.3</v>
      </c>
      <c r="KG27" s="163">
        <v>50.3</v>
      </c>
      <c r="KH27" s="163">
        <v>-110.07259999999999</v>
      </c>
      <c r="KI27" s="163">
        <v>175.1703</v>
      </c>
    </row>
    <row r="28" spans="1:295" ht="18" customHeight="1" x14ac:dyDescent="0.3">
      <c r="A28" s="160" t="s">
        <v>39</v>
      </c>
      <c r="B28" s="160" t="s">
        <v>728</v>
      </c>
      <c r="C28" s="163">
        <v>0</v>
      </c>
      <c r="D28" s="163">
        <v>15.375</v>
      </c>
      <c r="E28" s="163">
        <v>-22.684999999999999</v>
      </c>
      <c r="F28" s="163">
        <v>-37.0229</v>
      </c>
      <c r="G28" s="163">
        <v>16.472000000000001</v>
      </c>
      <c r="H28" s="164"/>
      <c r="I28" s="163">
        <v>44.328600000000002</v>
      </c>
      <c r="J28" s="163">
        <v>-72.066900000000004</v>
      </c>
      <c r="K28" s="163">
        <v>52.5503</v>
      </c>
      <c r="L28" s="163">
        <v>26.787199999999999</v>
      </c>
      <c r="M28" s="164"/>
      <c r="N28" s="164"/>
      <c r="O28" s="163">
        <v>-63.722999999999999</v>
      </c>
      <c r="P28" s="163">
        <v>57.2</v>
      </c>
      <c r="Q28" s="163">
        <v>19.872</v>
      </c>
      <c r="R28" s="163">
        <v>-57.2</v>
      </c>
      <c r="S28" s="163">
        <v>12.321999999999999</v>
      </c>
      <c r="T28" s="163">
        <v>41.787199999999999</v>
      </c>
      <c r="U28" s="164"/>
      <c r="V28" s="163">
        <v>21.956199999999999</v>
      </c>
      <c r="W28" s="163">
        <v>35.943399999999997</v>
      </c>
      <c r="X28" s="163">
        <v>17.2608</v>
      </c>
      <c r="Y28" s="163">
        <v>0.55430000000000001</v>
      </c>
      <c r="Z28" s="163">
        <v>8.2485999999999997</v>
      </c>
      <c r="AA28" s="164"/>
      <c r="AB28" s="164"/>
      <c r="AC28" s="163">
        <v>-120.49</v>
      </c>
      <c r="AD28" s="163">
        <v>-120.01</v>
      </c>
      <c r="AE28" s="164"/>
      <c r="AF28" s="163">
        <v>35.520000000000003</v>
      </c>
      <c r="AG28" s="163">
        <v>61.6</v>
      </c>
      <c r="AH28" s="163">
        <v>18.059999999999999</v>
      </c>
      <c r="AI28" s="163">
        <v>0.23799999999999999</v>
      </c>
      <c r="AJ28" s="164">
        <v>0</v>
      </c>
      <c r="AK28" s="163">
        <v>-108.45</v>
      </c>
      <c r="AL28" s="163">
        <v>-14.55</v>
      </c>
      <c r="AM28" s="163">
        <v>109.68</v>
      </c>
      <c r="AN28" s="163">
        <v>110.34</v>
      </c>
      <c r="AO28" s="163">
        <v>17.430599999999998</v>
      </c>
      <c r="AP28" s="163">
        <v>-0.26329999999999998</v>
      </c>
      <c r="AQ28" s="163">
        <v>56.587200000000003</v>
      </c>
      <c r="AR28" s="163">
        <v>59.416400000000003</v>
      </c>
      <c r="AS28" s="163">
        <v>30.6571</v>
      </c>
      <c r="AT28" s="163">
        <v>-149.49850000000001</v>
      </c>
      <c r="AU28" s="163">
        <v>-148.18219999999999</v>
      </c>
      <c r="AV28" s="163">
        <v>19.369599999999998</v>
      </c>
      <c r="AW28" s="163">
        <v>27.742799999999999</v>
      </c>
      <c r="AX28" s="163">
        <v>95.002499999999998</v>
      </c>
      <c r="AY28" s="164"/>
      <c r="AZ28" s="163">
        <v>-27.496400000000001</v>
      </c>
      <c r="BA28" s="163">
        <v>-38.285699999999999</v>
      </c>
      <c r="BB28" s="164">
        <v>0</v>
      </c>
      <c r="BC28" s="163">
        <v>-3.5516999999999999</v>
      </c>
      <c r="BD28" s="163">
        <v>-13.8</v>
      </c>
      <c r="BE28" s="163">
        <v>-13.9</v>
      </c>
      <c r="BF28" s="163">
        <v>164.7319</v>
      </c>
      <c r="BG28" s="163">
        <v>159.97720000000001</v>
      </c>
      <c r="BH28" s="163">
        <v>-5.7949000000000002</v>
      </c>
      <c r="BI28" s="164"/>
      <c r="BJ28" s="163">
        <v>-164.45529999999999</v>
      </c>
      <c r="BK28" s="163">
        <v>-1.0251999999999999</v>
      </c>
      <c r="BL28" s="163">
        <v>12.9222</v>
      </c>
      <c r="BM28" s="163">
        <v>8.8771000000000004</v>
      </c>
      <c r="BN28" s="164"/>
      <c r="BO28" s="163">
        <v>249.79390000000001</v>
      </c>
      <c r="BP28" s="163">
        <v>250.5874</v>
      </c>
      <c r="BQ28" s="163">
        <v>-424.76429999999999</v>
      </c>
      <c r="BR28" s="163">
        <v>331.34219999999999</v>
      </c>
      <c r="BS28" s="164"/>
      <c r="BT28" s="163">
        <v>-78.809399999999997</v>
      </c>
      <c r="BU28" s="163">
        <v>79.78</v>
      </c>
      <c r="BV28" s="163">
        <v>82.391199999999998</v>
      </c>
      <c r="BW28" s="163">
        <v>31.27</v>
      </c>
      <c r="BX28" s="163">
        <v>30.19</v>
      </c>
      <c r="BY28" s="163">
        <v>50.38</v>
      </c>
      <c r="BZ28" s="163">
        <v>66.849999999999994</v>
      </c>
      <c r="CA28" s="163">
        <v>-1.4693000000000001</v>
      </c>
      <c r="CB28" s="163">
        <v>-1.2014</v>
      </c>
      <c r="CC28" s="163">
        <v>53.284100000000002</v>
      </c>
      <c r="CD28" s="163">
        <v>53.516599999999997</v>
      </c>
      <c r="CE28" s="163">
        <v>-6.2611999999999997</v>
      </c>
      <c r="CF28" s="163">
        <v>-94.549800000000005</v>
      </c>
      <c r="CG28" s="163">
        <v>-95.065600000000003</v>
      </c>
      <c r="CH28" s="163">
        <v>19.3156</v>
      </c>
      <c r="CI28" s="164"/>
      <c r="CJ28" s="164"/>
      <c r="CK28" s="164"/>
      <c r="CL28" s="163">
        <v>100.4</v>
      </c>
      <c r="CM28" s="163">
        <v>90.4</v>
      </c>
      <c r="CN28" s="163">
        <v>-9.43</v>
      </c>
      <c r="CO28" s="163">
        <v>61.837400000000002</v>
      </c>
      <c r="CP28" s="163">
        <v>59.6098</v>
      </c>
      <c r="CQ28" s="163">
        <v>59.209099999999999</v>
      </c>
      <c r="CR28" s="163">
        <v>-35.311100000000003</v>
      </c>
      <c r="CS28" s="163">
        <v>-34.878399999999999</v>
      </c>
      <c r="CT28" s="163">
        <v>162.8785</v>
      </c>
      <c r="CU28" s="163">
        <v>-173.53360000000001</v>
      </c>
      <c r="CV28" s="163">
        <v>174.05420000000001</v>
      </c>
      <c r="CW28" s="163">
        <v>13.9544</v>
      </c>
      <c r="CX28" s="163">
        <v>57.95</v>
      </c>
      <c r="CY28" s="163">
        <v>30.02</v>
      </c>
      <c r="CZ28" s="163">
        <v>40.554200000000002</v>
      </c>
      <c r="DA28" s="163">
        <v>38.53</v>
      </c>
      <c r="DB28" s="163">
        <v>-26.81</v>
      </c>
      <c r="DC28" s="163">
        <v>-3.3178000000000001</v>
      </c>
      <c r="DD28" s="164"/>
      <c r="DE28" s="164"/>
      <c r="DF28" s="163">
        <v>-66.677999999999997</v>
      </c>
      <c r="DG28" s="163">
        <v>0.72440000000000004</v>
      </c>
      <c r="DH28" s="163">
        <v>-16.224299999999999</v>
      </c>
      <c r="DI28" s="163">
        <v>-88.3</v>
      </c>
      <c r="DJ28" s="163">
        <v>-88</v>
      </c>
      <c r="DK28" s="163">
        <v>19.360700000000001</v>
      </c>
      <c r="DL28" s="163">
        <v>53.329500000000003</v>
      </c>
      <c r="DM28" s="163">
        <v>50.266800000000003</v>
      </c>
      <c r="DN28" s="163">
        <v>75.018299999999996</v>
      </c>
      <c r="DO28" s="163">
        <v>52.84</v>
      </c>
      <c r="DP28" s="163">
        <v>-4.01</v>
      </c>
      <c r="DQ28" s="163">
        <v>49.3675</v>
      </c>
      <c r="DR28" s="163">
        <v>39.569699999999997</v>
      </c>
      <c r="DS28" s="163">
        <v>-14.32</v>
      </c>
      <c r="DT28" s="163">
        <v>-14.38</v>
      </c>
      <c r="DU28" s="163">
        <v>81.34</v>
      </c>
      <c r="DV28" s="163">
        <v>43.09</v>
      </c>
      <c r="DW28" s="163">
        <v>66.018199999999993</v>
      </c>
      <c r="DX28" s="163">
        <v>0</v>
      </c>
      <c r="DY28" s="163">
        <v>7.3178999999999998</v>
      </c>
      <c r="DZ28" s="163">
        <v>6.4545000000000003</v>
      </c>
      <c r="EA28" s="163">
        <v>157.59280000000001</v>
      </c>
      <c r="EB28" s="163">
        <v>123.0275</v>
      </c>
      <c r="EC28" s="163">
        <v>119.1523</v>
      </c>
      <c r="ED28" s="163">
        <v>120.5153</v>
      </c>
      <c r="EE28" s="163">
        <v>81.7517</v>
      </c>
      <c r="EF28" s="163">
        <v>35.0871</v>
      </c>
      <c r="EG28" s="163">
        <v>-25.856999999999999</v>
      </c>
      <c r="EH28" s="163">
        <v>435.88780000000003</v>
      </c>
      <c r="EI28" s="163">
        <v>-13.679</v>
      </c>
      <c r="EJ28" s="164"/>
      <c r="EK28" s="163">
        <v>-36.125999999999998</v>
      </c>
      <c r="EL28" s="163">
        <v>-32.766800000000003</v>
      </c>
      <c r="EM28" s="163">
        <v>38.966500000000003</v>
      </c>
      <c r="EN28" s="163">
        <v>-28.819900000000001</v>
      </c>
      <c r="EO28" s="163">
        <v>-26.113499999999998</v>
      </c>
      <c r="EP28" s="163">
        <v>130.608</v>
      </c>
      <c r="EQ28" s="163">
        <v>-51.467599999999997</v>
      </c>
      <c r="ER28" s="163">
        <v>-52.186500000000002</v>
      </c>
      <c r="ES28" s="163">
        <v>-30.1784</v>
      </c>
      <c r="ET28" s="163">
        <v>0</v>
      </c>
      <c r="EU28" s="163">
        <v>-3.98</v>
      </c>
      <c r="EV28" s="163">
        <v>88.9</v>
      </c>
      <c r="EW28" s="163">
        <v>14.8726</v>
      </c>
      <c r="EX28" s="163">
        <v>-116.6819</v>
      </c>
      <c r="EY28" s="163">
        <v>-36.9696</v>
      </c>
      <c r="EZ28" s="163">
        <v>-36.343400000000003</v>
      </c>
      <c r="FA28" s="163">
        <v>7.0048000000000004</v>
      </c>
      <c r="FB28" s="163">
        <v>-32.542700000000004</v>
      </c>
      <c r="FC28" s="164"/>
      <c r="FD28" s="163">
        <v>23.144400000000001</v>
      </c>
      <c r="FE28" s="164"/>
      <c r="FF28" s="163">
        <v>22.661300000000001</v>
      </c>
      <c r="FG28" s="163">
        <v>41.180500000000002</v>
      </c>
      <c r="FH28" s="163">
        <v>41.515000000000001</v>
      </c>
      <c r="FI28" s="163">
        <v>40.322699999999998</v>
      </c>
      <c r="FJ28" s="163">
        <v>0.66979999999999995</v>
      </c>
      <c r="FK28" s="163">
        <v>0.33489999999999998</v>
      </c>
      <c r="FL28" s="163">
        <v>80.379000000000005</v>
      </c>
      <c r="FM28" s="163">
        <v>-4.8007999999999997</v>
      </c>
      <c r="FN28" s="163">
        <v>-4.7142999999999997</v>
      </c>
      <c r="FO28" s="163">
        <v>43.202100000000002</v>
      </c>
      <c r="FP28" s="163">
        <v>63.7622</v>
      </c>
      <c r="FQ28" s="163">
        <v>15.514799999999999</v>
      </c>
      <c r="FR28" s="163">
        <v>14.23</v>
      </c>
      <c r="FS28" s="163">
        <v>15.7821</v>
      </c>
      <c r="FT28" s="163">
        <v>0.83530000000000004</v>
      </c>
      <c r="FU28" s="163">
        <v>-10.050000000000001</v>
      </c>
      <c r="FV28" s="163">
        <v>18.940000000000001</v>
      </c>
      <c r="FW28" s="163">
        <v>16.269300000000001</v>
      </c>
      <c r="FX28" s="164"/>
      <c r="FY28" s="163">
        <v>-0.61699999999999999</v>
      </c>
      <c r="FZ28" s="163">
        <v>4.4489999999999998</v>
      </c>
      <c r="GA28" s="164"/>
      <c r="GB28" s="163">
        <v>39.68</v>
      </c>
      <c r="GC28" s="163">
        <v>-61.1783</v>
      </c>
      <c r="GD28" s="163">
        <v>-45.027200000000001</v>
      </c>
      <c r="GE28" s="163">
        <v>12.54</v>
      </c>
      <c r="GF28" s="163">
        <v>66.78</v>
      </c>
      <c r="GG28" s="163">
        <v>22.2</v>
      </c>
      <c r="GH28" s="163">
        <v>-6.1363000000000003</v>
      </c>
      <c r="GI28" s="163">
        <v>-8.9708000000000006</v>
      </c>
      <c r="GJ28" s="163">
        <v>-9.8802000000000003</v>
      </c>
      <c r="GK28" s="163">
        <v>2.0028999999999999</v>
      </c>
      <c r="GL28" s="164"/>
      <c r="GM28" s="164"/>
      <c r="GN28" s="163">
        <v>-4.1844000000000001</v>
      </c>
      <c r="GO28" s="163">
        <v>-20.935500000000001</v>
      </c>
      <c r="GP28" s="163">
        <v>18.371600000000001</v>
      </c>
      <c r="GQ28" s="163">
        <v>22.2363</v>
      </c>
      <c r="GR28" s="163">
        <v>63.886600000000001</v>
      </c>
      <c r="GS28" s="163">
        <v>64.708799999999997</v>
      </c>
      <c r="GT28" s="163">
        <v>-171.90299999999999</v>
      </c>
      <c r="GU28" s="163">
        <v>-18.0578</v>
      </c>
      <c r="GV28" s="163">
        <v>29.917300000000001</v>
      </c>
      <c r="GW28" s="163">
        <v>24.488700000000001</v>
      </c>
      <c r="GX28" s="163">
        <v>11.2972</v>
      </c>
      <c r="GY28" s="163">
        <v>10.6473</v>
      </c>
      <c r="GZ28" s="163">
        <v>10.211</v>
      </c>
      <c r="HA28" s="163">
        <v>13</v>
      </c>
      <c r="HB28" s="163">
        <v>29.6309</v>
      </c>
      <c r="HC28" s="163">
        <v>31.527000000000001</v>
      </c>
      <c r="HD28" s="163">
        <v>76.7</v>
      </c>
      <c r="HE28" s="163">
        <v>-76.311000000000007</v>
      </c>
      <c r="HF28" s="163">
        <v>-102.008</v>
      </c>
      <c r="HG28" s="163">
        <v>104.05249999999999</v>
      </c>
      <c r="HH28" s="163">
        <v>0</v>
      </c>
      <c r="HI28" s="163">
        <v>-31.155899999999999</v>
      </c>
      <c r="HJ28" s="163">
        <v>-30.785799999999998</v>
      </c>
      <c r="HK28" s="163">
        <v>-63.564300000000003</v>
      </c>
      <c r="HL28" s="163">
        <v>-55.103099999999998</v>
      </c>
      <c r="HM28" s="163">
        <v>72.392399999999995</v>
      </c>
      <c r="HN28" s="163">
        <v>73.082599999999999</v>
      </c>
      <c r="HO28" s="164"/>
      <c r="HP28" s="164"/>
      <c r="HQ28" s="163">
        <v>1.4968999999999999</v>
      </c>
      <c r="HR28" s="163">
        <v>1.2991999999999999</v>
      </c>
      <c r="HS28" s="163">
        <v>11.5222</v>
      </c>
      <c r="HT28" s="163">
        <v>11.7003</v>
      </c>
      <c r="HU28" s="163">
        <v>64.12</v>
      </c>
      <c r="HV28" s="163">
        <v>64.540000000000006</v>
      </c>
      <c r="HW28" s="163">
        <v>10.8</v>
      </c>
      <c r="HX28" s="163">
        <v>10.9</v>
      </c>
      <c r="HY28" s="163">
        <v>21.823</v>
      </c>
      <c r="HZ28" s="163">
        <v>-69.44</v>
      </c>
      <c r="IA28" s="163">
        <v>-346.30799999999999</v>
      </c>
      <c r="IB28" s="163">
        <v>92.232900000000001</v>
      </c>
      <c r="IC28" s="163">
        <v>91.997900000000001</v>
      </c>
      <c r="ID28" s="163">
        <v>9.9</v>
      </c>
      <c r="IE28" s="163">
        <v>-37</v>
      </c>
      <c r="IF28" s="163">
        <v>-0.2</v>
      </c>
      <c r="IG28" s="163">
        <v>-0.2</v>
      </c>
      <c r="IH28" s="163">
        <v>1.6513</v>
      </c>
      <c r="II28" s="163">
        <v>1.4628000000000001</v>
      </c>
      <c r="IJ28" s="163">
        <v>0</v>
      </c>
      <c r="IK28" s="163">
        <v>41.406399999999998</v>
      </c>
      <c r="IL28" s="163">
        <v>162.73769999999999</v>
      </c>
      <c r="IM28" s="163">
        <v>125.02970000000001</v>
      </c>
      <c r="IN28" s="163">
        <v>119.7962</v>
      </c>
      <c r="IO28" s="163">
        <v>-119.1324</v>
      </c>
      <c r="IP28" s="163">
        <v>111.3539</v>
      </c>
      <c r="IQ28" s="163">
        <v>-84.032399999999996</v>
      </c>
      <c r="IR28" s="163">
        <v>-24.346499999999999</v>
      </c>
      <c r="IS28" s="163">
        <v>-107.06189999999999</v>
      </c>
      <c r="IT28" s="163">
        <v>152.79310000000001</v>
      </c>
      <c r="IU28" s="163">
        <v>150.8965</v>
      </c>
      <c r="IV28" s="163">
        <v>84.494</v>
      </c>
      <c r="IW28" s="163">
        <v>-154.05179999999999</v>
      </c>
      <c r="IX28" s="163">
        <v>22.347899999999999</v>
      </c>
      <c r="IY28" s="163">
        <v>-125.3796</v>
      </c>
      <c r="IZ28" s="163">
        <v>125.9182</v>
      </c>
      <c r="JA28" s="163">
        <v>-9.1751000000000005</v>
      </c>
      <c r="JB28" s="163">
        <v>0.19600000000000001</v>
      </c>
      <c r="JC28" s="163">
        <v>15.2</v>
      </c>
      <c r="JD28" s="164"/>
      <c r="JE28" s="163">
        <v>8.0820000000000007</v>
      </c>
      <c r="JF28" s="163">
        <v>-14.96</v>
      </c>
      <c r="JG28" s="163">
        <v>-1.36</v>
      </c>
      <c r="JH28" s="164"/>
      <c r="JI28" s="163">
        <v>1.3199000000000001</v>
      </c>
      <c r="JJ28" s="163">
        <v>-8.4062000000000001</v>
      </c>
      <c r="JK28" s="163">
        <v>-41.954700000000003</v>
      </c>
      <c r="JL28" s="163">
        <v>20.7</v>
      </c>
      <c r="JM28" s="163">
        <v>52.508000000000003</v>
      </c>
      <c r="JN28" s="163">
        <v>52.070999999999998</v>
      </c>
      <c r="JO28" s="163">
        <v>11.1281</v>
      </c>
      <c r="JP28" s="163">
        <v>13.406700000000001</v>
      </c>
      <c r="JQ28" s="163">
        <v>47.847499999999997</v>
      </c>
      <c r="JR28" s="163">
        <v>47.788499999999999</v>
      </c>
      <c r="JS28" s="163">
        <v>47.692999999999998</v>
      </c>
      <c r="JT28" s="164"/>
      <c r="JU28" s="163">
        <v>37.700000000000003</v>
      </c>
      <c r="JV28" s="163">
        <v>15.0557</v>
      </c>
      <c r="JW28" s="163">
        <v>7.01</v>
      </c>
      <c r="JX28" s="164"/>
      <c r="JY28" s="163">
        <v>-57.358199999999997</v>
      </c>
      <c r="JZ28" s="163">
        <v>82.321799999999996</v>
      </c>
      <c r="KA28" s="163">
        <v>65.721199999999996</v>
      </c>
      <c r="KB28" s="163">
        <v>-56.997799999999998</v>
      </c>
      <c r="KC28" s="163">
        <v>-81.924000000000007</v>
      </c>
      <c r="KD28" s="163">
        <v>54.623100000000001</v>
      </c>
      <c r="KE28" s="163">
        <v>26.487300000000001</v>
      </c>
      <c r="KF28" s="163">
        <v>-47.3</v>
      </c>
      <c r="KG28" s="163">
        <v>46.6</v>
      </c>
      <c r="KH28" s="163">
        <v>-102.3556</v>
      </c>
      <c r="KI28" s="163">
        <v>178.9084</v>
      </c>
    </row>
    <row r="29" spans="1:295" ht="18" customHeight="1" x14ac:dyDescent="0.3">
      <c r="A29" s="160" t="s">
        <v>39</v>
      </c>
      <c r="B29" s="160" t="s">
        <v>729</v>
      </c>
      <c r="C29" s="163">
        <v>0</v>
      </c>
      <c r="D29" s="163">
        <v>15.1462</v>
      </c>
      <c r="E29" s="163">
        <v>-22.235199999999999</v>
      </c>
      <c r="F29" s="163">
        <v>-35.746899999999997</v>
      </c>
      <c r="G29" s="163">
        <v>17.2743</v>
      </c>
      <c r="H29" s="164"/>
      <c r="I29" s="163">
        <v>45.605699999999999</v>
      </c>
      <c r="J29" s="163">
        <v>-71.274500000000003</v>
      </c>
      <c r="K29" s="163">
        <v>54.597999999999999</v>
      </c>
      <c r="L29" s="163">
        <v>27.441199999999998</v>
      </c>
      <c r="M29" s="164"/>
      <c r="N29" s="164"/>
      <c r="O29" s="163">
        <v>-64.792000000000002</v>
      </c>
      <c r="P29" s="163">
        <v>59.4</v>
      </c>
      <c r="Q29" s="163">
        <v>19.872</v>
      </c>
      <c r="R29" s="163">
        <v>-57.2</v>
      </c>
      <c r="S29" s="163">
        <v>13.4488</v>
      </c>
      <c r="T29" s="163">
        <v>41.101399999999998</v>
      </c>
      <c r="U29" s="164"/>
      <c r="V29" s="163">
        <v>20.1358</v>
      </c>
      <c r="W29" s="163">
        <v>33.626199999999997</v>
      </c>
      <c r="X29" s="163">
        <v>17.044899999999998</v>
      </c>
      <c r="Y29" s="163">
        <v>0.4204</v>
      </c>
      <c r="Z29" s="163">
        <v>2.8586</v>
      </c>
      <c r="AA29" s="164"/>
      <c r="AB29" s="164"/>
      <c r="AC29" s="163">
        <v>-118.64</v>
      </c>
      <c r="AD29" s="163">
        <v>-118.66</v>
      </c>
      <c r="AE29" s="164"/>
      <c r="AF29" s="163">
        <v>33.299999999999997</v>
      </c>
      <c r="AG29" s="163">
        <v>63.8</v>
      </c>
      <c r="AH29" s="163">
        <v>18.736999999999998</v>
      </c>
      <c r="AI29" s="163">
        <v>0.24299999999999999</v>
      </c>
      <c r="AJ29" s="164">
        <v>0</v>
      </c>
      <c r="AK29" s="163">
        <v>-101.3</v>
      </c>
      <c r="AL29" s="163">
        <v>-24.21</v>
      </c>
      <c r="AM29" s="163">
        <v>103.03</v>
      </c>
      <c r="AN29" s="163">
        <v>103.3</v>
      </c>
      <c r="AO29" s="163">
        <v>17.709099999999999</v>
      </c>
      <c r="AP29" s="163">
        <v>-0.2591</v>
      </c>
      <c r="AQ29" s="163">
        <v>58.6678</v>
      </c>
      <c r="AR29" s="163">
        <v>61.249400000000001</v>
      </c>
      <c r="AS29" s="163">
        <v>28.1419</v>
      </c>
      <c r="AT29" s="163">
        <v>-140.7911</v>
      </c>
      <c r="AU29" s="163">
        <v>-142.04490000000001</v>
      </c>
      <c r="AV29" s="163">
        <v>9.8590999999999998</v>
      </c>
      <c r="AW29" s="163">
        <v>9.8504000000000005</v>
      </c>
      <c r="AX29" s="163">
        <v>99.140799999999999</v>
      </c>
      <c r="AY29" s="164"/>
      <c r="AZ29" s="163">
        <v>-43.209200000000003</v>
      </c>
      <c r="BA29" s="163">
        <v>-47.095799999999997</v>
      </c>
      <c r="BB29" s="164">
        <v>0</v>
      </c>
      <c r="BC29" s="163">
        <v>-2.7833000000000001</v>
      </c>
      <c r="BD29" s="163">
        <v>-13.5</v>
      </c>
      <c r="BE29" s="163">
        <v>-13.5</v>
      </c>
      <c r="BF29" s="163">
        <v>156.82079999999999</v>
      </c>
      <c r="BG29" s="163">
        <v>152.47450000000001</v>
      </c>
      <c r="BH29" s="163">
        <v>-6.2842000000000002</v>
      </c>
      <c r="BI29" s="164"/>
      <c r="BJ29" s="163">
        <v>-156.2714</v>
      </c>
      <c r="BK29" s="163">
        <v>-0.56879999999999997</v>
      </c>
      <c r="BL29" s="163">
        <v>13.3264</v>
      </c>
      <c r="BM29" s="163">
        <v>9.2112999999999996</v>
      </c>
      <c r="BN29" s="164"/>
      <c r="BO29" s="163">
        <v>259.4683</v>
      </c>
      <c r="BP29" s="163">
        <v>259.13260000000002</v>
      </c>
      <c r="BQ29" s="163">
        <v>-449.35860000000002</v>
      </c>
      <c r="BR29" s="163">
        <v>339.60320000000002</v>
      </c>
      <c r="BS29" s="164"/>
      <c r="BT29" s="163">
        <v>-67.6554</v>
      </c>
      <c r="BU29" s="163">
        <v>68.461100000000002</v>
      </c>
      <c r="BV29" s="163">
        <v>83.488900000000001</v>
      </c>
      <c r="BW29" s="163">
        <v>31.39</v>
      </c>
      <c r="BX29" s="163">
        <v>30.47</v>
      </c>
      <c r="BY29" s="163">
        <v>51.43</v>
      </c>
      <c r="BZ29" s="163">
        <v>67.819999999999993</v>
      </c>
      <c r="CA29" s="163">
        <v>-7.0955000000000004</v>
      </c>
      <c r="CB29" s="163">
        <v>-7.8993000000000002</v>
      </c>
      <c r="CC29" s="163">
        <v>56.555399999999999</v>
      </c>
      <c r="CD29" s="163">
        <v>56.372599999999998</v>
      </c>
      <c r="CE29" s="163">
        <v>-4.7652999999999999</v>
      </c>
      <c r="CF29" s="163">
        <v>-91.188699999999997</v>
      </c>
      <c r="CG29" s="163">
        <v>-90.825699999999998</v>
      </c>
      <c r="CH29" s="163">
        <v>18.251999999999999</v>
      </c>
      <c r="CI29" s="164"/>
      <c r="CJ29" s="164"/>
      <c r="CK29" s="164"/>
      <c r="CL29" s="163">
        <v>101.7</v>
      </c>
      <c r="CM29" s="163">
        <v>91.1</v>
      </c>
      <c r="CN29" s="163">
        <v>-9.77</v>
      </c>
      <c r="CO29" s="163">
        <v>63.886499999999998</v>
      </c>
      <c r="CP29" s="163">
        <v>63.239699999999999</v>
      </c>
      <c r="CQ29" s="163">
        <v>62.497999999999998</v>
      </c>
      <c r="CR29" s="163">
        <v>-29.317799999999998</v>
      </c>
      <c r="CS29" s="163">
        <v>-28.839200000000002</v>
      </c>
      <c r="CT29" s="163">
        <v>156.2346</v>
      </c>
      <c r="CU29" s="163">
        <v>-178.5796</v>
      </c>
      <c r="CV29" s="163">
        <v>172.50800000000001</v>
      </c>
      <c r="CW29" s="163">
        <v>13.9907</v>
      </c>
      <c r="CX29" s="163">
        <v>64.599999999999994</v>
      </c>
      <c r="CY29" s="163">
        <v>32.97</v>
      </c>
      <c r="CZ29" s="163">
        <v>41.9604</v>
      </c>
      <c r="DA29" s="163">
        <v>39.848300000000002</v>
      </c>
      <c r="DB29" s="163">
        <v>-27.46</v>
      </c>
      <c r="DC29" s="163">
        <v>-3.3178000000000001</v>
      </c>
      <c r="DD29" s="164"/>
      <c r="DE29" s="164"/>
      <c r="DF29" s="163">
        <v>-61.804699999999997</v>
      </c>
      <c r="DG29" s="163">
        <v>0.90290000000000004</v>
      </c>
      <c r="DH29" s="163">
        <v>-16.6282</v>
      </c>
      <c r="DI29" s="163">
        <v>-92.7</v>
      </c>
      <c r="DJ29" s="163">
        <v>-91.9</v>
      </c>
      <c r="DK29" s="163">
        <v>19.695699999999999</v>
      </c>
      <c r="DL29" s="163">
        <v>54.501300000000001</v>
      </c>
      <c r="DM29" s="163">
        <v>51.206099999999999</v>
      </c>
      <c r="DN29" s="163">
        <v>78.533900000000003</v>
      </c>
      <c r="DO29" s="163">
        <v>53.93</v>
      </c>
      <c r="DP29" s="163">
        <v>-3.87</v>
      </c>
      <c r="DQ29" s="163">
        <v>49.569000000000003</v>
      </c>
      <c r="DR29" s="164"/>
      <c r="DS29" s="163">
        <v>-14.42</v>
      </c>
      <c r="DT29" s="163">
        <v>-14.64</v>
      </c>
      <c r="DU29" s="163">
        <v>85.58</v>
      </c>
      <c r="DV29" s="163">
        <v>44.2</v>
      </c>
      <c r="DW29" s="163">
        <v>63.9818</v>
      </c>
      <c r="DX29" s="164"/>
      <c r="DY29" s="163">
        <v>1.6007</v>
      </c>
      <c r="DZ29" s="163">
        <v>0.7</v>
      </c>
      <c r="EA29" s="163">
        <v>158.53100000000001</v>
      </c>
      <c r="EB29" s="163">
        <v>125.1075</v>
      </c>
      <c r="EC29" s="163">
        <v>119.52849999999999</v>
      </c>
      <c r="ED29" s="163">
        <v>122.4284</v>
      </c>
      <c r="EE29" s="163">
        <v>93.36</v>
      </c>
      <c r="EF29" s="163">
        <v>34.505800000000001</v>
      </c>
      <c r="EG29" s="163">
        <v>-25.603999999999999</v>
      </c>
      <c r="EH29" s="163">
        <v>461.70139999999998</v>
      </c>
      <c r="EI29" s="163">
        <v>-37.7166</v>
      </c>
      <c r="EJ29" s="164"/>
      <c r="EK29" s="163">
        <v>-36.213999999999999</v>
      </c>
      <c r="EL29" s="163">
        <v>-33.201599999999999</v>
      </c>
      <c r="EM29" s="163">
        <v>39.429699999999997</v>
      </c>
      <c r="EN29" s="163">
        <v>-27.1172</v>
      </c>
      <c r="EO29" s="163">
        <v>-25.3217</v>
      </c>
      <c r="EP29" s="163">
        <v>152.124</v>
      </c>
      <c r="EQ29" s="163">
        <v>-62.658099999999997</v>
      </c>
      <c r="ER29" s="163">
        <v>-62.745600000000003</v>
      </c>
      <c r="ES29" s="163">
        <v>-36.302399999999999</v>
      </c>
      <c r="ET29" s="163">
        <v>14.15</v>
      </c>
      <c r="EU29" s="163">
        <v>-3.8</v>
      </c>
      <c r="EV29" s="163">
        <v>108.7</v>
      </c>
      <c r="EW29" s="163">
        <v>15.4557</v>
      </c>
      <c r="EX29" s="163">
        <v>-115.054</v>
      </c>
      <c r="EY29" s="163">
        <v>-35.660400000000003</v>
      </c>
      <c r="EZ29" s="163">
        <v>-35.236800000000002</v>
      </c>
      <c r="FA29" s="163">
        <v>1.8718999999999999</v>
      </c>
      <c r="FB29" s="163">
        <v>-32.349699999999999</v>
      </c>
      <c r="FC29" s="164"/>
      <c r="FD29" s="163">
        <v>23.564299999999999</v>
      </c>
      <c r="FE29" s="164"/>
      <c r="FF29" s="163">
        <v>22.6007</v>
      </c>
      <c r="FG29" s="163">
        <v>40.673900000000003</v>
      </c>
      <c r="FH29" s="163">
        <v>42.657400000000003</v>
      </c>
      <c r="FI29" s="163">
        <v>39.442799999999998</v>
      </c>
      <c r="FJ29" s="163">
        <v>6.0284000000000004</v>
      </c>
      <c r="FK29" s="163">
        <v>4.8562000000000003</v>
      </c>
      <c r="FL29" s="163">
        <v>82.388499999999993</v>
      </c>
      <c r="FM29" s="163">
        <v>0.59419999999999995</v>
      </c>
      <c r="FN29" s="163">
        <v>0.42249999999999999</v>
      </c>
      <c r="FO29" s="163">
        <v>44.686900000000001</v>
      </c>
      <c r="FP29" s="163">
        <v>60.639200000000002</v>
      </c>
      <c r="FQ29" s="163">
        <v>23.124700000000001</v>
      </c>
      <c r="FR29" s="163">
        <v>16.440000000000001</v>
      </c>
      <c r="FS29" s="163">
        <v>14.6761</v>
      </c>
      <c r="FT29" s="163">
        <v>0.84499999999999997</v>
      </c>
      <c r="FU29" s="163">
        <v>-9.09</v>
      </c>
      <c r="FV29" s="163">
        <v>19.16</v>
      </c>
      <c r="FW29" s="163">
        <v>22.81</v>
      </c>
      <c r="FX29" s="164"/>
      <c r="FY29" s="163">
        <v>-0.61899999999999999</v>
      </c>
      <c r="FZ29" s="163">
        <v>4.5039999999999996</v>
      </c>
      <c r="GA29" s="164"/>
      <c r="GB29" s="163">
        <v>46.02</v>
      </c>
      <c r="GC29" s="163">
        <v>-61.348599999999998</v>
      </c>
      <c r="GD29" s="163">
        <v>-40.972499999999997</v>
      </c>
      <c r="GE29" s="163">
        <v>13.09</v>
      </c>
      <c r="GF29" s="163">
        <v>69.517600000000002</v>
      </c>
      <c r="GG29" s="163">
        <v>21.4</v>
      </c>
      <c r="GH29" s="163">
        <v>-5.8501000000000003</v>
      </c>
      <c r="GI29" s="163">
        <v>-8.9382999999999999</v>
      </c>
      <c r="GJ29" s="163">
        <v>-9.9071999999999996</v>
      </c>
      <c r="GK29" s="163">
        <v>2.0442999999999998</v>
      </c>
      <c r="GL29" s="164"/>
      <c r="GM29" s="164"/>
      <c r="GN29" s="163">
        <v>-5.8409000000000004</v>
      </c>
      <c r="GO29" s="163">
        <v>-21.808499999999999</v>
      </c>
      <c r="GP29" s="163">
        <v>17.303100000000001</v>
      </c>
      <c r="GQ29" s="163">
        <v>22.807300000000001</v>
      </c>
      <c r="GR29" s="163">
        <v>61.887</v>
      </c>
      <c r="GS29" s="163">
        <v>63.491100000000003</v>
      </c>
      <c r="GT29" s="163">
        <v>-163.10890000000001</v>
      </c>
      <c r="GU29" s="163">
        <v>-19.430700000000002</v>
      </c>
      <c r="GV29" s="163">
        <v>29.825500000000002</v>
      </c>
      <c r="GW29" s="163">
        <v>19.0383</v>
      </c>
      <c r="GX29" s="163">
        <v>11.5045</v>
      </c>
      <c r="GY29" s="163">
        <v>11.0379</v>
      </c>
      <c r="GZ29" s="163">
        <v>10.622299999999999</v>
      </c>
      <c r="HA29" s="163">
        <v>12.8323</v>
      </c>
      <c r="HB29" s="163">
        <v>28.17</v>
      </c>
      <c r="HC29" s="163">
        <v>30.504799999999999</v>
      </c>
      <c r="HD29" s="163">
        <v>67.900000000000006</v>
      </c>
      <c r="HE29" s="163">
        <v>-70.111000000000004</v>
      </c>
      <c r="HF29" s="163">
        <v>-108.5737</v>
      </c>
      <c r="HG29" s="163">
        <v>108.8237</v>
      </c>
      <c r="HH29" s="163">
        <v>-17.319800000000001</v>
      </c>
      <c r="HI29" s="163">
        <v>-31.020199999999999</v>
      </c>
      <c r="HJ29" s="163">
        <v>-27.475100000000001</v>
      </c>
      <c r="HK29" s="163">
        <v>-63.007399999999997</v>
      </c>
      <c r="HL29" s="163">
        <v>-54.576300000000003</v>
      </c>
      <c r="HM29" s="163">
        <v>73.249600000000001</v>
      </c>
      <c r="HN29" s="163">
        <v>71.105500000000006</v>
      </c>
      <c r="HO29" s="164"/>
      <c r="HP29" s="164"/>
      <c r="HQ29" s="163">
        <v>3.0680000000000001</v>
      </c>
      <c r="HR29" s="163">
        <v>2.2770000000000001</v>
      </c>
      <c r="HS29" s="163">
        <v>5.3197000000000001</v>
      </c>
      <c r="HT29" s="163">
        <v>4.8482000000000003</v>
      </c>
      <c r="HU29" s="163">
        <v>54.66</v>
      </c>
      <c r="HV29" s="163">
        <v>55.43</v>
      </c>
      <c r="HW29" s="163">
        <v>10.199999999999999</v>
      </c>
      <c r="HX29" s="163">
        <v>10.4</v>
      </c>
      <c r="HY29" s="163">
        <v>21.823</v>
      </c>
      <c r="HZ29" s="163">
        <v>-60.24</v>
      </c>
      <c r="IA29" s="163">
        <v>-340.22089999999997</v>
      </c>
      <c r="IB29" s="163">
        <v>91.720100000000002</v>
      </c>
      <c r="IC29" s="163">
        <v>93.437600000000003</v>
      </c>
      <c r="ID29" s="163">
        <v>10.5</v>
      </c>
      <c r="IE29" s="163">
        <v>-36.299999999999997</v>
      </c>
      <c r="IF29" s="163">
        <v>-1.1000000000000001</v>
      </c>
      <c r="IG29" s="163">
        <v>-0.2</v>
      </c>
      <c r="IH29" s="164"/>
      <c r="II29" s="163">
        <v>1.4307000000000001</v>
      </c>
      <c r="IJ29" s="163">
        <v>25.395099999999999</v>
      </c>
      <c r="IK29" s="163">
        <v>63.952399999999997</v>
      </c>
      <c r="IL29" s="163">
        <v>136.88720000000001</v>
      </c>
      <c r="IM29" s="163">
        <v>102.4558</v>
      </c>
      <c r="IN29" s="163">
        <v>125.43899999999999</v>
      </c>
      <c r="IO29" s="163">
        <v>-97.076499999999996</v>
      </c>
      <c r="IP29" s="163">
        <v>90.528499999999994</v>
      </c>
      <c r="IQ29" s="163">
        <v>-94.519400000000005</v>
      </c>
      <c r="IR29" s="163">
        <v>0</v>
      </c>
      <c r="IS29" s="163">
        <v>-94.294799999999995</v>
      </c>
      <c r="IT29" s="163">
        <v>160.11869999999999</v>
      </c>
      <c r="IU29" s="163">
        <v>157.51410000000001</v>
      </c>
      <c r="IV29" s="163">
        <v>94.279899999999998</v>
      </c>
      <c r="IW29" s="163">
        <v>-134.36160000000001</v>
      </c>
      <c r="IX29" s="163">
        <v>15.2593</v>
      </c>
      <c r="IY29" s="163">
        <v>-115.06480000000001</v>
      </c>
      <c r="IZ29" s="163">
        <v>116.98650000000001</v>
      </c>
      <c r="JA29" s="163">
        <v>-9.2546999999999997</v>
      </c>
      <c r="JB29" s="163">
        <v>0.14199999999999999</v>
      </c>
      <c r="JC29" s="163">
        <v>14.72</v>
      </c>
      <c r="JD29" s="163">
        <v>7.9169999999999998</v>
      </c>
      <c r="JE29" s="163">
        <v>7.92</v>
      </c>
      <c r="JF29" s="163">
        <v>-14.88</v>
      </c>
      <c r="JG29" s="163">
        <v>-1.92</v>
      </c>
      <c r="JH29" s="164"/>
      <c r="JI29" s="163">
        <v>1.8753</v>
      </c>
      <c r="JJ29" s="163">
        <v>-8.2597000000000005</v>
      </c>
      <c r="JK29" s="163">
        <v>-42.101199999999999</v>
      </c>
      <c r="JL29" s="163">
        <v>18</v>
      </c>
      <c r="JM29" s="163">
        <v>49.692</v>
      </c>
      <c r="JN29" s="163">
        <v>48.947000000000003</v>
      </c>
      <c r="JO29" s="163">
        <v>11.1996</v>
      </c>
      <c r="JP29" s="163">
        <v>13.411099999999999</v>
      </c>
      <c r="JQ29" s="163">
        <v>47.222000000000001</v>
      </c>
      <c r="JR29" s="163">
        <v>47.006599999999999</v>
      </c>
      <c r="JS29" s="163">
        <v>46.934899999999999</v>
      </c>
      <c r="JT29" s="164"/>
      <c r="JU29" s="163">
        <v>35.9</v>
      </c>
      <c r="JV29" s="163">
        <v>14.2323</v>
      </c>
      <c r="JW29" s="163">
        <v>7.26</v>
      </c>
      <c r="JX29" s="164"/>
      <c r="JY29" s="163">
        <v>-56.122799999999998</v>
      </c>
      <c r="JZ29" s="163">
        <v>83.665300000000002</v>
      </c>
      <c r="KA29" s="163">
        <v>65.748800000000003</v>
      </c>
      <c r="KB29" s="163">
        <v>-54.991500000000002</v>
      </c>
      <c r="KC29" s="163">
        <v>-81.622500000000002</v>
      </c>
      <c r="KD29" s="163">
        <v>54.354199999999999</v>
      </c>
      <c r="KE29" s="163">
        <v>26.385000000000002</v>
      </c>
      <c r="KF29" s="163">
        <v>-45.8</v>
      </c>
      <c r="KG29" s="163">
        <v>45.2</v>
      </c>
      <c r="KH29" s="163">
        <v>-127.1382</v>
      </c>
      <c r="KI29" s="163">
        <v>191.39619999999999</v>
      </c>
    </row>
    <row r="30" spans="1:295" ht="18" customHeight="1" x14ac:dyDescent="0.3">
      <c r="A30" s="160" t="s">
        <v>39</v>
      </c>
      <c r="B30" s="160" t="s">
        <v>730</v>
      </c>
      <c r="C30" s="163">
        <v>0</v>
      </c>
      <c r="D30" s="163">
        <v>15.333500000000001</v>
      </c>
      <c r="E30" s="163">
        <v>-22.233499999999999</v>
      </c>
      <c r="F30" s="163">
        <v>-34.971299999999999</v>
      </c>
      <c r="G30" s="163">
        <v>17.178799999999999</v>
      </c>
      <c r="H30" s="164"/>
      <c r="I30" s="163">
        <v>46.847900000000003</v>
      </c>
      <c r="J30" s="163">
        <v>-73.354399999999998</v>
      </c>
      <c r="K30" s="163">
        <v>56.1355</v>
      </c>
      <c r="L30" s="163">
        <v>28.3551</v>
      </c>
      <c r="M30" s="164"/>
      <c r="N30" s="164"/>
      <c r="O30" s="163">
        <v>-66.153999999999996</v>
      </c>
      <c r="P30" s="163">
        <v>59.4</v>
      </c>
      <c r="Q30" s="163">
        <v>19.872</v>
      </c>
      <c r="R30" s="163">
        <v>-59.4</v>
      </c>
      <c r="S30" s="163">
        <v>13.7539</v>
      </c>
      <c r="T30" s="163">
        <v>46.622999999999998</v>
      </c>
      <c r="U30" s="164"/>
      <c r="V30" s="163">
        <v>20.591999999999999</v>
      </c>
      <c r="W30" s="163">
        <v>34.317599999999999</v>
      </c>
      <c r="X30" s="163">
        <v>18.064800000000002</v>
      </c>
      <c r="Y30" s="163">
        <v>0.36399999999999999</v>
      </c>
      <c r="Z30" s="163">
        <v>2.8580000000000001</v>
      </c>
      <c r="AA30" s="164"/>
      <c r="AB30" s="164"/>
      <c r="AC30" s="163">
        <v>-109.27</v>
      </c>
      <c r="AD30" s="163">
        <v>-108.69</v>
      </c>
      <c r="AE30" s="164"/>
      <c r="AF30" s="163">
        <v>17.760000000000002</v>
      </c>
      <c r="AG30" s="163">
        <v>63.8</v>
      </c>
      <c r="AH30" s="163">
        <v>18.417000000000002</v>
      </c>
      <c r="AI30" s="163">
        <v>0.24</v>
      </c>
      <c r="AJ30" s="164">
        <v>0</v>
      </c>
      <c r="AK30" s="163">
        <v>-90.2</v>
      </c>
      <c r="AL30" s="163">
        <v>-29.02</v>
      </c>
      <c r="AM30" s="163">
        <v>90.63</v>
      </c>
      <c r="AN30" s="163">
        <v>91.52</v>
      </c>
      <c r="AO30" s="163">
        <v>18.473600000000001</v>
      </c>
      <c r="AP30" s="163">
        <v>-0.44950000000000001</v>
      </c>
      <c r="AQ30" s="163">
        <v>60.149500000000003</v>
      </c>
      <c r="AR30" s="163">
        <v>62.617899999999999</v>
      </c>
      <c r="AS30" s="163">
        <v>16.084099999999999</v>
      </c>
      <c r="AT30" s="163">
        <v>-129.40459999999999</v>
      </c>
      <c r="AU30" s="163">
        <v>-128.89830000000001</v>
      </c>
      <c r="AV30" s="163">
        <v>11.1381</v>
      </c>
      <c r="AW30" s="163">
        <v>11.139799999999999</v>
      </c>
      <c r="AX30" s="163">
        <v>90.4619</v>
      </c>
      <c r="AY30" s="164"/>
      <c r="AZ30" s="163">
        <v>-40.496200000000002</v>
      </c>
      <c r="BA30" s="163">
        <v>-43.030900000000003</v>
      </c>
      <c r="BB30" s="164">
        <v>0</v>
      </c>
      <c r="BC30" s="163">
        <v>3.4544999999999999</v>
      </c>
      <c r="BD30" s="163">
        <v>-13.8</v>
      </c>
      <c r="BE30" s="163">
        <v>-13.8</v>
      </c>
      <c r="BF30" s="163">
        <v>143.19999999999999</v>
      </c>
      <c r="BG30" s="163">
        <v>139.74680000000001</v>
      </c>
      <c r="BH30" s="163">
        <v>-6.8242000000000003</v>
      </c>
      <c r="BI30" s="164"/>
      <c r="BJ30" s="163">
        <v>-146.31360000000001</v>
      </c>
      <c r="BK30" s="163">
        <v>0.1164</v>
      </c>
      <c r="BL30" s="163">
        <v>13.458399999999999</v>
      </c>
      <c r="BM30" s="163">
        <v>9.3275000000000006</v>
      </c>
      <c r="BN30" s="164"/>
      <c r="BO30" s="163">
        <v>260.59750000000003</v>
      </c>
      <c r="BP30" s="163">
        <v>260.9332</v>
      </c>
      <c r="BQ30" s="163">
        <v>-445.86720000000003</v>
      </c>
      <c r="BR30" s="163">
        <v>344.54219999999998</v>
      </c>
      <c r="BS30" s="164"/>
      <c r="BT30" s="163">
        <v>-83.025899999999993</v>
      </c>
      <c r="BU30" s="163">
        <v>84.947900000000004</v>
      </c>
      <c r="BV30" s="164"/>
      <c r="BW30" s="163">
        <v>31.67</v>
      </c>
      <c r="BX30" s="163">
        <v>30.49</v>
      </c>
      <c r="BY30" s="163">
        <v>52.6</v>
      </c>
      <c r="BZ30" s="163">
        <v>70.180000000000007</v>
      </c>
      <c r="CA30" s="163">
        <v>-1.0674999999999999</v>
      </c>
      <c r="CB30" s="163">
        <v>4.1999999999999997E-3</v>
      </c>
      <c r="CC30" s="163">
        <v>49.357100000000003</v>
      </c>
      <c r="CD30" s="163">
        <v>50.189300000000003</v>
      </c>
      <c r="CE30" s="163">
        <v>-4.1177999999999999</v>
      </c>
      <c r="CF30" s="163">
        <v>-96.188199999999995</v>
      </c>
      <c r="CG30" s="163">
        <v>-96.287499999999994</v>
      </c>
      <c r="CH30" s="163">
        <v>20.018999999999998</v>
      </c>
      <c r="CI30" s="164"/>
      <c r="CJ30" s="164"/>
      <c r="CK30" s="164"/>
      <c r="CL30" s="163">
        <v>102.9</v>
      </c>
      <c r="CM30" s="163">
        <v>92.9</v>
      </c>
      <c r="CN30" s="163">
        <v>-10.210000000000001</v>
      </c>
      <c r="CO30" s="163">
        <v>64.374300000000005</v>
      </c>
      <c r="CP30" s="163">
        <v>62.966500000000003</v>
      </c>
      <c r="CQ30" s="163">
        <v>62.131300000000003</v>
      </c>
      <c r="CR30" s="163">
        <v>-26.9419</v>
      </c>
      <c r="CS30" s="163">
        <v>-26.203399999999998</v>
      </c>
      <c r="CT30" s="163">
        <v>148.72749999999999</v>
      </c>
      <c r="CU30" s="163">
        <v>-174.1506</v>
      </c>
      <c r="CV30" s="163">
        <v>165.54810000000001</v>
      </c>
      <c r="CW30" s="163">
        <v>14.002000000000001</v>
      </c>
      <c r="CX30" s="163">
        <v>63.19</v>
      </c>
      <c r="CY30" s="163">
        <v>32.1</v>
      </c>
      <c r="CZ30" s="163">
        <v>42.663600000000002</v>
      </c>
      <c r="DA30" s="163">
        <v>40.287799999999997</v>
      </c>
      <c r="DB30" s="163">
        <v>-28.14</v>
      </c>
      <c r="DC30" s="163">
        <v>-3.3178000000000001</v>
      </c>
      <c r="DD30" s="164"/>
      <c r="DE30" s="164"/>
      <c r="DF30" s="163">
        <v>-60.191200000000002</v>
      </c>
      <c r="DG30" s="163">
        <v>0.82120000000000004</v>
      </c>
      <c r="DH30" s="163">
        <v>-17.004899999999999</v>
      </c>
      <c r="DI30" s="163">
        <v>-94.9</v>
      </c>
      <c r="DJ30" s="163">
        <v>-95.1</v>
      </c>
      <c r="DK30" s="163">
        <v>19.706700000000001</v>
      </c>
      <c r="DL30" s="163">
        <v>56.2592</v>
      </c>
      <c r="DM30" s="163">
        <v>51.206099999999999</v>
      </c>
      <c r="DN30" s="163">
        <v>79.705799999999996</v>
      </c>
      <c r="DO30" s="163">
        <v>55.63</v>
      </c>
      <c r="DP30" s="163">
        <v>-3.96</v>
      </c>
      <c r="DQ30" s="163">
        <v>50.499000000000002</v>
      </c>
      <c r="DR30" s="164"/>
      <c r="DS30" s="163">
        <v>-14.59</v>
      </c>
      <c r="DT30" s="163">
        <v>-14.67</v>
      </c>
      <c r="DU30" s="163">
        <v>86.93</v>
      </c>
      <c r="DV30" s="163">
        <v>44.99</v>
      </c>
      <c r="DW30" s="163">
        <v>59.945500000000003</v>
      </c>
      <c r="DX30" s="164"/>
      <c r="DY30" s="163">
        <v>4.9794999999999998</v>
      </c>
      <c r="DZ30" s="163">
        <v>4.0999999999999996</v>
      </c>
      <c r="EA30" s="163">
        <v>161.74</v>
      </c>
      <c r="EB30" s="163">
        <v>125.89870000000001</v>
      </c>
      <c r="EC30" s="163">
        <v>122.9576</v>
      </c>
      <c r="ED30" s="163">
        <v>123.5645</v>
      </c>
      <c r="EE30" s="163">
        <v>84.993200000000002</v>
      </c>
      <c r="EF30" s="163">
        <v>33.711199999999998</v>
      </c>
      <c r="EG30" s="163">
        <v>-26.338999999999999</v>
      </c>
      <c r="EH30" s="163">
        <v>458.44</v>
      </c>
      <c r="EI30" s="163">
        <v>-28.154499999999999</v>
      </c>
      <c r="EJ30" s="164"/>
      <c r="EK30" s="163">
        <v>-36.483600000000003</v>
      </c>
      <c r="EL30" s="163">
        <v>-33.664999999999999</v>
      </c>
      <c r="EM30" s="163">
        <v>48.222999999999999</v>
      </c>
      <c r="EN30" s="163">
        <v>-27.8521</v>
      </c>
      <c r="EO30" s="163">
        <v>-24.7746</v>
      </c>
      <c r="EP30" s="163">
        <v>138.30000000000001</v>
      </c>
      <c r="EQ30" s="163">
        <v>-59.338999999999999</v>
      </c>
      <c r="ER30" s="163">
        <v>-60.588299999999997</v>
      </c>
      <c r="ES30" s="163">
        <v>-33.555700000000002</v>
      </c>
      <c r="ET30" s="163">
        <v>15.3</v>
      </c>
      <c r="EU30" s="163">
        <v>-3.95</v>
      </c>
      <c r="EV30" s="163">
        <v>105.2</v>
      </c>
      <c r="EW30" s="163">
        <v>15.9674</v>
      </c>
      <c r="EX30" s="163">
        <v>-118.79130000000001</v>
      </c>
      <c r="EY30" s="163">
        <v>-35.671399999999998</v>
      </c>
      <c r="EZ30" s="163">
        <v>-35.043700000000001</v>
      </c>
      <c r="FA30" s="163">
        <v>2.4539</v>
      </c>
      <c r="FB30" s="163">
        <v>-31.503499999999999</v>
      </c>
      <c r="FC30" s="164"/>
      <c r="FD30" s="163">
        <v>23.595700000000001</v>
      </c>
      <c r="FE30" s="164"/>
      <c r="FF30" s="163">
        <v>23.0579</v>
      </c>
      <c r="FG30" s="163">
        <v>41.4816</v>
      </c>
      <c r="FH30" s="163">
        <v>41.559399999999997</v>
      </c>
      <c r="FI30" s="163">
        <v>40.2729</v>
      </c>
      <c r="FJ30" s="163">
        <v>-0.50239999999999996</v>
      </c>
      <c r="FK30" s="163">
        <v>-1.1721999999999999</v>
      </c>
      <c r="FL30" s="163">
        <v>111.8608</v>
      </c>
      <c r="FM30" s="163">
        <v>-2.8090000000000002</v>
      </c>
      <c r="FN30" s="163">
        <v>-2.6315</v>
      </c>
      <c r="FO30" s="163">
        <v>47.405200000000001</v>
      </c>
      <c r="FP30" s="163">
        <v>55.850999999999999</v>
      </c>
      <c r="FQ30" s="163">
        <v>51.3307</v>
      </c>
      <c r="FR30" s="163">
        <v>5.67</v>
      </c>
      <c r="FS30" s="163">
        <v>1.8683000000000001</v>
      </c>
      <c r="FT30" s="163">
        <v>0.80959999999999999</v>
      </c>
      <c r="FU30" s="163">
        <v>0</v>
      </c>
      <c r="FV30" s="163">
        <v>19</v>
      </c>
      <c r="FW30" s="163">
        <v>51.541200000000003</v>
      </c>
      <c r="FX30" s="164"/>
      <c r="FY30" s="163">
        <v>-0.55500000000000005</v>
      </c>
      <c r="FZ30" s="163">
        <v>4.4409999999999998</v>
      </c>
      <c r="GA30" s="164"/>
      <c r="GB30" s="163">
        <v>49.47</v>
      </c>
      <c r="GC30" s="163">
        <v>-58.160699999999999</v>
      </c>
      <c r="GD30" s="163">
        <v>-50.512900000000002</v>
      </c>
      <c r="GE30" s="163">
        <v>12.67</v>
      </c>
      <c r="GF30" s="163">
        <v>68.2637</v>
      </c>
      <c r="GG30" s="163">
        <v>20.6</v>
      </c>
      <c r="GH30" s="163">
        <v>-3.7425000000000002</v>
      </c>
      <c r="GI30" s="163">
        <v>-10.6356</v>
      </c>
      <c r="GJ30" s="163">
        <v>-11.0595</v>
      </c>
      <c r="GK30" s="163">
        <v>2.0712000000000002</v>
      </c>
      <c r="GL30" s="164"/>
      <c r="GM30" s="164"/>
      <c r="GN30" s="163">
        <v>-6.5494000000000003</v>
      </c>
      <c r="GO30" s="163">
        <v>-19.584399999999999</v>
      </c>
      <c r="GP30" s="163">
        <v>17.3505</v>
      </c>
      <c r="GQ30" s="163">
        <v>20.710999999999999</v>
      </c>
      <c r="GR30" s="163">
        <v>58.021900000000002</v>
      </c>
      <c r="GS30" s="163">
        <v>57.804000000000002</v>
      </c>
      <c r="GT30" s="163">
        <v>-147.7612</v>
      </c>
      <c r="GU30" s="163">
        <v>-18.994499999999999</v>
      </c>
      <c r="GV30" s="163">
        <v>29.6722</v>
      </c>
      <c r="GW30" s="163">
        <v>17.849799999999998</v>
      </c>
      <c r="GX30" s="163">
        <v>11.7841</v>
      </c>
      <c r="GY30" s="163">
        <v>11.008599999999999</v>
      </c>
      <c r="GZ30" s="163">
        <v>10.7806</v>
      </c>
      <c r="HA30" s="163">
        <v>13</v>
      </c>
      <c r="HB30" s="163">
        <v>31.8308</v>
      </c>
      <c r="HC30" s="163">
        <v>30.4878</v>
      </c>
      <c r="HD30" s="163">
        <v>82.6</v>
      </c>
      <c r="HE30" s="163">
        <v>-82.194699999999997</v>
      </c>
      <c r="HF30" s="163">
        <v>-118.18640000000001</v>
      </c>
      <c r="HG30" s="163">
        <v>119.8038</v>
      </c>
      <c r="HH30" s="163">
        <v>0</v>
      </c>
      <c r="HI30" s="163">
        <v>-33.5075</v>
      </c>
      <c r="HJ30" s="163">
        <v>-29.082000000000001</v>
      </c>
      <c r="HK30" s="163">
        <v>-62.538400000000003</v>
      </c>
      <c r="HL30" s="163">
        <v>-54.234699999999997</v>
      </c>
      <c r="HM30" s="163">
        <v>72.426400000000001</v>
      </c>
      <c r="HN30" s="163">
        <v>71.250799999999998</v>
      </c>
      <c r="HO30" s="164"/>
      <c r="HP30" s="164"/>
      <c r="HQ30" s="163">
        <v>2.9361000000000002</v>
      </c>
      <c r="HR30" s="163">
        <v>1.3101</v>
      </c>
      <c r="HS30" s="163">
        <v>5.9606000000000003</v>
      </c>
      <c r="HT30" s="163">
        <v>5.4439000000000002</v>
      </c>
      <c r="HU30" s="163">
        <v>58.16</v>
      </c>
      <c r="HV30" s="163">
        <v>57.12</v>
      </c>
      <c r="HW30" s="163">
        <v>10.9</v>
      </c>
      <c r="HX30" s="163">
        <v>10.9</v>
      </c>
      <c r="HY30" s="163">
        <v>21.474799999999998</v>
      </c>
      <c r="HZ30" s="163">
        <v>-63.44</v>
      </c>
      <c r="IA30" s="163">
        <v>-353.22289999999998</v>
      </c>
      <c r="IB30" s="163">
        <v>96.125</v>
      </c>
      <c r="IC30" s="163">
        <v>93.704999999999998</v>
      </c>
      <c r="ID30" s="163">
        <v>10</v>
      </c>
      <c r="IE30" s="163">
        <v>-33.5</v>
      </c>
      <c r="IF30" s="163">
        <v>-0.2</v>
      </c>
      <c r="IG30" s="163">
        <v>-0.2</v>
      </c>
      <c r="IH30" s="163">
        <v>1.7591000000000001</v>
      </c>
      <c r="II30" s="163">
        <v>1.5972</v>
      </c>
      <c r="IJ30" s="163">
        <v>0</v>
      </c>
      <c r="IK30" s="163">
        <v>52.183199999999999</v>
      </c>
      <c r="IL30" s="163">
        <v>152.92590000000001</v>
      </c>
      <c r="IM30" s="163">
        <v>108.39100000000001</v>
      </c>
      <c r="IN30" s="163">
        <v>124.91630000000001</v>
      </c>
      <c r="IO30" s="163">
        <v>-103.4708</v>
      </c>
      <c r="IP30" s="163">
        <v>103.87869999999999</v>
      </c>
      <c r="IQ30" s="163">
        <v>-95.668499999999995</v>
      </c>
      <c r="IR30" s="163">
        <v>0</v>
      </c>
      <c r="IS30" s="163">
        <v>-101.4183</v>
      </c>
      <c r="IT30" s="163">
        <v>159.56229999999999</v>
      </c>
      <c r="IU30" s="163">
        <v>157.60239999999999</v>
      </c>
      <c r="IV30" s="163">
        <v>97.874300000000005</v>
      </c>
      <c r="IW30" s="163">
        <v>-138.6131</v>
      </c>
      <c r="IX30" s="163">
        <v>20.4406</v>
      </c>
      <c r="IY30" s="163">
        <v>-122.1302</v>
      </c>
      <c r="IZ30" s="163">
        <v>122.8597</v>
      </c>
      <c r="JA30" s="163">
        <v>-8.7521000000000004</v>
      </c>
      <c r="JB30" s="163">
        <v>-1E-3</v>
      </c>
      <c r="JC30" s="163">
        <v>14.8</v>
      </c>
      <c r="JD30" s="163">
        <v>7.8490000000000002</v>
      </c>
      <c r="JE30" s="164"/>
      <c r="JF30" s="163">
        <v>-14.8</v>
      </c>
      <c r="JG30" s="163">
        <v>-1.68</v>
      </c>
      <c r="JH30" s="164"/>
      <c r="JI30" s="163">
        <v>1.8479000000000001</v>
      </c>
      <c r="JJ30" s="163">
        <v>-8.2597000000000005</v>
      </c>
      <c r="JK30" s="163">
        <v>-40.782800000000002</v>
      </c>
      <c r="JL30" s="163">
        <v>17.8</v>
      </c>
      <c r="JM30" s="163">
        <v>50.107999999999997</v>
      </c>
      <c r="JN30" s="163">
        <v>49.427</v>
      </c>
      <c r="JO30" s="163">
        <v>11.216799999999999</v>
      </c>
      <c r="JP30" s="163">
        <v>13.4389</v>
      </c>
      <c r="JQ30" s="163">
        <v>46.256599999999999</v>
      </c>
      <c r="JR30" s="163">
        <v>47.388399999999997</v>
      </c>
      <c r="JS30" s="163">
        <v>46.470300000000002</v>
      </c>
      <c r="JT30" s="164"/>
      <c r="JU30" s="163">
        <v>36</v>
      </c>
      <c r="JV30" s="163">
        <v>13.804600000000001</v>
      </c>
      <c r="JW30" s="163">
        <v>7.5</v>
      </c>
      <c r="JX30" s="164"/>
      <c r="JY30" s="163">
        <v>-53.538200000000003</v>
      </c>
      <c r="JZ30" s="163">
        <v>83.132199999999997</v>
      </c>
      <c r="KA30" s="163">
        <v>63.93</v>
      </c>
      <c r="KB30" s="163">
        <v>-53.623600000000003</v>
      </c>
      <c r="KC30" s="163">
        <v>-81.5839</v>
      </c>
      <c r="KD30" s="163">
        <v>53.393099999999997</v>
      </c>
      <c r="KE30" s="163">
        <v>27.3248</v>
      </c>
      <c r="KF30" s="163">
        <v>-44.8</v>
      </c>
      <c r="KG30" s="163">
        <v>45.3</v>
      </c>
      <c r="KH30" s="163">
        <v>-121.9552</v>
      </c>
      <c r="KI30" s="163">
        <v>190.33860000000001</v>
      </c>
    </row>
    <row r="31" spans="1:295" ht="18" customHeight="1" x14ac:dyDescent="0.3">
      <c r="A31" s="160" t="s">
        <v>39</v>
      </c>
      <c r="B31" s="160" t="s">
        <v>731</v>
      </c>
      <c r="C31" s="163">
        <v>0</v>
      </c>
      <c r="D31" s="163">
        <v>15.8972</v>
      </c>
      <c r="E31" s="163">
        <v>-22.637499999999999</v>
      </c>
      <c r="F31" s="163">
        <v>-35.174799999999998</v>
      </c>
      <c r="G31" s="163">
        <v>17.681699999999999</v>
      </c>
      <c r="H31" s="164"/>
      <c r="I31" s="163">
        <v>47.579099999999997</v>
      </c>
      <c r="J31" s="163">
        <v>-73.036100000000005</v>
      </c>
      <c r="K31" s="163">
        <v>57.399700000000003</v>
      </c>
      <c r="L31" s="163">
        <v>29.085100000000001</v>
      </c>
      <c r="M31" s="164"/>
      <c r="N31" s="164"/>
      <c r="O31" s="163">
        <v>-67.314999999999998</v>
      </c>
      <c r="P31" s="163">
        <v>61.6</v>
      </c>
      <c r="Q31" s="163">
        <v>20.7</v>
      </c>
      <c r="R31" s="163">
        <v>-59.4</v>
      </c>
      <c r="S31" s="163">
        <v>13.9048</v>
      </c>
      <c r="T31" s="163">
        <v>51.8172</v>
      </c>
      <c r="U31" s="164"/>
      <c r="V31" s="163">
        <v>21.033100000000001</v>
      </c>
      <c r="W31" s="163">
        <v>34.901299999999999</v>
      </c>
      <c r="X31" s="163">
        <v>12.9771</v>
      </c>
      <c r="Y31" s="163">
        <v>0.48820000000000002</v>
      </c>
      <c r="Z31" s="163">
        <v>7.5084999999999997</v>
      </c>
      <c r="AA31" s="164"/>
      <c r="AB31" s="164"/>
      <c r="AC31" s="163">
        <v>-105.24</v>
      </c>
      <c r="AD31" s="163">
        <v>-105.41</v>
      </c>
      <c r="AE31" s="164"/>
      <c r="AF31" s="163">
        <v>6.66</v>
      </c>
      <c r="AG31" s="163">
        <v>66</v>
      </c>
      <c r="AH31" s="163">
        <v>18.677</v>
      </c>
      <c r="AI31" s="163">
        <v>0.24</v>
      </c>
      <c r="AJ31" s="164">
        <v>0</v>
      </c>
      <c r="AK31" s="163">
        <v>-107.68</v>
      </c>
      <c r="AL31" s="163">
        <v>17.02</v>
      </c>
      <c r="AM31" s="163">
        <v>109.25</v>
      </c>
      <c r="AN31" s="163">
        <v>111.66</v>
      </c>
      <c r="AO31" s="163">
        <v>19.266400000000001</v>
      </c>
      <c r="AP31" s="163">
        <v>-1.0232000000000001</v>
      </c>
      <c r="AQ31" s="163">
        <v>60.4514</v>
      </c>
      <c r="AR31" s="163">
        <v>62.681800000000003</v>
      </c>
      <c r="AS31" s="163">
        <v>5.1205999999999996</v>
      </c>
      <c r="AT31" s="163">
        <v>-142.5326</v>
      </c>
      <c r="AU31" s="163">
        <v>-144.09360000000001</v>
      </c>
      <c r="AV31" s="163">
        <v>16.740400000000001</v>
      </c>
      <c r="AW31" s="163">
        <v>20.836300000000001</v>
      </c>
      <c r="AX31" s="163">
        <v>81.862399999999994</v>
      </c>
      <c r="AY31" s="164"/>
      <c r="AZ31" s="163">
        <v>-13.1153</v>
      </c>
      <c r="BA31" s="163">
        <v>-13.5375</v>
      </c>
      <c r="BB31" s="164">
        <v>0</v>
      </c>
      <c r="BC31" s="163">
        <v>4.2858999999999998</v>
      </c>
      <c r="BD31" s="163">
        <v>-12.3</v>
      </c>
      <c r="BE31" s="163">
        <v>-12.3</v>
      </c>
      <c r="BF31" s="163">
        <v>156.08459999999999</v>
      </c>
      <c r="BG31" s="163">
        <v>154.74770000000001</v>
      </c>
      <c r="BH31" s="163">
        <v>-6.1477000000000004</v>
      </c>
      <c r="BI31" s="164"/>
      <c r="BJ31" s="163">
        <v>-158.0504</v>
      </c>
      <c r="BK31" s="163">
        <v>-0.49859999999999999</v>
      </c>
      <c r="BL31" s="163">
        <v>13.748699999999999</v>
      </c>
      <c r="BM31" s="163">
        <v>9.3825000000000003</v>
      </c>
      <c r="BN31" s="164"/>
      <c r="BO31" s="163">
        <v>267.61669999999998</v>
      </c>
      <c r="BP31" s="163">
        <v>266.48750000000001</v>
      </c>
      <c r="BQ31" s="163">
        <v>-475.2595</v>
      </c>
      <c r="BR31" s="163">
        <v>343.49770000000001</v>
      </c>
      <c r="BS31" s="164"/>
      <c r="BT31" s="163">
        <v>-36.103000000000002</v>
      </c>
      <c r="BU31" s="163">
        <v>38.060699999999997</v>
      </c>
      <c r="BV31" s="163">
        <v>89.326999999999998</v>
      </c>
      <c r="BW31" s="163">
        <v>32.840000000000003</v>
      </c>
      <c r="BX31" s="163">
        <v>31.39</v>
      </c>
      <c r="BY31" s="163">
        <v>54.25</v>
      </c>
      <c r="BZ31" s="163">
        <v>73.31</v>
      </c>
      <c r="CA31" s="163">
        <v>-1.8712</v>
      </c>
      <c r="CB31" s="163">
        <v>1.7456</v>
      </c>
      <c r="CC31" s="163">
        <v>54.857199999999999</v>
      </c>
      <c r="CD31" s="163">
        <v>55.555300000000003</v>
      </c>
      <c r="CE31" s="163">
        <v>-5.7496</v>
      </c>
      <c r="CF31" s="163">
        <v>-98.249399999999994</v>
      </c>
      <c r="CG31" s="163">
        <v>-97.671199999999999</v>
      </c>
      <c r="CH31" s="163">
        <v>22.932400000000001</v>
      </c>
      <c r="CI31" s="164"/>
      <c r="CJ31" s="164"/>
      <c r="CK31" s="164"/>
      <c r="CL31" s="163">
        <v>103.2</v>
      </c>
      <c r="CM31" s="163">
        <v>93.4</v>
      </c>
      <c r="CN31" s="163">
        <v>-10.14</v>
      </c>
      <c r="CO31" s="163">
        <v>64.692400000000006</v>
      </c>
      <c r="CP31" s="163">
        <v>63.314799999999998</v>
      </c>
      <c r="CQ31" s="163">
        <v>61.809399999999997</v>
      </c>
      <c r="CR31" s="163">
        <v>-26.412500000000001</v>
      </c>
      <c r="CS31" s="163">
        <v>-25.458200000000001</v>
      </c>
      <c r="CT31" s="163">
        <v>166.78960000000001</v>
      </c>
      <c r="CU31" s="163">
        <v>-192.95820000000001</v>
      </c>
      <c r="CV31" s="163">
        <v>182.8877</v>
      </c>
      <c r="CW31" s="163">
        <v>14.083500000000001</v>
      </c>
      <c r="CX31" s="163">
        <v>62.33</v>
      </c>
      <c r="CY31" s="163">
        <v>32.630000000000003</v>
      </c>
      <c r="CZ31" s="163">
        <v>44.069800000000001</v>
      </c>
      <c r="DA31" s="163">
        <v>41.606099999999998</v>
      </c>
      <c r="DB31" s="163">
        <v>-28.53</v>
      </c>
      <c r="DC31" s="163">
        <v>-3.5941999999999998</v>
      </c>
      <c r="DD31" s="164"/>
      <c r="DE31" s="164"/>
      <c r="DF31" s="163">
        <v>-131.09819999999999</v>
      </c>
      <c r="DG31" s="163">
        <v>5.1000000000000004E-3</v>
      </c>
      <c r="DH31" s="163">
        <v>-17.227599999999999</v>
      </c>
      <c r="DI31" s="163">
        <v>-98.2</v>
      </c>
      <c r="DJ31" s="163">
        <v>-98.5</v>
      </c>
      <c r="DK31" s="163">
        <v>20.964700000000001</v>
      </c>
      <c r="DL31" s="163">
        <v>57.430999999999997</v>
      </c>
      <c r="DM31" s="163">
        <v>56.841900000000003</v>
      </c>
      <c r="DN31" s="163">
        <v>80.877700000000004</v>
      </c>
      <c r="DO31" s="163">
        <v>56.88</v>
      </c>
      <c r="DP31" s="163">
        <v>-5.77</v>
      </c>
      <c r="DQ31" s="163">
        <v>51.258499999999998</v>
      </c>
      <c r="DR31" s="164"/>
      <c r="DS31" s="163">
        <v>-14.39</v>
      </c>
      <c r="DT31" s="163">
        <v>-14.46</v>
      </c>
      <c r="DU31" s="163">
        <v>86.39</v>
      </c>
      <c r="DV31" s="163">
        <v>45.75</v>
      </c>
      <c r="DW31" s="163">
        <v>131.8364</v>
      </c>
      <c r="DX31" s="164"/>
      <c r="DY31" s="163">
        <v>21.1037</v>
      </c>
      <c r="DZ31" s="163">
        <v>21.2818</v>
      </c>
      <c r="EA31" s="163">
        <v>191.7022</v>
      </c>
      <c r="EB31" s="163">
        <v>157.61259999999999</v>
      </c>
      <c r="EC31" s="163">
        <v>151.03649999999999</v>
      </c>
      <c r="ED31" s="163">
        <v>154.00210000000001</v>
      </c>
      <c r="EE31" s="163">
        <v>65.021000000000001</v>
      </c>
      <c r="EF31" s="163">
        <v>34.668700000000001</v>
      </c>
      <c r="EG31" s="163">
        <v>-28.167999999999999</v>
      </c>
      <c r="EH31" s="163">
        <v>486.28250000000003</v>
      </c>
      <c r="EI31" s="163">
        <v>-28.244299999999999</v>
      </c>
      <c r="EJ31" s="164"/>
      <c r="EK31" s="163">
        <v>-27.718599999999999</v>
      </c>
      <c r="EL31" s="163">
        <v>-24.992899999999999</v>
      </c>
      <c r="EM31" s="163">
        <v>48.063899999999997</v>
      </c>
      <c r="EN31" s="163">
        <v>-24.4861</v>
      </c>
      <c r="EO31" s="163">
        <v>-23.641500000000001</v>
      </c>
      <c r="EP31" s="163">
        <v>38.448</v>
      </c>
      <c r="EQ31" s="163">
        <v>-30.53</v>
      </c>
      <c r="ER31" s="163">
        <v>-31.033300000000001</v>
      </c>
      <c r="ES31" s="163">
        <v>-6.2694000000000001</v>
      </c>
      <c r="ET31" s="163">
        <v>0</v>
      </c>
      <c r="EU31" s="163">
        <v>-5.25</v>
      </c>
      <c r="EV31" s="163">
        <v>1</v>
      </c>
      <c r="EW31" s="163">
        <v>16.774000000000001</v>
      </c>
      <c r="EX31" s="163">
        <v>-115.7924</v>
      </c>
      <c r="EY31" s="163">
        <v>-37.954599999999999</v>
      </c>
      <c r="EZ31" s="163">
        <v>-36.975999999999999</v>
      </c>
      <c r="FA31" s="163">
        <v>6.3922999999999996</v>
      </c>
      <c r="FB31" s="163">
        <v>-32.3386</v>
      </c>
      <c r="FC31" s="164"/>
      <c r="FD31" s="163">
        <v>23.559000000000001</v>
      </c>
      <c r="FE31" s="164"/>
      <c r="FF31" s="163">
        <v>23.423500000000001</v>
      </c>
      <c r="FG31" s="163">
        <v>40.865400000000001</v>
      </c>
      <c r="FH31" s="163">
        <v>41.531100000000002</v>
      </c>
      <c r="FI31" s="163">
        <v>40.033200000000001</v>
      </c>
      <c r="FJ31" s="163">
        <v>0.66979999999999995</v>
      </c>
      <c r="FK31" s="163">
        <v>0</v>
      </c>
      <c r="FL31" s="163">
        <v>129.1088</v>
      </c>
      <c r="FM31" s="163">
        <v>-19.093299999999999</v>
      </c>
      <c r="FN31" s="163">
        <v>-19.274999999999999</v>
      </c>
      <c r="FO31" s="163">
        <v>61.06</v>
      </c>
      <c r="FP31" s="163">
        <v>66.904799999999994</v>
      </c>
      <c r="FQ31" s="163">
        <v>57.270800000000001</v>
      </c>
      <c r="FR31" s="163">
        <v>9.5500000000000007</v>
      </c>
      <c r="FS31" s="163">
        <v>1.8585</v>
      </c>
      <c r="FT31" s="163">
        <v>0.84499999999999997</v>
      </c>
      <c r="FU31" s="164"/>
      <c r="FV31" s="163">
        <v>19.77</v>
      </c>
      <c r="FW31" s="163">
        <v>56.1539</v>
      </c>
      <c r="FX31" s="164"/>
      <c r="FY31" s="163">
        <v>-7.0999999999999994E-2</v>
      </c>
      <c r="FZ31" s="163">
        <v>4.4480000000000004</v>
      </c>
      <c r="GA31" s="164"/>
      <c r="GB31" s="163">
        <v>52.55</v>
      </c>
      <c r="GC31" s="163">
        <v>-70.063599999999994</v>
      </c>
      <c r="GD31" s="163">
        <v>-64.118200000000002</v>
      </c>
      <c r="GE31" s="163">
        <v>13.28</v>
      </c>
      <c r="GF31" s="163">
        <v>72.137200000000007</v>
      </c>
      <c r="GG31" s="163">
        <v>20.100000000000001</v>
      </c>
      <c r="GH31" s="163">
        <v>-6.6063000000000001</v>
      </c>
      <c r="GI31" s="163">
        <v>-9.6247000000000007</v>
      </c>
      <c r="GJ31" s="163">
        <v>-9.9176000000000002</v>
      </c>
      <c r="GK31" s="163">
        <v>2.1006</v>
      </c>
      <c r="GL31" s="164"/>
      <c r="GM31" s="164"/>
      <c r="GN31" s="163">
        <v>-5.6459999999999999</v>
      </c>
      <c r="GO31" s="163">
        <v>-23.011700000000001</v>
      </c>
      <c r="GP31" s="163">
        <v>19.197500000000002</v>
      </c>
      <c r="GQ31" s="163">
        <v>23.588000000000001</v>
      </c>
      <c r="GR31" s="163">
        <v>58.244799999999998</v>
      </c>
      <c r="GS31" s="163">
        <v>60.7104</v>
      </c>
      <c r="GT31" s="163">
        <v>-166.05279999999999</v>
      </c>
      <c r="GU31" s="163">
        <v>-19.198899999999998</v>
      </c>
      <c r="GV31" s="163">
        <v>30.322199999999999</v>
      </c>
      <c r="GW31" s="163">
        <v>17.077000000000002</v>
      </c>
      <c r="GX31" s="163">
        <v>11.6387</v>
      </c>
      <c r="GY31" s="163">
        <v>11.526199999999999</v>
      </c>
      <c r="GZ31" s="163">
        <v>11.151</v>
      </c>
      <c r="HA31" s="163">
        <v>13</v>
      </c>
      <c r="HB31" s="163">
        <v>29.2531</v>
      </c>
      <c r="HC31" s="163">
        <v>30.784700000000001</v>
      </c>
      <c r="HD31" s="163">
        <v>39</v>
      </c>
      <c r="HE31" s="163">
        <v>-38.5946</v>
      </c>
      <c r="HF31" s="163">
        <v>-83.575199999999995</v>
      </c>
      <c r="HG31" s="163">
        <v>81.793599999999998</v>
      </c>
      <c r="HH31" s="163">
        <v>-30.308599999999998</v>
      </c>
      <c r="HI31" s="163">
        <v>-30.771699999999999</v>
      </c>
      <c r="HJ31" s="163">
        <v>-29.886900000000001</v>
      </c>
      <c r="HK31" s="163">
        <v>-61.647599999999997</v>
      </c>
      <c r="HL31" s="163">
        <v>-52.297499999999999</v>
      </c>
      <c r="HM31" s="163">
        <v>72.897400000000005</v>
      </c>
      <c r="HN31" s="163">
        <v>71.754900000000006</v>
      </c>
      <c r="HO31" s="164"/>
      <c r="HP31" s="164"/>
      <c r="HQ31" s="163">
        <v>2.6835</v>
      </c>
      <c r="HR31" s="163">
        <v>2.1781000000000001</v>
      </c>
      <c r="HS31" s="163">
        <v>3.9500999999999999</v>
      </c>
      <c r="HT31" s="163">
        <v>4.3787000000000003</v>
      </c>
      <c r="HU31" s="163">
        <v>49.01</v>
      </c>
      <c r="HV31" s="163">
        <v>49.31</v>
      </c>
      <c r="HW31" s="163">
        <v>12.4</v>
      </c>
      <c r="HX31" s="163">
        <v>12.5</v>
      </c>
      <c r="HY31" s="163">
        <v>21.823</v>
      </c>
      <c r="HZ31" s="163">
        <v>-64.319999999999993</v>
      </c>
      <c r="IA31" s="163">
        <v>-349.11270000000002</v>
      </c>
      <c r="IB31" s="163">
        <v>93.504599999999996</v>
      </c>
      <c r="IC31" s="163">
        <v>93.260400000000004</v>
      </c>
      <c r="ID31" s="164"/>
      <c r="IE31" s="163">
        <v>-34.700000000000003</v>
      </c>
      <c r="IF31" s="163">
        <v>-1.1000000000000001</v>
      </c>
      <c r="IG31" s="163">
        <v>-1</v>
      </c>
      <c r="IH31" s="164"/>
      <c r="II31" s="164"/>
      <c r="IJ31" s="163">
        <v>35.3185</v>
      </c>
      <c r="IK31" s="163">
        <v>55.324800000000003</v>
      </c>
      <c r="IL31" s="163">
        <v>125.9134</v>
      </c>
      <c r="IM31" s="163">
        <v>86.726200000000006</v>
      </c>
      <c r="IN31" s="163">
        <v>118.6801</v>
      </c>
      <c r="IO31" s="163">
        <v>-88.649600000000007</v>
      </c>
      <c r="IP31" s="163">
        <v>82.941900000000004</v>
      </c>
      <c r="IQ31" s="163">
        <v>-112.6537</v>
      </c>
      <c r="IR31" s="164"/>
      <c r="IS31" s="163">
        <v>-83.275999999999996</v>
      </c>
      <c r="IT31" s="163">
        <v>166.62260000000001</v>
      </c>
      <c r="IU31" s="163">
        <v>167.26949999999999</v>
      </c>
      <c r="IV31" s="163">
        <v>113.0575</v>
      </c>
      <c r="IW31" s="163">
        <v>-123.59780000000001</v>
      </c>
      <c r="IX31" s="163">
        <v>3.6368</v>
      </c>
      <c r="IY31" s="163">
        <v>-111.65860000000001</v>
      </c>
      <c r="IZ31" s="163">
        <v>111.8733</v>
      </c>
      <c r="JA31" s="163">
        <v>-7.9089</v>
      </c>
      <c r="JB31" s="163">
        <v>0.37</v>
      </c>
      <c r="JC31" s="163">
        <v>15.28</v>
      </c>
      <c r="JD31" s="164"/>
      <c r="JE31" s="163">
        <v>7.8339999999999996</v>
      </c>
      <c r="JF31" s="163">
        <v>-14.88</v>
      </c>
      <c r="JG31" s="163">
        <v>-1.44</v>
      </c>
      <c r="JH31" s="164"/>
      <c r="JI31" s="163">
        <v>2.1987999999999999</v>
      </c>
      <c r="JJ31" s="163">
        <v>-7.7927999999999997</v>
      </c>
      <c r="JK31" s="163">
        <v>-40.517299999999999</v>
      </c>
      <c r="JL31" s="163">
        <v>16.399999999999999</v>
      </c>
      <c r="JM31" s="163">
        <v>48.399000000000001</v>
      </c>
      <c r="JN31" s="163">
        <v>51.037999999999997</v>
      </c>
      <c r="JO31" s="163">
        <v>11.212999999999999</v>
      </c>
      <c r="JP31" s="164"/>
      <c r="JQ31" s="163">
        <v>46.6614</v>
      </c>
      <c r="JR31" s="163">
        <v>46.914099999999998</v>
      </c>
      <c r="JS31" s="163">
        <v>46.925699999999999</v>
      </c>
      <c r="JT31" s="164"/>
      <c r="JU31" s="163">
        <v>35.799999999999997</v>
      </c>
      <c r="JV31" s="163">
        <v>13.0303</v>
      </c>
      <c r="JW31" s="163">
        <v>7.66</v>
      </c>
      <c r="JX31" s="164"/>
      <c r="JY31" s="163">
        <v>-55.640099999999997</v>
      </c>
      <c r="JZ31" s="163">
        <v>81.566100000000006</v>
      </c>
      <c r="KA31" s="163">
        <v>63.5169</v>
      </c>
      <c r="KB31" s="163">
        <v>-54.372100000000003</v>
      </c>
      <c r="KC31" s="163">
        <v>-80.415999999999997</v>
      </c>
      <c r="KD31" s="163">
        <v>52.738199999999999</v>
      </c>
      <c r="KE31" s="163">
        <v>27.276800000000001</v>
      </c>
      <c r="KF31" s="163">
        <v>-44.5</v>
      </c>
      <c r="KG31" s="163">
        <v>44.8</v>
      </c>
      <c r="KH31" s="163">
        <v>-113.226</v>
      </c>
      <c r="KI31" s="163">
        <v>174.1978</v>
      </c>
    </row>
    <row r="32" spans="1:295" ht="18" customHeight="1" x14ac:dyDescent="0.3">
      <c r="A32" s="160" t="s">
        <v>39</v>
      </c>
      <c r="B32" s="160" t="s">
        <v>732</v>
      </c>
      <c r="C32" s="165">
        <v>0</v>
      </c>
      <c r="D32" s="165">
        <v>15.841200000000001</v>
      </c>
      <c r="E32" s="166"/>
      <c r="F32" s="165">
        <v>-34.783700000000003</v>
      </c>
      <c r="G32" s="165">
        <v>16.576799999999999</v>
      </c>
      <c r="H32" s="166"/>
      <c r="I32" s="165">
        <v>48.874899999999997</v>
      </c>
      <c r="J32" s="165">
        <v>-72.962599999999995</v>
      </c>
      <c r="K32" s="165">
        <v>57.165199999999999</v>
      </c>
      <c r="L32" s="165">
        <v>28.989100000000001</v>
      </c>
      <c r="M32" s="166"/>
      <c r="N32" s="166"/>
      <c r="O32" s="165">
        <v>-68.331999999999994</v>
      </c>
      <c r="P32" s="166"/>
      <c r="Q32" s="165">
        <v>20.7</v>
      </c>
      <c r="R32" s="165">
        <v>-61.6</v>
      </c>
      <c r="S32" s="165">
        <v>13.841900000000001</v>
      </c>
      <c r="T32" s="165">
        <v>52.857999999999997</v>
      </c>
      <c r="U32" s="166"/>
      <c r="V32" s="165">
        <v>21.361999999999998</v>
      </c>
      <c r="W32" s="165">
        <v>35.465800000000002</v>
      </c>
      <c r="X32" s="165">
        <v>12.539899999999999</v>
      </c>
      <c r="Y32" s="165">
        <v>0.45319999999999999</v>
      </c>
      <c r="Z32" s="165">
        <v>8.1174999999999997</v>
      </c>
      <c r="AA32" s="166"/>
      <c r="AB32" s="166"/>
      <c r="AC32" s="165">
        <v>-97.1</v>
      </c>
      <c r="AD32" s="165">
        <v>-97.3</v>
      </c>
      <c r="AE32" s="166"/>
      <c r="AF32" s="165">
        <v>0</v>
      </c>
      <c r="AG32" s="166"/>
      <c r="AH32" s="165">
        <v>18.082999999999998</v>
      </c>
      <c r="AI32" s="165">
        <v>0.23899999999999999</v>
      </c>
      <c r="AJ32" s="166">
        <v>0</v>
      </c>
      <c r="AK32" s="165">
        <v>-93.3</v>
      </c>
      <c r="AL32" s="165">
        <v>1.66</v>
      </c>
      <c r="AM32" s="165">
        <v>94</v>
      </c>
      <c r="AN32" s="165">
        <v>94.25</v>
      </c>
      <c r="AO32" s="165">
        <v>18.874700000000001</v>
      </c>
      <c r="AP32" s="165">
        <v>-0.68279999999999996</v>
      </c>
      <c r="AQ32" s="165">
        <v>61.029400000000003</v>
      </c>
      <c r="AR32" s="165">
        <v>63.4238</v>
      </c>
      <c r="AS32" s="165">
        <v>1.1587000000000001</v>
      </c>
      <c r="AT32" s="165">
        <v>-130.87809999999999</v>
      </c>
      <c r="AU32" s="165">
        <v>-128.91499999999999</v>
      </c>
      <c r="AV32" s="165">
        <v>7.6181999999999999</v>
      </c>
      <c r="AW32" s="165">
        <v>7.5246000000000004</v>
      </c>
      <c r="AX32" s="165">
        <v>79.550700000000006</v>
      </c>
      <c r="AY32" s="166"/>
      <c r="AZ32" s="165">
        <v>-18.706800000000001</v>
      </c>
      <c r="BA32" s="165">
        <v>-20.8065</v>
      </c>
      <c r="BB32" s="166">
        <v>0</v>
      </c>
      <c r="BC32" s="165">
        <v>3.3077000000000001</v>
      </c>
      <c r="BD32" s="165">
        <v>-12.7</v>
      </c>
      <c r="BE32" s="165">
        <v>-12.7</v>
      </c>
      <c r="BF32" s="165">
        <v>142.8236</v>
      </c>
      <c r="BG32" s="165">
        <v>138.929</v>
      </c>
      <c r="BH32" s="165">
        <v>-6.8258000000000001</v>
      </c>
      <c r="BI32" s="166"/>
      <c r="BJ32" s="165">
        <v>-148.44399999999999</v>
      </c>
      <c r="BK32" s="165">
        <v>1.7535000000000001</v>
      </c>
      <c r="BL32" s="165">
        <v>13.8064</v>
      </c>
      <c r="BM32" s="165">
        <v>9.5709999999999997</v>
      </c>
      <c r="BN32" s="166"/>
      <c r="BO32" s="165">
        <v>245.0941</v>
      </c>
      <c r="BP32" s="165">
        <v>245.5213</v>
      </c>
      <c r="BQ32" s="165">
        <v>-463.90050000000002</v>
      </c>
      <c r="BR32" s="165">
        <v>310.85419999999999</v>
      </c>
      <c r="BS32" s="166"/>
      <c r="BT32" s="165">
        <v>-37.324800000000003</v>
      </c>
      <c r="BU32" s="165">
        <v>38.932600000000001</v>
      </c>
      <c r="BV32" s="165">
        <v>89.406800000000004</v>
      </c>
      <c r="BW32" s="165">
        <v>31.83</v>
      </c>
      <c r="BX32" s="165">
        <v>30.01</v>
      </c>
      <c r="BY32" s="165">
        <v>54.32</v>
      </c>
      <c r="BZ32" s="165">
        <v>73.37</v>
      </c>
      <c r="CA32" s="165">
        <v>1.4777</v>
      </c>
      <c r="CB32" s="165">
        <v>0.67400000000000004</v>
      </c>
      <c r="CC32" s="165">
        <v>57.2866</v>
      </c>
      <c r="CD32" s="165">
        <v>57.182600000000001</v>
      </c>
      <c r="CE32" s="165">
        <v>-5.9486999999999997</v>
      </c>
      <c r="CF32" s="165">
        <v>-84.514300000000006</v>
      </c>
      <c r="CG32" s="165">
        <v>-82.866299999999995</v>
      </c>
      <c r="CH32" s="165">
        <v>23.880600000000001</v>
      </c>
      <c r="CI32" s="166"/>
      <c r="CJ32" s="166"/>
      <c r="CK32" s="166"/>
      <c r="CL32" s="165">
        <v>101.2</v>
      </c>
      <c r="CM32" s="165">
        <v>91.1</v>
      </c>
      <c r="CN32" s="165">
        <v>-10.54</v>
      </c>
      <c r="CO32" s="165">
        <v>72.110799999999998</v>
      </c>
      <c r="CP32" s="165">
        <v>70.835099999999997</v>
      </c>
      <c r="CQ32" s="165">
        <v>70.233699999999999</v>
      </c>
      <c r="CR32" s="165">
        <v>-18.661200000000001</v>
      </c>
      <c r="CS32" s="165">
        <v>-17.725300000000001</v>
      </c>
      <c r="CT32" s="165">
        <v>139.75489999999999</v>
      </c>
      <c r="CU32" s="165">
        <v>-172.0376</v>
      </c>
      <c r="CV32" s="165">
        <v>152.29329999999999</v>
      </c>
      <c r="CW32" s="165">
        <v>14.4224</v>
      </c>
      <c r="CX32" s="165">
        <v>62.71</v>
      </c>
      <c r="CY32" s="165">
        <v>32.68</v>
      </c>
      <c r="CZ32" s="165">
        <v>43.8354</v>
      </c>
      <c r="DA32" s="165">
        <v>41.752600000000001</v>
      </c>
      <c r="DB32" s="165">
        <v>-28.57</v>
      </c>
      <c r="DC32" s="165">
        <v>-3.3178000000000001</v>
      </c>
      <c r="DD32" s="166"/>
      <c r="DE32" s="166"/>
      <c r="DF32" s="165">
        <v>-108.3548</v>
      </c>
      <c r="DG32" s="165">
        <v>0.46800000000000003</v>
      </c>
      <c r="DH32" s="165">
        <v>-17.431100000000001</v>
      </c>
      <c r="DI32" s="165">
        <v>-97.2</v>
      </c>
      <c r="DJ32" s="165">
        <v>-99.2</v>
      </c>
      <c r="DK32" s="165">
        <v>21.167899999999999</v>
      </c>
      <c r="DL32" s="165">
        <v>57.430999999999997</v>
      </c>
      <c r="DM32" s="165">
        <v>54.963299999999997</v>
      </c>
      <c r="DN32" s="166"/>
      <c r="DO32" s="166"/>
      <c r="DP32" s="165">
        <v>-5.13</v>
      </c>
      <c r="DQ32" s="165">
        <v>51.320500000000003</v>
      </c>
      <c r="DR32" s="166"/>
      <c r="DS32" s="165">
        <v>-14.72</v>
      </c>
      <c r="DT32" s="165">
        <v>-14.78</v>
      </c>
      <c r="DU32" s="165">
        <v>86.95</v>
      </c>
      <c r="DV32" s="165">
        <v>46.26</v>
      </c>
      <c r="DW32" s="165">
        <v>107.98180000000001</v>
      </c>
      <c r="DX32" s="166"/>
      <c r="DY32" s="165">
        <v>17.700500000000002</v>
      </c>
      <c r="DZ32" s="165">
        <v>17.054500000000001</v>
      </c>
      <c r="EA32" s="165">
        <v>182.27879999999999</v>
      </c>
      <c r="EB32" s="165">
        <v>148.93</v>
      </c>
      <c r="EC32" s="165">
        <v>143.67410000000001</v>
      </c>
      <c r="ED32" s="165">
        <v>144.91059999999999</v>
      </c>
      <c r="EE32" s="165">
        <v>95.4268</v>
      </c>
      <c r="EF32" s="165">
        <v>32.701999999999998</v>
      </c>
      <c r="EG32" s="165">
        <v>-26.356000000000002</v>
      </c>
      <c r="EH32" s="165">
        <v>476.98630000000003</v>
      </c>
      <c r="EI32" s="165">
        <v>-15.5975</v>
      </c>
      <c r="EJ32" s="166"/>
      <c r="EK32" s="165">
        <v>-24.005099999999999</v>
      </c>
      <c r="EL32" s="165">
        <v>-21.101099999999999</v>
      </c>
      <c r="EM32" s="165">
        <v>48.738100000000003</v>
      </c>
      <c r="EN32" s="165">
        <v>-25.226600000000001</v>
      </c>
      <c r="EO32" s="165">
        <v>-22.866599999999998</v>
      </c>
      <c r="EP32" s="165">
        <v>145.97999999999999</v>
      </c>
      <c r="EQ32" s="165">
        <v>-48.682499999999997</v>
      </c>
      <c r="ER32" s="165">
        <v>-49.718200000000003</v>
      </c>
      <c r="ES32" s="165">
        <v>-38.678800000000003</v>
      </c>
      <c r="ET32" s="165">
        <v>0</v>
      </c>
      <c r="EU32" s="165">
        <v>-6</v>
      </c>
      <c r="EV32" s="165">
        <v>108.7</v>
      </c>
      <c r="EW32" s="165">
        <v>16.729399999999998</v>
      </c>
      <c r="EX32" s="165">
        <v>-117.2542</v>
      </c>
      <c r="EY32" s="165">
        <v>-38.709400000000002</v>
      </c>
      <c r="EZ32" s="165">
        <v>-37.5929</v>
      </c>
      <c r="FA32" s="165">
        <v>9.6475000000000009</v>
      </c>
      <c r="FB32" s="165">
        <v>-30.8599</v>
      </c>
      <c r="FC32" s="166"/>
      <c r="FD32" s="165">
        <v>23.118600000000001</v>
      </c>
      <c r="FE32" s="166"/>
      <c r="FF32" s="165">
        <v>23.4147</v>
      </c>
      <c r="FG32" s="165">
        <v>40.797400000000003</v>
      </c>
      <c r="FH32" s="165">
        <v>41.770899999999997</v>
      </c>
      <c r="FI32" s="165">
        <v>39.951300000000003</v>
      </c>
      <c r="FJ32" s="165">
        <v>-1.8420000000000001</v>
      </c>
      <c r="FK32" s="165">
        <v>-3.0142000000000002</v>
      </c>
      <c r="FL32" s="165">
        <v>105.1626</v>
      </c>
      <c r="FM32" s="165">
        <v>-15.1006</v>
      </c>
      <c r="FN32" s="165">
        <v>-15.562099999999999</v>
      </c>
      <c r="FO32" s="165">
        <v>44.6721</v>
      </c>
      <c r="FP32" s="165">
        <v>51.810499999999998</v>
      </c>
      <c r="FQ32" s="165">
        <v>53.498699999999999</v>
      </c>
      <c r="FR32" s="165">
        <v>6.22</v>
      </c>
      <c r="FS32" s="165">
        <v>1.8585</v>
      </c>
      <c r="FT32" s="165">
        <v>0.89270000000000005</v>
      </c>
      <c r="FU32" s="166"/>
      <c r="FV32" s="165">
        <v>19.07</v>
      </c>
      <c r="FW32" s="165">
        <v>53.491900000000001</v>
      </c>
      <c r="FX32" s="166"/>
      <c r="FY32" s="165">
        <v>0.106</v>
      </c>
      <c r="FZ32" s="165">
        <v>4.2169999999999996</v>
      </c>
      <c r="GA32" s="166"/>
      <c r="GB32" s="165">
        <v>52.7</v>
      </c>
      <c r="GC32" s="165">
        <v>-51.055300000000003</v>
      </c>
      <c r="GD32" s="165">
        <v>-44.692900000000002</v>
      </c>
      <c r="GE32" s="165">
        <v>12.76</v>
      </c>
      <c r="GF32" s="165">
        <v>73.406999999999996</v>
      </c>
      <c r="GG32" s="165">
        <v>19.8</v>
      </c>
      <c r="GH32" s="165">
        <v>-3.8691</v>
      </c>
      <c r="GI32" s="165">
        <v>-10.356400000000001</v>
      </c>
      <c r="GJ32" s="165">
        <v>-10.8291</v>
      </c>
      <c r="GK32" s="165">
        <v>2.0802999999999998</v>
      </c>
      <c r="GL32" s="166"/>
      <c r="GM32" s="166"/>
      <c r="GN32" s="165">
        <v>-6.4374000000000002</v>
      </c>
      <c r="GO32" s="165">
        <v>-19.121200000000002</v>
      </c>
      <c r="GP32" s="165">
        <v>19.273499999999999</v>
      </c>
      <c r="GQ32" s="165">
        <v>20.267600000000002</v>
      </c>
      <c r="GR32" s="165">
        <v>57.456800000000001</v>
      </c>
      <c r="GS32" s="165">
        <v>58.8369</v>
      </c>
      <c r="GT32" s="165">
        <v>-152.09909999999999</v>
      </c>
      <c r="GU32" s="165">
        <v>-19.640999999999998</v>
      </c>
      <c r="GV32" s="165">
        <v>29.684000000000001</v>
      </c>
      <c r="GW32" s="165">
        <v>16.364999999999998</v>
      </c>
      <c r="GX32" s="165">
        <v>11.9063</v>
      </c>
      <c r="GY32" s="165">
        <v>11.7606</v>
      </c>
      <c r="GZ32" s="165">
        <v>11.393599999999999</v>
      </c>
      <c r="HA32" s="165">
        <v>13.467499999999999</v>
      </c>
      <c r="HB32" s="165">
        <v>25.764900000000001</v>
      </c>
      <c r="HC32" s="165">
        <v>28.000299999999999</v>
      </c>
      <c r="HD32" s="165">
        <v>3.8</v>
      </c>
      <c r="HE32" s="165">
        <v>0</v>
      </c>
      <c r="HF32" s="165">
        <v>-30.718299999999999</v>
      </c>
      <c r="HG32" s="165">
        <v>26.850899999999999</v>
      </c>
      <c r="HH32" s="165">
        <v>-46.899299999999997</v>
      </c>
      <c r="HI32" s="165">
        <v>-27.3477</v>
      </c>
      <c r="HJ32" s="165">
        <v>-26.283100000000001</v>
      </c>
      <c r="HK32" s="165">
        <v>-61.843800000000002</v>
      </c>
      <c r="HL32" s="165">
        <v>-52.466200000000001</v>
      </c>
      <c r="HM32" s="165">
        <v>70.846900000000005</v>
      </c>
      <c r="HN32" s="165">
        <v>72.028599999999997</v>
      </c>
      <c r="HO32" s="166"/>
      <c r="HP32" s="166"/>
      <c r="HQ32" s="165">
        <v>3.9138999999999999</v>
      </c>
      <c r="HR32" s="165">
        <v>3.8479999999999999</v>
      </c>
      <c r="HS32" s="165">
        <v>6.9454000000000002</v>
      </c>
      <c r="HT32" s="165">
        <v>6.8056999999999999</v>
      </c>
      <c r="HU32" s="165">
        <v>44.82</v>
      </c>
      <c r="HV32" s="165">
        <v>43.5</v>
      </c>
      <c r="HW32" s="165">
        <v>13</v>
      </c>
      <c r="HX32" s="165">
        <v>13.1</v>
      </c>
      <c r="HY32" s="165">
        <v>21.863600000000002</v>
      </c>
      <c r="HZ32" s="165">
        <v>-68.64</v>
      </c>
      <c r="IA32" s="165">
        <v>-345.94650000000001</v>
      </c>
      <c r="IB32" s="165">
        <v>93.868600000000001</v>
      </c>
      <c r="IC32" s="165">
        <v>93.626199999999997</v>
      </c>
      <c r="ID32" s="166"/>
      <c r="IE32" s="165">
        <v>-35.9</v>
      </c>
      <c r="IF32" s="165">
        <v>-3.7</v>
      </c>
      <c r="IG32" s="165">
        <v>-3.6</v>
      </c>
      <c r="IH32" s="166"/>
      <c r="II32" s="166"/>
      <c r="IJ32" s="165">
        <v>53.092199999999998</v>
      </c>
      <c r="IK32" s="165">
        <v>40.030900000000003</v>
      </c>
      <c r="IL32" s="165">
        <v>129.5104</v>
      </c>
      <c r="IM32" s="165">
        <v>92.459400000000002</v>
      </c>
      <c r="IN32" s="165">
        <v>117.98739999999999</v>
      </c>
      <c r="IO32" s="165">
        <v>-86.668400000000005</v>
      </c>
      <c r="IP32" s="165">
        <v>81.096199999999996</v>
      </c>
      <c r="IQ32" s="165">
        <v>-126.3194</v>
      </c>
      <c r="IR32" s="165">
        <v>0</v>
      </c>
      <c r="IS32" s="165">
        <v>-81.264499999999998</v>
      </c>
      <c r="IT32" s="165">
        <v>172.268</v>
      </c>
      <c r="IU32" s="165">
        <v>170.67619999999999</v>
      </c>
      <c r="IV32" s="165">
        <v>124.3462</v>
      </c>
      <c r="IW32" s="165">
        <v>-123.52849999999999</v>
      </c>
      <c r="IX32" s="165">
        <v>8.0313999999999997</v>
      </c>
      <c r="IY32" s="165">
        <v>-111.7376</v>
      </c>
      <c r="IZ32" s="165">
        <v>113.3545</v>
      </c>
      <c r="JA32" s="165">
        <v>-8.6477000000000004</v>
      </c>
      <c r="JB32" s="165">
        <v>1.6439999999999999</v>
      </c>
      <c r="JC32" s="165">
        <v>14.8</v>
      </c>
      <c r="JD32" s="166"/>
      <c r="JE32" s="165">
        <v>7.8360000000000003</v>
      </c>
      <c r="JF32" s="165">
        <v>-14.72</v>
      </c>
      <c r="JG32" s="165">
        <v>-1.04</v>
      </c>
      <c r="JH32" s="166"/>
      <c r="JI32" s="165">
        <v>0.26400000000000001</v>
      </c>
      <c r="JJ32" s="165">
        <v>-7.2343000000000002</v>
      </c>
      <c r="JK32" s="165">
        <v>-40.547800000000002</v>
      </c>
      <c r="JL32" s="165">
        <v>17.7</v>
      </c>
      <c r="JM32" s="165">
        <v>50.435000000000002</v>
      </c>
      <c r="JN32" s="165">
        <v>49.87</v>
      </c>
      <c r="JO32" s="165">
        <v>11.184799999999999</v>
      </c>
      <c r="JP32" s="166"/>
      <c r="JQ32" s="165">
        <v>47.3339</v>
      </c>
      <c r="JR32" s="165">
        <v>46.978499999999997</v>
      </c>
      <c r="JS32" s="165">
        <v>47.307699999999997</v>
      </c>
      <c r="JT32" s="166"/>
      <c r="JU32" s="165">
        <v>34.799999999999997</v>
      </c>
      <c r="JV32" s="165">
        <v>12.9542</v>
      </c>
      <c r="JW32" s="165">
        <v>7.67</v>
      </c>
      <c r="JX32" s="166"/>
      <c r="JY32" s="165">
        <v>-56.664400000000001</v>
      </c>
      <c r="JZ32" s="165">
        <v>80.994299999999996</v>
      </c>
      <c r="KA32" s="165">
        <v>63.0959</v>
      </c>
      <c r="KB32" s="165">
        <v>-56.267299999999999</v>
      </c>
      <c r="KC32" s="165">
        <v>-80.734499999999997</v>
      </c>
      <c r="KD32" s="165">
        <v>52.131300000000003</v>
      </c>
      <c r="KE32" s="165">
        <v>27.406400000000001</v>
      </c>
      <c r="KF32" s="165">
        <v>-44.9</v>
      </c>
      <c r="KG32" s="165">
        <v>44.6</v>
      </c>
      <c r="KH32" s="165">
        <v>-74.583500000000001</v>
      </c>
      <c r="KI32" s="165">
        <v>147.1968</v>
      </c>
    </row>
    <row r="33" spans="1:295" ht="18" customHeight="1" x14ac:dyDescent="0.3">
      <c r="A33" s="160" t="s">
        <v>39</v>
      </c>
      <c r="B33" s="160" t="s">
        <v>733</v>
      </c>
      <c r="C33" s="161">
        <v>0</v>
      </c>
      <c r="D33" s="161">
        <v>15.8429</v>
      </c>
      <c r="E33" s="161">
        <v>-22.585799999999999</v>
      </c>
      <c r="F33" s="161">
        <v>-34.477499999999999</v>
      </c>
      <c r="G33" s="161">
        <v>17.180499999999999</v>
      </c>
      <c r="H33" s="162"/>
      <c r="I33" s="161">
        <v>50.275199999999998</v>
      </c>
      <c r="J33" s="161">
        <v>-74.475700000000003</v>
      </c>
      <c r="K33" s="161">
        <v>58.396500000000003</v>
      </c>
      <c r="L33" s="161">
        <v>29.671099999999999</v>
      </c>
      <c r="M33" s="162"/>
      <c r="N33" s="162"/>
      <c r="O33" s="161">
        <v>-64.144999999999996</v>
      </c>
      <c r="P33" s="161">
        <v>57.2</v>
      </c>
      <c r="Q33" s="161">
        <v>19.044</v>
      </c>
      <c r="R33" s="161">
        <v>-57.2</v>
      </c>
      <c r="S33" s="161">
        <v>11.0977</v>
      </c>
      <c r="T33" s="161">
        <v>53.258200000000002</v>
      </c>
      <c r="U33" s="162"/>
      <c r="V33" s="161">
        <v>21.174800000000001</v>
      </c>
      <c r="W33" s="161">
        <v>34.648800000000001</v>
      </c>
      <c r="X33" s="161">
        <v>12.710100000000001</v>
      </c>
      <c r="Y33" s="161">
        <v>0.45129999999999998</v>
      </c>
      <c r="Z33" s="161">
        <v>8.2095000000000002</v>
      </c>
      <c r="AA33" s="162"/>
      <c r="AB33" s="162"/>
      <c r="AC33" s="161">
        <v>-100.26</v>
      </c>
      <c r="AD33" s="161">
        <v>-100.02</v>
      </c>
      <c r="AE33" s="162"/>
      <c r="AF33" s="161">
        <v>2.2200000000000002</v>
      </c>
      <c r="AG33" s="161">
        <v>63.8</v>
      </c>
      <c r="AH33" s="161">
        <v>18.28</v>
      </c>
      <c r="AI33" s="161">
        <v>0.24199999999999999</v>
      </c>
      <c r="AJ33" s="162">
        <v>0</v>
      </c>
      <c r="AK33" s="161">
        <v>-103.68</v>
      </c>
      <c r="AL33" s="161">
        <v>20.39</v>
      </c>
      <c r="AM33" s="161">
        <v>105.67</v>
      </c>
      <c r="AN33" s="161">
        <v>108.12</v>
      </c>
      <c r="AO33" s="161">
        <v>18.996600000000001</v>
      </c>
      <c r="AP33" s="161">
        <v>-0.67789999999999995</v>
      </c>
      <c r="AQ33" s="161">
        <v>60.159599999999998</v>
      </c>
      <c r="AR33" s="161">
        <v>62.975499999999997</v>
      </c>
      <c r="AS33" s="161">
        <v>1.1206</v>
      </c>
      <c r="AT33" s="161">
        <v>-141.19300000000001</v>
      </c>
      <c r="AU33" s="161">
        <v>-125.99209999999999</v>
      </c>
      <c r="AV33" s="161">
        <v>7.7923</v>
      </c>
      <c r="AW33" s="161">
        <v>7.4458000000000002</v>
      </c>
      <c r="AX33" s="161">
        <v>80.278700000000001</v>
      </c>
      <c r="AY33" s="162"/>
      <c r="AZ33" s="161">
        <v>-18.636600000000001</v>
      </c>
      <c r="BA33" s="161">
        <v>-20.687100000000001</v>
      </c>
      <c r="BB33" s="162">
        <v>0</v>
      </c>
      <c r="BC33" s="161">
        <v>5.7882999999999996</v>
      </c>
      <c r="BD33" s="161">
        <v>-13.7</v>
      </c>
      <c r="BE33" s="161">
        <v>-13.5</v>
      </c>
      <c r="BF33" s="161">
        <v>142.47649999999999</v>
      </c>
      <c r="BG33" s="161">
        <v>139.59700000000001</v>
      </c>
      <c r="BH33" s="161">
        <v>-6.6718000000000002</v>
      </c>
      <c r="BI33" s="162"/>
      <c r="BJ33" s="161">
        <v>-142.1061</v>
      </c>
      <c r="BK33" s="161">
        <v>1.4E-2</v>
      </c>
      <c r="BL33" s="161">
        <v>14.143800000000001</v>
      </c>
      <c r="BM33" s="161">
        <v>9.8890999999999991</v>
      </c>
      <c r="BN33" s="162"/>
      <c r="BO33" s="161">
        <v>259.34620000000001</v>
      </c>
      <c r="BP33" s="161">
        <v>262.61169999999998</v>
      </c>
      <c r="BQ33" s="161">
        <v>-486.48230000000001</v>
      </c>
      <c r="BR33" s="161">
        <v>334.8929</v>
      </c>
      <c r="BS33" s="162"/>
      <c r="BT33" s="161">
        <v>-44.235599999999998</v>
      </c>
      <c r="BU33" s="161">
        <v>45.490400000000001</v>
      </c>
      <c r="BV33" s="161">
        <v>88.259200000000007</v>
      </c>
      <c r="BW33" s="161">
        <v>32.53</v>
      </c>
      <c r="BX33" s="161">
        <v>30.37</v>
      </c>
      <c r="BY33" s="161">
        <v>54.87</v>
      </c>
      <c r="BZ33" s="161">
        <v>75.11</v>
      </c>
      <c r="CA33" s="161">
        <v>0.1381</v>
      </c>
      <c r="CB33" s="161">
        <v>1.4777</v>
      </c>
      <c r="CC33" s="161">
        <v>54.226799999999997</v>
      </c>
      <c r="CD33" s="161">
        <v>54.571199999999997</v>
      </c>
      <c r="CE33" s="161">
        <v>-8.8859999999999992</v>
      </c>
      <c r="CF33" s="161">
        <v>-91.847700000000003</v>
      </c>
      <c r="CG33" s="161">
        <v>-91.356800000000007</v>
      </c>
      <c r="CH33" s="161">
        <v>26.6218</v>
      </c>
      <c r="CI33" s="162"/>
      <c r="CJ33" s="162"/>
      <c r="CK33" s="162"/>
      <c r="CL33" s="161">
        <v>103.1</v>
      </c>
      <c r="CM33" s="161">
        <v>93.7</v>
      </c>
      <c r="CN33" s="161">
        <v>-10.62</v>
      </c>
      <c r="CO33" s="161">
        <v>68.740700000000004</v>
      </c>
      <c r="CP33" s="161">
        <v>66.426000000000002</v>
      </c>
      <c r="CQ33" s="161">
        <v>65.982200000000006</v>
      </c>
      <c r="CR33" s="161">
        <v>-19.843699999999998</v>
      </c>
      <c r="CS33" s="161">
        <v>-19.2395</v>
      </c>
      <c r="CT33" s="161">
        <v>152.76060000000001</v>
      </c>
      <c r="CU33" s="161">
        <v>-186.40190000000001</v>
      </c>
      <c r="CV33" s="161">
        <v>167.63900000000001</v>
      </c>
      <c r="CW33" s="161">
        <v>14.695600000000001</v>
      </c>
      <c r="CX33" s="161">
        <v>66.239999999999995</v>
      </c>
      <c r="CY33" s="161">
        <v>34.01</v>
      </c>
      <c r="CZ33" s="161">
        <v>43.366700000000002</v>
      </c>
      <c r="DA33" s="161">
        <v>41.459699999999998</v>
      </c>
      <c r="DB33" s="161">
        <v>-28.36</v>
      </c>
      <c r="DC33" s="161">
        <v>-3.1795</v>
      </c>
      <c r="DD33" s="162"/>
      <c r="DE33" s="162"/>
      <c r="DF33" s="161">
        <v>-105.6163</v>
      </c>
      <c r="DG33" s="161">
        <v>1.0490999999999999</v>
      </c>
      <c r="DH33" s="161">
        <v>-17.286899999999999</v>
      </c>
      <c r="DI33" s="161">
        <v>-98</v>
      </c>
      <c r="DJ33" s="161">
        <v>-99.2</v>
      </c>
      <c r="DK33" s="161">
        <v>20.772400000000001</v>
      </c>
      <c r="DL33" s="161">
        <v>58.017000000000003</v>
      </c>
      <c r="DM33" s="161">
        <v>56.372199999999999</v>
      </c>
      <c r="DN33" s="161">
        <v>82.049599999999998</v>
      </c>
      <c r="DO33" s="161">
        <v>57.47</v>
      </c>
      <c r="DP33" s="161">
        <v>-5.36</v>
      </c>
      <c r="DQ33" s="161">
        <v>52.033499999999997</v>
      </c>
      <c r="DR33" s="162"/>
      <c r="DS33" s="161">
        <v>-14.76</v>
      </c>
      <c r="DT33" s="161">
        <v>-14.82</v>
      </c>
      <c r="DU33" s="161">
        <v>92.8</v>
      </c>
      <c r="DV33" s="161">
        <v>46.23</v>
      </c>
      <c r="DW33" s="161">
        <v>110.8545</v>
      </c>
      <c r="DX33" s="162"/>
      <c r="DY33" s="161">
        <v>17.684799999999999</v>
      </c>
      <c r="DZ33" s="161">
        <v>18.2273</v>
      </c>
      <c r="EA33" s="161">
        <v>185.85890000000001</v>
      </c>
      <c r="EB33" s="161">
        <v>150.9759</v>
      </c>
      <c r="EC33" s="161">
        <v>143.57650000000001</v>
      </c>
      <c r="ED33" s="161">
        <v>145.5898</v>
      </c>
      <c r="EE33" s="161">
        <v>101.0624</v>
      </c>
      <c r="EF33" s="161">
        <v>32.822800000000001</v>
      </c>
      <c r="EG33" s="161">
        <v>-26.263999999999999</v>
      </c>
      <c r="EH33" s="161">
        <v>493.61759999999998</v>
      </c>
      <c r="EI33" s="161">
        <v>-29.8004</v>
      </c>
      <c r="EJ33" s="162"/>
      <c r="EK33" s="161">
        <v>-26.4879</v>
      </c>
      <c r="EL33" s="161">
        <v>-23.8246</v>
      </c>
      <c r="EM33" s="161">
        <v>47.878300000000003</v>
      </c>
      <c r="EN33" s="161">
        <v>-26.3184</v>
      </c>
      <c r="EO33" s="161">
        <v>-25.124400000000001</v>
      </c>
      <c r="EP33" s="161">
        <v>155.196</v>
      </c>
      <c r="EQ33" s="161">
        <v>-54.404699999999998</v>
      </c>
      <c r="ER33" s="161">
        <v>-55.1188</v>
      </c>
      <c r="ES33" s="161">
        <v>-46.669800000000002</v>
      </c>
      <c r="ET33" s="161">
        <v>0</v>
      </c>
      <c r="EU33" s="161">
        <v>-12.23</v>
      </c>
      <c r="EV33" s="161">
        <v>118.6</v>
      </c>
      <c r="EW33" s="161">
        <v>17.027999999999999</v>
      </c>
      <c r="EX33" s="161">
        <v>-121.3292</v>
      </c>
      <c r="EY33" s="161">
        <v>-35.831699999999998</v>
      </c>
      <c r="EZ33" s="161">
        <v>-35.113</v>
      </c>
      <c r="FA33" s="161">
        <v>4.6807999999999996</v>
      </c>
      <c r="FB33" s="161">
        <v>-30.7653</v>
      </c>
      <c r="FC33" s="162"/>
      <c r="FD33" s="161">
        <v>23.6113</v>
      </c>
      <c r="FE33" s="162"/>
      <c r="FF33" s="161">
        <v>22.561699999999998</v>
      </c>
      <c r="FG33" s="161">
        <v>40.252899999999997</v>
      </c>
      <c r="FH33" s="161">
        <v>41.292099999999998</v>
      </c>
      <c r="FI33" s="161">
        <v>39.825099999999999</v>
      </c>
      <c r="FJ33" s="161">
        <v>-2.1768999999999998</v>
      </c>
      <c r="FK33" s="161">
        <v>-3.6840000000000002</v>
      </c>
      <c r="FL33" s="161">
        <v>111.8608</v>
      </c>
      <c r="FM33" s="161">
        <v>-14.5976</v>
      </c>
      <c r="FN33" s="161">
        <v>-14.2051</v>
      </c>
      <c r="FO33" s="161">
        <v>48.465699999999998</v>
      </c>
      <c r="FP33" s="161">
        <v>52.216200000000001</v>
      </c>
      <c r="FQ33" s="161">
        <v>52.920099999999998</v>
      </c>
      <c r="FR33" s="161">
        <v>8.6300000000000008</v>
      </c>
      <c r="FS33" s="161">
        <v>1.8585</v>
      </c>
      <c r="FT33" s="161">
        <v>0.84499999999999997</v>
      </c>
      <c r="FU33" s="162"/>
      <c r="FV33" s="161">
        <v>18.71</v>
      </c>
      <c r="FW33" s="161">
        <v>52.197699999999998</v>
      </c>
      <c r="FX33" s="162"/>
      <c r="FY33" s="161">
        <v>0.14599999999999999</v>
      </c>
      <c r="FZ33" s="161">
        <v>4.2830000000000004</v>
      </c>
      <c r="GA33" s="162"/>
      <c r="GB33" s="161">
        <v>52.37</v>
      </c>
      <c r="GC33" s="161">
        <v>-58.366300000000003</v>
      </c>
      <c r="GD33" s="161">
        <v>-44.829000000000001</v>
      </c>
      <c r="GE33" s="161">
        <v>12.55</v>
      </c>
      <c r="GF33" s="161">
        <v>71.203800000000001</v>
      </c>
      <c r="GG33" s="161">
        <v>20</v>
      </c>
      <c r="GH33" s="161">
        <v>-5.4255000000000004</v>
      </c>
      <c r="GI33" s="161">
        <v>-9.7398000000000007</v>
      </c>
      <c r="GJ33" s="161">
        <v>-9.5905000000000005</v>
      </c>
      <c r="GK33" s="161">
        <v>2.0937000000000001</v>
      </c>
      <c r="GL33" s="162"/>
      <c r="GM33" s="162"/>
      <c r="GN33" s="161">
        <v>-6.5039999999999996</v>
      </c>
      <c r="GO33" s="161">
        <v>-18.930499999999999</v>
      </c>
      <c r="GP33" s="161">
        <v>18.782299999999999</v>
      </c>
      <c r="GQ33" s="161">
        <v>20.9666</v>
      </c>
      <c r="GR33" s="162">
        <v>0</v>
      </c>
      <c r="GS33" s="162">
        <v>0</v>
      </c>
      <c r="GT33" s="161">
        <v>-156.28030000000001</v>
      </c>
      <c r="GU33" s="161">
        <v>-19.358599999999999</v>
      </c>
      <c r="GV33" s="161">
        <v>29.084</v>
      </c>
      <c r="GW33" s="161">
        <v>18.044499999999999</v>
      </c>
      <c r="GX33" s="161">
        <v>12.182</v>
      </c>
      <c r="GY33" s="161">
        <v>11.985200000000001</v>
      </c>
      <c r="GZ33" s="161">
        <v>11.509600000000001</v>
      </c>
      <c r="HA33" s="161">
        <v>13.680300000000001</v>
      </c>
      <c r="HB33" s="161">
        <v>21.6508</v>
      </c>
      <c r="HC33" s="161">
        <v>22.7439</v>
      </c>
      <c r="HD33" s="161">
        <v>3.8</v>
      </c>
      <c r="HE33" s="161">
        <v>0</v>
      </c>
      <c r="HF33" s="161">
        <v>-20.960699999999999</v>
      </c>
      <c r="HG33" s="161">
        <v>21.1995</v>
      </c>
      <c r="HH33" s="161">
        <v>-67.718699999999998</v>
      </c>
      <c r="HI33" s="161">
        <v>-23.373100000000001</v>
      </c>
      <c r="HJ33" s="161">
        <v>-21.8141</v>
      </c>
      <c r="HK33" s="161">
        <v>-65.307000000000002</v>
      </c>
      <c r="HL33" s="161">
        <v>-58.002899999999997</v>
      </c>
      <c r="HM33" s="161">
        <v>72.039599999999993</v>
      </c>
      <c r="HN33" s="161">
        <v>71.888800000000003</v>
      </c>
      <c r="HO33" s="162"/>
      <c r="HP33" s="162"/>
      <c r="HQ33" s="161">
        <v>7.4185999999999996</v>
      </c>
      <c r="HR33" s="161">
        <v>7.2648000000000001</v>
      </c>
      <c r="HS33" s="161">
        <v>-6.0739000000000001</v>
      </c>
      <c r="HT33" s="161">
        <v>-6.0408999999999997</v>
      </c>
      <c r="HU33" s="161">
        <v>29.31</v>
      </c>
      <c r="HV33" s="161">
        <v>30.16</v>
      </c>
      <c r="HW33" s="161">
        <v>12.8</v>
      </c>
      <c r="HX33" s="161">
        <v>12.6</v>
      </c>
      <c r="HY33" s="161">
        <v>21.801600000000001</v>
      </c>
      <c r="HZ33" s="161">
        <v>-45.04</v>
      </c>
      <c r="IA33" s="161">
        <v>-319.41239999999999</v>
      </c>
      <c r="IB33" s="161">
        <v>89.561400000000006</v>
      </c>
      <c r="IC33" s="161">
        <v>86.656099999999995</v>
      </c>
      <c r="ID33" s="161">
        <v>11.1</v>
      </c>
      <c r="IE33" s="161">
        <v>-38.700000000000003</v>
      </c>
      <c r="IF33" s="161">
        <v>-7.1</v>
      </c>
      <c r="IG33" s="161">
        <v>-6.9</v>
      </c>
      <c r="IH33" s="162"/>
      <c r="II33" s="161">
        <v>1.4751000000000001</v>
      </c>
      <c r="IJ33" s="161">
        <v>72.368899999999996</v>
      </c>
      <c r="IK33" s="161">
        <v>51.173999999999999</v>
      </c>
      <c r="IL33" s="161">
        <v>134.9425</v>
      </c>
      <c r="IM33" s="161">
        <v>86.390500000000003</v>
      </c>
      <c r="IN33" s="161">
        <v>132.0367</v>
      </c>
      <c r="IO33" s="161">
        <v>-84.783600000000007</v>
      </c>
      <c r="IP33" s="161">
        <v>75.831000000000003</v>
      </c>
      <c r="IQ33" s="161">
        <v>-161.0436</v>
      </c>
      <c r="IR33" s="162"/>
      <c r="IS33" s="161">
        <v>-77.2881</v>
      </c>
      <c r="IT33" s="161">
        <v>186.13399999999999</v>
      </c>
      <c r="IU33" s="161">
        <v>185.58070000000001</v>
      </c>
      <c r="IV33" s="161">
        <v>164.40119999999999</v>
      </c>
      <c r="IW33" s="161">
        <v>-122.4648</v>
      </c>
      <c r="IX33" s="161">
        <v>7.359</v>
      </c>
      <c r="IY33" s="161">
        <v>-113.4486</v>
      </c>
      <c r="IZ33" s="161">
        <v>111.0078</v>
      </c>
      <c r="JA33" s="161">
        <v>-9.2795000000000005</v>
      </c>
      <c r="JB33" s="161">
        <v>6.65</v>
      </c>
      <c r="JC33" s="161">
        <v>12.56</v>
      </c>
      <c r="JD33" s="161">
        <v>7.8819999999999997</v>
      </c>
      <c r="JE33" s="162"/>
      <c r="JF33" s="161">
        <v>-12.48</v>
      </c>
      <c r="JG33" s="161">
        <v>-2.2400000000000002</v>
      </c>
      <c r="JH33" s="162"/>
      <c r="JI33" s="161">
        <v>1.9944</v>
      </c>
      <c r="JJ33" s="161">
        <v>-9.1386000000000003</v>
      </c>
      <c r="JK33" s="161">
        <v>-42.043199999999999</v>
      </c>
      <c r="JL33" s="161">
        <v>19</v>
      </c>
      <c r="JM33" s="161">
        <v>53.706000000000003</v>
      </c>
      <c r="JN33" s="161">
        <v>52.585000000000001</v>
      </c>
      <c r="JO33" s="161">
        <v>11.2049</v>
      </c>
      <c r="JP33" s="161">
        <v>13.4208</v>
      </c>
      <c r="JQ33" s="161">
        <v>45.733899999999998</v>
      </c>
      <c r="JR33" s="161">
        <v>46.850499999999997</v>
      </c>
      <c r="JS33" s="161">
        <v>46.011299999999999</v>
      </c>
      <c r="JT33" s="162"/>
      <c r="JU33" s="161">
        <v>39.1</v>
      </c>
      <c r="JV33" s="161">
        <v>13.829499999999999</v>
      </c>
      <c r="JW33" s="161">
        <v>7.69</v>
      </c>
      <c r="JX33" s="162"/>
      <c r="JY33" s="161">
        <v>-59.6494</v>
      </c>
      <c r="JZ33" s="161">
        <v>83.749300000000005</v>
      </c>
      <c r="KA33" s="161">
        <v>67.449200000000005</v>
      </c>
      <c r="KB33" s="161">
        <v>-58.703000000000003</v>
      </c>
      <c r="KC33" s="161">
        <v>-82.420400000000001</v>
      </c>
      <c r="KD33" s="161">
        <v>55.658700000000003</v>
      </c>
      <c r="KE33" s="161">
        <v>25.5702</v>
      </c>
      <c r="KF33" s="161">
        <v>-48.5</v>
      </c>
      <c r="KG33" s="161">
        <v>48.6</v>
      </c>
      <c r="KH33" s="161">
        <v>-84.317400000000006</v>
      </c>
      <c r="KI33" s="161">
        <v>152.0264</v>
      </c>
    </row>
    <row r="34" spans="1:295" ht="18" customHeight="1" x14ac:dyDescent="0.3">
      <c r="A34" s="160" t="s">
        <v>39</v>
      </c>
      <c r="B34" s="160" t="s">
        <v>734</v>
      </c>
      <c r="C34" s="163">
        <v>0</v>
      </c>
      <c r="D34" s="163">
        <v>16.087499999999999</v>
      </c>
      <c r="E34" s="163">
        <v>-22.8874</v>
      </c>
      <c r="F34" s="163">
        <v>-34.506999999999998</v>
      </c>
      <c r="G34" s="163">
        <v>17.8005</v>
      </c>
      <c r="H34" s="164"/>
      <c r="I34" s="163">
        <v>48.904800000000002</v>
      </c>
      <c r="J34" s="163">
        <v>-73.252899999999997</v>
      </c>
      <c r="K34" s="163">
        <v>59.553899999999999</v>
      </c>
      <c r="L34" s="163">
        <v>30.411100000000001</v>
      </c>
      <c r="M34" s="164"/>
      <c r="N34" s="164"/>
      <c r="O34" s="163">
        <v>-67.674000000000007</v>
      </c>
      <c r="P34" s="163">
        <v>61.6</v>
      </c>
      <c r="Q34" s="163">
        <v>21.527999999999999</v>
      </c>
      <c r="R34" s="163">
        <v>-59.4</v>
      </c>
      <c r="S34" s="163">
        <v>13.1411</v>
      </c>
      <c r="T34" s="163">
        <v>54.544800000000002</v>
      </c>
      <c r="U34" s="164"/>
      <c r="V34" s="163">
        <v>20.472300000000001</v>
      </c>
      <c r="W34" s="163">
        <v>35.023400000000002</v>
      </c>
      <c r="X34" s="163">
        <v>12.637600000000001</v>
      </c>
      <c r="Y34" s="163">
        <v>0.2883</v>
      </c>
      <c r="Z34" s="163">
        <v>8.6044</v>
      </c>
      <c r="AA34" s="164"/>
      <c r="AB34" s="164"/>
      <c r="AC34" s="163">
        <v>-94.29</v>
      </c>
      <c r="AD34" s="163">
        <v>-94.71</v>
      </c>
      <c r="AE34" s="164"/>
      <c r="AF34" s="163">
        <v>-2.2200000000000002</v>
      </c>
      <c r="AG34" s="163">
        <v>66</v>
      </c>
      <c r="AH34" s="163">
        <v>16.57</v>
      </c>
      <c r="AI34" s="163">
        <v>0.23400000000000001</v>
      </c>
      <c r="AJ34" s="164">
        <v>0</v>
      </c>
      <c r="AK34" s="163">
        <v>-106.33</v>
      </c>
      <c r="AL34" s="163">
        <v>30.42</v>
      </c>
      <c r="AM34" s="163">
        <v>107.25</v>
      </c>
      <c r="AN34" s="163">
        <v>107.69</v>
      </c>
      <c r="AO34" s="163">
        <v>18.640899999999998</v>
      </c>
      <c r="AP34" s="163">
        <v>-0.90949999999999998</v>
      </c>
      <c r="AQ34" s="163">
        <v>59.264699999999998</v>
      </c>
      <c r="AR34" s="163">
        <v>61.344799999999999</v>
      </c>
      <c r="AS34" s="163">
        <v>-6.2439</v>
      </c>
      <c r="AT34" s="163">
        <v>-141.19300000000001</v>
      </c>
      <c r="AU34" s="163">
        <v>-140.33619999999999</v>
      </c>
      <c r="AV34" s="163">
        <v>32.413800000000002</v>
      </c>
      <c r="AW34" s="163">
        <v>32.282200000000003</v>
      </c>
      <c r="AX34" s="163">
        <v>69.770099999999999</v>
      </c>
      <c r="AY34" s="164"/>
      <c r="AZ34" s="163">
        <v>9.5791000000000004</v>
      </c>
      <c r="BA34" s="163">
        <v>6.9549000000000003</v>
      </c>
      <c r="BB34" s="164">
        <v>0</v>
      </c>
      <c r="BC34" s="163">
        <v>4.5484</v>
      </c>
      <c r="BD34" s="163">
        <v>-13.2</v>
      </c>
      <c r="BE34" s="163">
        <v>-13.1</v>
      </c>
      <c r="BF34" s="163">
        <v>153.37260000000001</v>
      </c>
      <c r="BG34" s="163">
        <v>151.4657</v>
      </c>
      <c r="BH34" s="163">
        <v>-6.1909000000000001</v>
      </c>
      <c r="BI34" s="164"/>
      <c r="BJ34" s="163">
        <v>-160.62889999999999</v>
      </c>
      <c r="BK34" s="163">
        <v>-0.36559999999999998</v>
      </c>
      <c r="BL34" s="163">
        <v>13.86</v>
      </c>
      <c r="BM34" s="163">
        <v>9.5008999999999997</v>
      </c>
      <c r="BN34" s="164"/>
      <c r="BO34" s="163">
        <v>296.54829999999998</v>
      </c>
      <c r="BP34" s="163">
        <v>297.40280000000001</v>
      </c>
      <c r="BQ34" s="163">
        <v>-523.52880000000005</v>
      </c>
      <c r="BR34" s="163">
        <v>367.27980000000002</v>
      </c>
      <c r="BS34" s="164"/>
      <c r="BT34" s="163">
        <v>-32.295499999999997</v>
      </c>
      <c r="BU34" s="163">
        <v>36.436700000000002</v>
      </c>
      <c r="BV34" s="163">
        <v>89.087500000000006</v>
      </c>
      <c r="BW34" s="163">
        <v>32.79</v>
      </c>
      <c r="BX34" s="163">
        <v>30.47</v>
      </c>
      <c r="BY34" s="163">
        <v>54.91</v>
      </c>
      <c r="BZ34" s="163">
        <v>76.64</v>
      </c>
      <c r="CA34" s="163">
        <v>2.9512</v>
      </c>
      <c r="CB34" s="163">
        <v>2.9512</v>
      </c>
      <c r="CC34" s="163">
        <v>41.823599999999999</v>
      </c>
      <c r="CD34" s="163">
        <v>42.693600000000004</v>
      </c>
      <c r="CE34" s="163">
        <v>-6.3194999999999997</v>
      </c>
      <c r="CF34" s="163">
        <v>-105.5844</v>
      </c>
      <c r="CG34" s="163">
        <v>-104.9092</v>
      </c>
      <c r="CH34" s="163">
        <v>25.154499999999999</v>
      </c>
      <c r="CI34" s="164"/>
      <c r="CJ34" s="164"/>
      <c r="CK34" s="164"/>
      <c r="CL34" s="163">
        <v>106</v>
      </c>
      <c r="CM34" s="163">
        <v>95.2</v>
      </c>
      <c r="CN34" s="163">
        <v>-10.71</v>
      </c>
      <c r="CO34" s="163">
        <v>64.604900000000001</v>
      </c>
      <c r="CP34" s="163">
        <v>63.244100000000003</v>
      </c>
      <c r="CQ34" s="163">
        <v>62.408499999999997</v>
      </c>
      <c r="CR34" s="163">
        <v>-27.7286</v>
      </c>
      <c r="CS34" s="163">
        <v>-27.121500000000001</v>
      </c>
      <c r="CT34" s="163">
        <v>171.39760000000001</v>
      </c>
      <c r="CU34" s="163">
        <v>-196.12270000000001</v>
      </c>
      <c r="CV34" s="163">
        <v>186.6465</v>
      </c>
      <c r="CW34" s="163">
        <v>14.8621</v>
      </c>
      <c r="CX34" s="163">
        <v>67.790000000000006</v>
      </c>
      <c r="CY34" s="163">
        <v>34.54</v>
      </c>
      <c r="CZ34" s="163">
        <v>43.8354</v>
      </c>
      <c r="DA34" s="163">
        <v>41.459699999999998</v>
      </c>
      <c r="DB34" s="163">
        <v>-28.35</v>
      </c>
      <c r="DC34" s="163">
        <v>-3.1795</v>
      </c>
      <c r="DD34" s="164"/>
      <c r="DE34" s="164"/>
      <c r="DF34" s="163">
        <v>-148.0172</v>
      </c>
      <c r="DG34" s="163">
        <v>1.0911</v>
      </c>
      <c r="DH34" s="163">
        <v>-17.331399999999999</v>
      </c>
      <c r="DI34" s="163">
        <v>-97.2</v>
      </c>
      <c r="DJ34" s="163">
        <v>-97.3</v>
      </c>
      <c r="DK34" s="163">
        <v>18.306000000000001</v>
      </c>
      <c r="DL34" s="164"/>
      <c r="DM34" s="163">
        <v>61.0687</v>
      </c>
      <c r="DN34" s="164"/>
      <c r="DO34" s="164"/>
      <c r="DP34" s="163">
        <v>-7.3</v>
      </c>
      <c r="DQ34" s="163">
        <v>51.429000000000002</v>
      </c>
      <c r="DR34" s="164"/>
      <c r="DS34" s="163">
        <v>-14.85</v>
      </c>
      <c r="DT34" s="163">
        <v>-14.91</v>
      </c>
      <c r="DU34" s="163">
        <v>88.99</v>
      </c>
      <c r="DV34" s="163">
        <v>46.57</v>
      </c>
      <c r="DW34" s="163">
        <v>146.87270000000001</v>
      </c>
      <c r="DX34" s="164"/>
      <c r="DY34" s="163">
        <v>31.765999999999998</v>
      </c>
      <c r="DZ34" s="163">
        <v>31.2182</v>
      </c>
      <c r="EA34" s="163">
        <v>199.32660000000001</v>
      </c>
      <c r="EB34" s="163">
        <v>166.6902</v>
      </c>
      <c r="EC34" s="163">
        <v>160.733</v>
      </c>
      <c r="ED34" s="163">
        <v>163.13570000000001</v>
      </c>
      <c r="EE34" s="163">
        <v>67.580100000000002</v>
      </c>
      <c r="EF34" s="163">
        <v>32.598500000000001</v>
      </c>
      <c r="EG34" s="163">
        <v>-28.047000000000001</v>
      </c>
      <c r="EH34" s="163">
        <v>538.23710000000005</v>
      </c>
      <c r="EI34" s="163">
        <v>-60.461100000000002</v>
      </c>
      <c r="EJ34" s="164"/>
      <c r="EK34" s="163">
        <v>-25.8825</v>
      </c>
      <c r="EL34" s="163">
        <v>-22.845500000000001</v>
      </c>
      <c r="EM34" s="163">
        <v>46.934399999999997</v>
      </c>
      <c r="EN34" s="163">
        <v>-26.439299999999999</v>
      </c>
      <c r="EO34" s="163">
        <v>-24.6967</v>
      </c>
      <c r="EP34" s="163">
        <v>47.664000000000001</v>
      </c>
      <c r="EQ34" s="163">
        <v>-28.484400000000001</v>
      </c>
      <c r="ER34" s="163">
        <v>-28.9696</v>
      </c>
      <c r="ES34" s="163">
        <v>-9.9748000000000001</v>
      </c>
      <c r="ET34" s="163">
        <v>0</v>
      </c>
      <c r="EU34" s="163">
        <v>-14.78</v>
      </c>
      <c r="EV34" s="163">
        <v>1</v>
      </c>
      <c r="EW34" s="163">
        <v>17.2697</v>
      </c>
      <c r="EX34" s="163">
        <v>-120.9455</v>
      </c>
      <c r="EY34" s="163">
        <v>-37.567</v>
      </c>
      <c r="EZ34" s="163">
        <v>-36.760399999999997</v>
      </c>
      <c r="FA34" s="163">
        <v>8.8435000000000006</v>
      </c>
      <c r="FB34" s="163">
        <v>-30.825099999999999</v>
      </c>
      <c r="FC34" s="164"/>
      <c r="FD34" s="163">
        <v>23.580300000000001</v>
      </c>
      <c r="FE34" s="164"/>
      <c r="FF34" s="163">
        <v>23.136099999999999</v>
      </c>
      <c r="FG34" s="163">
        <v>41.914900000000003</v>
      </c>
      <c r="FH34" s="163">
        <v>42.479300000000002</v>
      </c>
      <c r="FI34" s="163">
        <v>40.954300000000003</v>
      </c>
      <c r="FJ34" s="163">
        <v>-3.6840000000000002</v>
      </c>
      <c r="FK34" s="163">
        <v>-1.3396999999999999</v>
      </c>
      <c r="FL34" s="163">
        <v>151.88290000000001</v>
      </c>
      <c r="FM34" s="163">
        <v>-29.290800000000001</v>
      </c>
      <c r="FN34" s="163">
        <v>-29.185400000000001</v>
      </c>
      <c r="FO34" s="163">
        <v>79.496099999999998</v>
      </c>
      <c r="FP34" s="163">
        <v>86.5197</v>
      </c>
      <c r="FQ34" s="163">
        <v>56.919199999999996</v>
      </c>
      <c r="FR34" s="163">
        <v>11.96</v>
      </c>
      <c r="FS34" s="163">
        <v>1.7633000000000001</v>
      </c>
      <c r="FT34" s="163">
        <v>0.85729999999999995</v>
      </c>
      <c r="FU34" s="164"/>
      <c r="FV34" s="163">
        <v>18.52</v>
      </c>
      <c r="FW34" s="163">
        <v>57.187800000000003</v>
      </c>
      <c r="FX34" s="164"/>
      <c r="FY34" s="163">
        <v>4.5999999999999999E-2</v>
      </c>
      <c r="FZ34" s="163">
        <v>4.4489999999999998</v>
      </c>
      <c r="GA34" s="164"/>
      <c r="GB34" s="163">
        <v>48.84</v>
      </c>
      <c r="GC34" s="163">
        <v>-92.476200000000006</v>
      </c>
      <c r="GD34" s="163">
        <v>-78.447900000000004</v>
      </c>
      <c r="GE34" s="163">
        <v>13.4</v>
      </c>
      <c r="GF34" s="163">
        <v>68.936800000000005</v>
      </c>
      <c r="GG34" s="163">
        <v>18.600000000000001</v>
      </c>
      <c r="GH34" s="163">
        <v>-5.0648</v>
      </c>
      <c r="GI34" s="163">
        <v>-9.2940000000000005</v>
      </c>
      <c r="GJ34" s="163">
        <v>-9.7261000000000006</v>
      </c>
      <c r="GK34" s="163">
        <v>2.0886999999999998</v>
      </c>
      <c r="GL34" s="164"/>
      <c r="GM34" s="164"/>
      <c r="GN34" s="163">
        <v>-6.0271999999999997</v>
      </c>
      <c r="GO34" s="163">
        <v>-20.4328</v>
      </c>
      <c r="GP34" s="163">
        <v>17.604900000000001</v>
      </c>
      <c r="GQ34" s="163">
        <v>21.169</v>
      </c>
      <c r="GR34" s="164">
        <v>0</v>
      </c>
      <c r="GS34" s="164">
        <v>0</v>
      </c>
      <c r="GT34" s="163">
        <v>-159.66409999999999</v>
      </c>
      <c r="GU34" s="163">
        <v>-19.314800000000002</v>
      </c>
      <c r="GV34" s="163">
        <v>29.0654</v>
      </c>
      <c r="GW34" s="163">
        <v>19.0654</v>
      </c>
      <c r="GX34" s="163">
        <v>11.890599999999999</v>
      </c>
      <c r="GY34" s="163">
        <v>11.8973</v>
      </c>
      <c r="GZ34" s="163">
        <v>11.71</v>
      </c>
      <c r="HA34" s="163">
        <v>13</v>
      </c>
      <c r="HB34" s="163">
        <v>17.596399999999999</v>
      </c>
      <c r="HC34" s="163">
        <v>17.12</v>
      </c>
      <c r="HD34" s="163">
        <v>44.4</v>
      </c>
      <c r="HE34" s="163">
        <v>-43.716900000000003</v>
      </c>
      <c r="HF34" s="163">
        <v>-58.303800000000003</v>
      </c>
      <c r="HG34" s="163">
        <v>63.078699999999998</v>
      </c>
      <c r="HH34" s="163">
        <v>-59.255699999999997</v>
      </c>
      <c r="HI34" s="163">
        <v>-17.293800000000001</v>
      </c>
      <c r="HJ34" s="163">
        <v>-15.931800000000001</v>
      </c>
      <c r="HK34" s="163">
        <v>-66.103800000000007</v>
      </c>
      <c r="HL34" s="163">
        <v>-57.5304</v>
      </c>
      <c r="HM34" s="163">
        <v>72.859899999999996</v>
      </c>
      <c r="HN34" s="163">
        <v>72.974400000000003</v>
      </c>
      <c r="HO34" s="164"/>
      <c r="HP34" s="164"/>
      <c r="HQ34" s="163">
        <v>5.1334</v>
      </c>
      <c r="HR34" s="163">
        <v>5.452</v>
      </c>
      <c r="HS34" s="163">
        <v>2.8209</v>
      </c>
      <c r="HT34" s="163">
        <v>2.0347</v>
      </c>
      <c r="HU34" s="163">
        <v>34.229999999999997</v>
      </c>
      <c r="HV34" s="163">
        <v>35.39</v>
      </c>
      <c r="HW34" s="163">
        <v>8.3000000000000007</v>
      </c>
      <c r="HX34" s="163">
        <v>8.4</v>
      </c>
      <c r="HY34" s="163">
        <v>21.801600000000001</v>
      </c>
      <c r="HZ34" s="163">
        <v>-58.56</v>
      </c>
      <c r="IA34" s="163">
        <v>-330.59769999999997</v>
      </c>
      <c r="IB34" s="163">
        <v>88.537300000000002</v>
      </c>
      <c r="IC34" s="163">
        <v>88.296899999999994</v>
      </c>
      <c r="ID34" s="163">
        <v>10.5</v>
      </c>
      <c r="IE34" s="163">
        <v>-37</v>
      </c>
      <c r="IF34" s="163">
        <v>-2.8</v>
      </c>
      <c r="IG34" s="163">
        <v>-2.7</v>
      </c>
      <c r="IH34" s="163">
        <v>1.5720000000000001</v>
      </c>
      <c r="II34" s="164"/>
      <c r="IJ34" s="163">
        <v>86.422499999999999</v>
      </c>
      <c r="IK34" s="163">
        <v>83.265799999999999</v>
      </c>
      <c r="IL34" s="163">
        <v>101.6074</v>
      </c>
      <c r="IM34" s="163">
        <v>63.036499999999997</v>
      </c>
      <c r="IN34" s="163">
        <v>125.1036</v>
      </c>
      <c r="IO34" s="163">
        <v>-58.181800000000003</v>
      </c>
      <c r="IP34" s="163">
        <v>50.721200000000003</v>
      </c>
      <c r="IQ34" s="163">
        <v>-146.98650000000001</v>
      </c>
      <c r="IR34" s="164"/>
      <c r="IS34" s="163">
        <v>-53.290500000000002</v>
      </c>
      <c r="IT34" s="163">
        <v>186.51079999999999</v>
      </c>
      <c r="IU34" s="163">
        <v>185.29470000000001</v>
      </c>
      <c r="IV34" s="163">
        <v>147.76660000000001</v>
      </c>
      <c r="IW34" s="163">
        <v>-93.383899999999997</v>
      </c>
      <c r="IX34" s="163">
        <v>-8.1954999999999991</v>
      </c>
      <c r="IY34" s="163">
        <v>-100.2852</v>
      </c>
      <c r="IZ34" s="163">
        <v>97.836799999999997</v>
      </c>
      <c r="JA34" s="163">
        <v>-8.8070000000000004</v>
      </c>
      <c r="JB34" s="163">
        <v>6.9980000000000002</v>
      </c>
      <c r="JC34" s="163">
        <v>11.6</v>
      </c>
      <c r="JD34" s="164"/>
      <c r="JE34" s="163">
        <v>8</v>
      </c>
      <c r="JF34" s="163">
        <v>-11.44</v>
      </c>
      <c r="JG34" s="163">
        <v>-2.64</v>
      </c>
      <c r="JH34" s="164"/>
      <c r="JI34" s="163">
        <v>2.3757999999999999</v>
      </c>
      <c r="JJ34" s="163">
        <v>-7.9393000000000002</v>
      </c>
      <c r="JK34" s="163">
        <v>-41.924199999999999</v>
      </c>
      <c r="JL34" s="163">
        <v>17.7</v>
      </c>
      <c r="JM34" s="163">
        <v>48.725999999999999</v>
      </c>
      <c r="JN34" s="163">
        <v>48.482999999999997</v>
      </c>
      <c r="JO34" s="163">
        <v>11.212199999999999</v>
      </c>
      <c r="JP34" s="163">
        <v>13.4115</v>
      </c>
      <c r="JQ34" s="163">
        <v>46.971499999999999</v>
      </c>
      <c r="JR34" s="163">
        <v>46.569699999999997</v>
      </c>
      <c r="JS34" s="163">
        <v>48.2866</v>
      </c>
      <c r="JT34" s="164"/>
      <c r="JU34" s="163">
        <v>38.9</v>
      </c>
      <c r="JV34" s="163">
        <v>14.9191</v>
      </c>
      <c r="JW34" s="163">
        <v>7.59</v>
      </c>
      <c r="JX34" s="164"/>
      <c r="JY34" s="163">
        <v>-59.061799999999998</v>
      </c>
      <c r="JZ34" s="163">
        <v>84.504900000000006</v>
      </c>
      <c r="KA34" s="163">
        <v>69.055199999999999</v>
      </c>
      <c r="KB34" s="163">
        <v>-59.779800000000002</v>
      </c>
      <c r="KC34" s="163">
        <v>-84.463099999999997</v>
      </c>
      <c r="KD34" s="163">
        <v>59.197600000000001</v>
      </c>
      <c r="KE34" s="163">
        <v>24.736799999999999</v>
      </c>
      <c r="KF34" s="163">
        <v>-48.1</v>
      </c>
      <c r="KG34" s="163">
        <v>48.7</v>
      </c>
      <c r="KH34" s="163">
        <v>-139.1833</v>
      </c>
      <c r="KI34" s="163">
        <v>176.2054</v>
      </c>
    </row>
    <row r="35" spans="1:295" ht="18" customHeight="1" x14ac:dyDescent="0.3">
      <c r="A35" s="160" t="s">
        <v>39</v>
      </c>
      <c r="B35" s="160" t="s">
        <v>735</v>
      </c>
      <c r="C35" s="163">
        <v>0</v>
      </c>
      <c r="D35" s="163">
        <v>15.884</v>
      </c>
      <c r="E35" s="163">
        <v>-22.5915</v>
      </c>
      <c r="F35" s="163">
        <v>-34.472200000000001</v>
      </c>
      <c r="G35" s="163">
        <v>16.902200000000001</v>
      </c>
      <c r="H35" s="164"/>
      <c r="I35" s="163">
        <v>47.793300000000002</v>
      </c>
      <c r="J35" s="163">
        <v>-69.0548</v>
      </c>
      <c r="K35" s="163">
        <v>56.443300000000001</v>
      </c>
      <c r="L35" s="163">
        <v>28.725100000000001</v>
      </c>
      <c r="M35" s="164"/>
      <c r="N35" s="164"/>
      <c r="O35" s="163">
        <v>-65.522000000000006</v>
      </c>
      <c r="P35" s="163">
        <v>59.4</v>
      </c>
      <c r="Q35" s="163">
        <v>21.527999999999999</v>
      </c>
      <c r="R35" s="163">
        <v>-59.4</v>
      </c>
      <c r="S35" s="163">
        <v>12.920400000000001</v>
      </c>
      <c r="T35" s="163">
        <v>51.318600000000004</v>
      </c>
      <c r="U35" s="164"/>
      <c r="V35" s="163">
        <v>19.900200000000002</v>
      </c>
      <c r="W35" s="163">
        <v>33.415100000000002</v>
      </c>
      <c r="X35" s="163">
        <v>12.718400000000001</v>
      </c>
      <c r="Y35" s="163">
        <v>0.25979999999999998</v>
      </c>
      <c r="Z35" s="163">
        <v>8.7233000000000001</v>
      </c>
      <c r="AA35" s="164"/>
      <c r="AB35" s="164"/>
      <c r="AC35" s="163">
        <v>-90.52</v>
      </c>
      <c r="AD35" s="163">
        <v>-89.77</v>
      </c>
      <c r="AE35" s="164"/>
      <c r="AF35" s="163">
        <v>-8.8800000000000008</v>
      </c>
      <c r="AG35" s="163">
        <v>63.8</v>
      </c>
      <c r="AH35" s="163">
        <v>17.041</v>
      </c>
      <c r="AI35" s="163">
        <v>0.23499999999999999</v>
      </c>
      <c r="AJ35" s="164">
        <v>0</v>
      </c>
      <c r="AK35" s="163">
        <v>-96.26</v>
      </c>
      <c r="AL35" s="163">
        <v>24.67</v>
      </c>
      <c r="AM35" s="163">
        <v>98.89</v>
      </c>
      <c r="AN35" s="163">
        <v>100.22</v>
      </c>
      <c r="AO35" s="163">
        <v>18.276900000000001</v>
      </c>
      <c r="AP35" s="163">
        <v>-0.87570000000000003</v>
      </c>
      <c r="AQ35" s="163">
        <v>59.707000000000001</v>
      </c>
      <c r="AR35" s="163">
        <v>61.562100000000001</v>
      </c>
      <c r="AS35" s="163">
        <v>-7.9748000000000001</v>
      </c>
      <c r="AT35" s="163">
        <v>-133.15539999999999</v>
      </c>
      <c r="AU35" s="163">
        <v>-133.69120000000001</v>
      </c>
      <c r="AV35" s="163">
        <v>34.395099999999999</v>
      </c>
      <c r="AW35" s="163">
        <v>27.623999999999999</v>
      </c>
      <c r="AX35" s="163">
        <v>66.852999999999994</v>
      </c>
      <c r="AY35" s="164"/>
      <c r="AZ35" s="163">
        <v>7.8901000000000003</v>
      </c>
      <c r="BA35" s="163">
        <v>5.4572000000000003</v>
      </c>
      <c r="BB35" s="164">
        <v>0</v>
      </c>
      <c r="BC35" s="163">
        <v>5.0617999999999999</v>
      </c>
      <c r="BD35" s="163">
        <v>-13.4</v>
      </c>
      <c r="BE35" s="163">
        <v>-13.5</v>
      </c>
      <c r="BF35" s="163">
        <v>148.4365</v>
      </c>
      <c r="BG35" s="163">
        <v>145.91560000000001</v>
      </c>
      <c r="BH35" s="163">
        <v>-6.3478000000000003</v>
      </c>
      <c r="BI35" s="164"/>
      <c r="BJ35" s="163">
        <v>-152.89330000000001</v>
      </c>
      <c r="BK35" s="163">
        <v>-0.1988</v>
      </c>
      <c r="BL35" s="163">
        <v>13.7174</v>
      </c>
      <c r="BM35" s="163">
        <v>9.4944000000000006</v>
      </c>
      <c r="BN35" s="164"/>
      <c r="BO35" s="163">
        <v>287.94200000000001</v>
      </c>
      <c r="BP35" s="163">
        <v>288.24720000000002</v>
      </c>
      <c r="BQ35" s="163">
        <v>-512.24530000000004</v>
      </c>
      <c r="BR35" s="163">
        <v>358.29430000000002</v>
      </c>
      <c r="BS35" s="164"/>
      <c r="BT35" s="163">
        <v>-53.3874</v>
      </c>
      <c r="BU35" s="163">
        <v>54.851100000000002</v>
      </c>
      <c r="BV35" s="163">
        <v>87.061599999999999</v>
      </c>
      <c r="BW35" s="163">
        <v>31.48</v>
      </c>
      <c r="BX35" s="163">
        <v>29.42</v>
      </c>
      <c r="BY35" s="163">
        <v>53.82</v>
      </c>
      <c r="BZ35" s="163">
        <v>75.61</v>
      </c>
      <c r="CA35" s="163">
        <v>1.7456</v>
      </c>
      <c r="CB35" s="163">
        <v>4.4248000000000003</v>
      </c>
      <c r="CC35" s="163">
        <v>44.191200000000002</v>
      </c>
      <c r="CD35" s="163">
        <v>44.793500000000002</v>
      </c>
      <c r="CE35" s="163">
        <v>-5.4397000000000002</v>
      </c>
      <c r="CF35" s="163">
        <v>-106.1621</v>
      </c>
      <c r="CG35" s="163">
        <v>-105.532</v>
      </c>
      <c r="CH35" s="163">
        <v>23.9407</v>
      </c>
      <c r="CI35" s="163">
        <v>0</v>
      </c>
      <c r="CJ35" s="164"/>
      <c r="CK35" s="164"/>
      <c r="CL35" s="163">
        <v>104.3</v>
      </c>
      <c r="CM35" s="163">
        <v>94.4</v>
      </c>
      <c r="CN35" s="163">
        <v>-10.77</v>
      </c>
      <c r="CO35" s="163">
        <v>64.159499999999994</v>
      </c>
      <c r="CP35" s="163">
        <v>62.4465</v>
      </c>
      <c r="CQ35" s="163">
        <v>62.400599999999997</v>
      </c>
      <c r="CR35" s="163">
        <v>-23.707699999999999</v>
      </c>
      <c r="CS35" s="163">
        <v>-22.8704</v>
      </c>
      <c r="CT35" s="163">
        <v>158.3518</v>
      </c>
      <c r="CU35" s="163">
        <v>-188.67189999999999</v>
      </c>
      <c r="CV35" s="163">
        <v>171.7773</v>
      </c>
      <c r="CW35" s="163">
        <v>14.603300000000001</v>
      </c>
      <c r="CX35" s="163">
        <v>63.47</v>
      </c>
      <c r="CY35" s="163">
        <v>32.14</v>
      </c>
      <c r="CZ35" s="163">
        <v>41.9604</v>
      </c>
      <c r="DA35" s="163">
        <v>39.701799999999999</v>
      </c>
      <c r="DB35" s="163">
        <v>-28.28</v>
      </c>
      <c r="DC35" s="163">
        <v>-2.7648000000000001</v>
      </c>
      <c r="DD35" s="164"/>
      <c r="DE35" s="164"/>
      <c r="DF35" s="163">
        <v>-109.86790000000001</v>
      </c>
      <c r="DG35" s="163">
        <v>2.2181999999999999</v>
      </c>
      <c r="DH35" s="163">
        <v>-16.9284</v>
      </c>
      <c r="DI35" s="163">
        <v>-97.4</v>
      </c>
      <c r="DJ35" s="163">
        <v>-97.7</v>
      </c>
      <c r="DK35" s="163">
        <v>18.4818</v>
      </c>
      <c r="DL35" s="163">
        <v>57.430999999999997</v>
      </c>
      <c r="DM35" s="163">
        <v>57.311500000000002</v>
      </c>
      <c r="DN35" s="164"/>
      <c r="DO35" s="164"/>
      <c r="DP35" s="163">
        <v>-5.78</v>
      </c>
      <c r="DQ35" s="163">
        <v>50.281999999999996</v>
      </c>
      <c r="DR35" s="164"/>
      <c r="DS35" s="163">
        <v>-14.76</v>
      </c>
      <c r="DT35" s="163">
        <v>-14.79</v>
      </c>
      <c r="DU35" s="163">
        <v>88.1</v>
      </c>
      <c r="DV35" s="163">
        <v>46.42</v>
      </c>
      <c r="DW35" s="163">
        <v>106.12730000000001</v>
      </c>
      <c r="DX35" s="164"/>
      <c r="DY35" s="163">
        <v>22.676500000000001</v>
      </c>
      <c r="DZ35" s="163">
        <v>21.709099999999999</v>
      </c>
      <c r="EA35" s="163">
        <v>185.76949999999999</v>
      </c>
      <c r="EB35" s="163">
        <v>151.9417</v>
      </c>
      <c r="EC35" s="163">
        <v>146.52199999999999</v>
      </c>
      <c r="ED35" s="163">
        <v>149.89750000000001</v>
      </c>
      <c r="EE35" s="163">
        <v>64.019800000000004</v>
      </c>
      <c r="EF35" s="163">
        <v>32.147599999999997</v>
      </c>
      <c r="EG35" s="163">
        <v>-27.628</v>
      </c>
      <c r="EH35" s="163">
        <v>523.47389999999996</v>
      </c>
      <c r="EI35" s="163">
        <v>-93.630700000000004</v>
      </c>
      <c r="EJ35" s="164"/>
      <c r="EK35" s="163">
        <v>-33.5032</v>
      </c>
      <c r="EL35" s="163">
        <v>-30.629899999999999</v>
      </c>
      <c r="EM35" s="163">
        <v>46.396799999999999</v>
      </c>
      <c r="EN35" s="163">
        <v>-26.502700000000001</v>
      </c>
      <c r="EO35" s="163">
        <v>-24.787800000000001</v>
      </c>
      <c r="EP35" s="163">
        <v>52.271999999999998</v>
      </c>
      <c r="EQ35" s="163">
        <v>-34.1554</v>
      </c>
      <c r="ER35" s="163">
        <v>-34.856400000000001</v>
      </c>
      <c r="ES35" s="163">
        <v>-6.8356000000000003</v>
      </c>
      <c r="ET35" s="163">
        <v>0</v>
      </c>
      <c r="EU35" s="163">
        <v>-6.55</v>
      </c>
      <c r="EV35" s="163">
        <v>1</v>
      </c>
      <c r="EW35" s="163">
        <v>16.832100000000001</v>
      </c>
      <c r="EX35" s="163">
        <v>-120.6848</v>
      </c>
      <c r="EY35" s="163">
        <v>-35.965699999999998</v>
      </c>
      <c r="EZ35" s="163">
        <v>-34.777299999999997</v>
      </c>
      <c r="FA35" s="163">
        <v>5.1802999999999999</v>
      </c>
      <c r="FB35" s="163">
        <v>-30.026199999999999</v>
      </c>
      <c r="FC35" s="163">
        <v>0</v>
      </c>
      <c r="FD35" s="163">
        <v>22.8096</v>
      </c>
      <c r="FE35" s="164"/>
      <c r="FF35" s="163">
        <v>22.998100000000001</v>
      </c>
      <c r="FG35" s="163">
        <v>41.580100000000002</v>
      </c>
      <c r="FH35" s="163">
        <v>41.19</v>
      </c>
      <c r="FI35" s="163">
        <v>39.443899999999999</v>
      </c>
      <c r="FJ35" s="163">
        <v>-5.3586</v>
      </c>
      <c r="FK35" s="163">
        <v>-5.1910999999999996</v>
      </c>
      <c r="FL35" s="163">
        <v>144.01240000000001</v>
      </c>
      <c r="FM35" s="163">
        <v>-20.5883</v>
      </c>
      <c r="FN35" s="163">
        <v>-20.125499999999999</v>
      </c>
      <c r="FO35" s="163">
        <v>73.928799999999995</v>
      </c>
      <c r="FP35" s="163">
        <v>82.156800000000004</v>
      </c>
      <c r="FQ35" s="163">
        <v>58.325499999999998</v>
      </c>
      <c r="FR35" s="163">
        <v>12.08</v>
      </c>
      <c r="FS35" s="163">
        <v>1.7633000000000001</v>
      </c>
      <c r="FT35" s="163">
        <v>0.84499999999999997</v>
      </c>
      <c r="FU35" s="164"/>
      <c r="FV35" s="163">
        <v>19.510000000000002</v>
      </c>
      <c r="FW35" s="163">
        <v>57.686799999999998</v>
      </c>
      <c r="FX35" s="164"/>
      <c r="FY35" s="163">
        <v>-0.02</v>
      </c>
      <c r="FZ35" s="163">
        <v>4.3220000000000001</v>
      </c>
      <c r="GA35" s="164"/>
      <c r="GB35" s="163">
        <v>50.4</v>
      </c>
      <c r="GC35" s="163">
        <v>-79.117699999999999</v>
      </c>
      <c r="GD35" s="163">
        <v>-73.761499999999998</v>
      </c>
      <c r="GE35" s="164"/>
      <c r="GF35" s="163">
        <v>70.933599999999998</v>
      </c>
      <c r="GG35" s="163">
        <v>21.6</v>
      </c>
      <c r="GH35" s="163">
        <v>-3.6735000000000002</v>
      </c>
      <c r="GI35" s="163">
        <v>-10.0822</v>
      </c>
      <c r="GJ35" s="163">
        <v>-10.258900000000001</v>
      </c>
      <c r="GK35" s="163">
        <v>2.0234999999999999</v>
      </c>
      <c r="GL35" s="164"/>
      <c r="GM35" s="164"/>
      <c r="GN35" s="164"/>
      <c r="GO35" s="163">
        <v>-19.474299999999999</v>
      </c>
      <c r="GP35" s="163">
        <v>18.962299999999999</v>
      </c>
      <c r="GQ35" s="163">
        <v>20.5152</v>
      </c>
      <c r="GR35" s="164">
        <v>0</v>
      </c>
      <c r="GS35" s="164">
        <v>0</v>
      </c>
      <c r="GT35" s="163">
        <v>-157.55889999999999</v>
      </c>
      <c r="GU35" s="163">
        <v>-19.488700000000001</v>
      </c>
      <c r="GV35" s="163">
        <v>29.0959</v>
      </c>
      <c r="GW35" s="163">
        <v>17.592500000000001</v>
      </c>
      <c r="GX35" s="164"/>
      <c r="GY35" s="163">
        <v>11.633699999999999</v>
      </c>
      <c r="GZ35" s="163">
        <v>11.3514</v>
      </c>
      <c r="HA35" s="164"/>
      <c r="HB35" s="163">
        <v>11.1182</v>
      </c>
      <c r="HC35" s="163">
        <v>11.5375</v>
      </c>
      <c r="HD35" s="163">
        <v>46.5</v>
      </c>
      <c r="HE35" s="163">
        <v>-45.6629</v>
      </c>
      <c r="HF35" s="164"/>
      <c r="HG35" s="163">
        <v>64.941500000000005</v>
      </c>
      <c r="HH35" s="164"/>
      <c r="HI35" s="163">
        <v>-11.208</v>
      </c>
      <c r="HJ35" s="163">
        <v>0</v>
      </c>
      <c r="HK35" s="163">
        <v>-67.192999999999998</v>
      </c>
      <c r="HL35" s="163">
        <v>-59.234099999999998</v>
      </c>
      <c r="HM35" s="163">
        <v>71.699600000000004</v>
      </c>
      <c r="HN35" s="163">
        <v>72.532799999999995</v>
      </c>
      <c r="HO35" s="164"/>
      <c r="HP35" s="164"/>
      <c r="HQ35" s="163">
        <v>1.5518000000000001</v>
      </c>
      <c r="HR35" s="163">
        <v>1.2882</v>
      </c>
      <c r="HS35" s="163">
        <v>6.6780999999999997</v>
      </c>
      <c r="HT35" s="163">
        <v>6.6776999999999997</v>
      </c>
      <c r="HU35" s="163">
        <v>32.46</v>
      </c>
      <c r="HV35" s="163">
        <v>30.95</v>
      </c>
      <c r="HW35" s="163">
        <v>6.6</v>
      </c>
      <c r="HX35" s="163">
        <v>6.8</v>
      </c>
      <c r="HY35" s="163">
        <v>21.577300000000001</v>
      </c>
      <c r="HZ35" s="163">
        <v>-67.36</v>
      </c>
      <c r="IA35" s="163">
        <v>-310.56119999999999</v>
      </c>
      <c r="IB35" s="163">
        <v>73.652600000000007</v>
      </c>
      <c r="IC35" s="163">
        <v>73.977699999999999</v>
      </c>
      <c r="ID35" s="164"/>
      <c r="IE35" s="163">
        <v>-40.4</v>
      </c>
      <c r="IF35" s="163">
        <v>-0.2</v>
      </c>
      <c r="IG35" s="163">
        <v>-0.2</v>
      </c>
      <c r="IH35" s="163">
        <v>1.609</v>
      </c>
      <c r="II35" s="163">
        <v>1.4571000000000001</v>
      </c>
      <c r="IJ35" s="163">
        <v>119.84310000000001</v>
      </c>
      <c r="IK35" s="163">
        <v>114.7004</v>
      </c>
      <c r="IL35" s="163">
        <v>72.953199999999995</v>
      </c>
      <c r="IM35" s="163">
        <v>39.122</v>
      </c>
      <c r="IN35" s="163">
        <v>130.2242</v>
      </c>
      <c r="IO35" s="163">
        <v>-35.920499999999997</v>
      </c>
      <c r="IP35" s="163">
        <v>31.2334</v>
      </c>
      <c r="IQ35" s="163">
        <v>-131.48670000000001</v>
      </c>
      <c r="IR35" s="163">
        <v>24.980399999999999</v>
      </c>
      <c r="IS35" s="163">
        <v>-32.637900000000002</v>
      </c>
      <c r="IT35" s="163">
        <v>184.63550000000001</v>
      </c>
      <c r="IU35" s="163">
        <v>186.8382</v>
      </c>
      <c r="IV35" s="163">
        <v>133.31620000000001</v>
      </c>
      <c r="IW35" s="163">
        <v>-66.546099999999996</v>
      </c>
      <c r="IX35" s="163">
        <v>-27.975300000000001</v>
      </c>
      <c r="IY35" s="163">
        <v>-89.730500000000006</v>
      </c>
      <c r="IZ35" s="163">
        <v>88.891999999999996</v>
      </c>
      <c r="JA35" s="163">
        <v>-8.6477000000000004</v>
      </c>
      <c r="JB35" s="163">
        <v>8.7270000000000003</v>
      </c>
      <c r="JC35" s="163">
        <v>11.52</v>
      </c>
      <c r="JD35" s="164"/>
      <c r="JE35" s="163">
        <v>8.0090000000000003</v>
      </c>
      <c r="JF35" s="163">
        <v>-11.52</v>
      </c>
      <c r="JG35" s="163">
        <v>-3.6</v>
      </c>
      <c r="JH35" s="164"/>
      <c r="JI35" s="163">
        <v>3.1082999999999998</v>
      </c>
      <c r="JJ35" s="163">
        <v>-6.2088999999999999</v>
      </c>
      <c r="JK35" s="163">
        <v>-42.217100000000002</v>
      </c>
      <c r="JL35" s="163">
        <v>18</v>
      </c>
      <c r="JM35" s="163">
        <v>45.682000000000002</v>
      </c>
      <c r="JN35" s="163">
        <v>46.612000000000002</v>
      </c>
      <c r="JO35" s="163">
        <v>11.233000000000001</v>
      </c>
      <c r="JP35" s="163">
        <v>13.4491</v>
      </c>
      <c r="JQ35" s="163">
        <v>45.969200000000001</v>
      </c>
      <c r="JR35" s="163">
        <v>46.967300000000002</v>
      </c>
      <c r="JS35" s="163">
        <v>46.6708</v>
      </c>
      <c r="JT35" s="164"/>
      <c r="JU35" s="163">
        <v>39.1</v>
      </c>
      <c r="JV35" s="163">
        <v>16.841000000000001</v>
      </c>
      <c r="JW35" s="163">
        <v>7.34</v>
      </c>
      <c r="JX35" s="164"/>
      <c r="JY35" s="163">
        <v>-60.729900000000001</v>
      </c>
      <c r="JZ35" s="163">
        <v>85.022099999999995</v>
      </c>
      <c r="KA35" s="163">
        <v>68.119100000000003</v>
      </c>
      <c r="KB35" s="163">
        <v>-60.528500000000001</v>
      </c>
      <c r="KC35" s="163">
        <v>-82.553299999999993</v>
      </c>
      <c r="KD35" s="163">
        <v>58.228700000000003</v>
      </c>
      <c r="KE35" s="163">
        <v>23.7318</v>
      </c>
      <c r="KF35" s="163">
        <v>-48.4</v>
      </c>
      <c r="KG35" s="163">
        <v>48.5</v>
      </c>
      <c r="KH35" s="163">
        <v>-175.40430000000001</v>
      </c>
      <c r="KI35" s="163">
        <v>172.41399999999999</v>
      </c>
    </row>
    <row r="36" spans="1:295" ht="18" customHeight="1" x14ac:dyDescent="0.3">
      <c r="A36" s="160" t="s">
        <v>39</v>
      </c>
      <c r="B36" s="160" t="s">
        <v>736</v>
      </c>
      <c r="C36" s="163">
        <v>0</v>
      </c>
      <c r="D36" s="163">
        <v>15.8849</v>
      </c>
      <c r="E36" s="163">
        <v>-22.523</v>
      </c>
      <c r="F36" s="163">
        <v>-33.995800000000003</v>
      </c>
      <c r="G36" s="163">
        <v>15.837300000000001</v>
      </c>
      <c r="H36" s="164"/>
      <c r="I36" s="163">
        <v>46.435099999999998</v>
      </c>
      <c r="J36" s="163">
        <v>-68.861199999999997</v>
      </c>
      <c r="K36" s="163">
        <v>56.335799999999999</v>
      </c>
      <c r="L36" s="163">
        <v>28.411100000000001</v>
      </c>
      <c r="M36" s="164"/>
      <c r="N36" s="164"/>
      <c r="O36" s="163">
        <v>-65.63</v>
      </c>
      <c r="P36" s="164"/>
      <c r="Q36" s="163">
        <v>22.356000000000002</v>
      </c>
      <c r="R36" s="164"/>
      <c r="S36" s="163">
        <v>13.4991</v>
      </c>
      <c r="T36" s="163">
        <v>47.973199999999999</v>
      </c>
      <c r="U36" s="164"/>
      <c r="V36" s="163">
        <v>19.8507</v>
      </c>
      <c r="W36" s="163">
        <v>33.136200000000002</v>
      </c>
      <c r="X36" s="163">
        <v>13.473699999999999</v>
      </c>
      <c r="Y36" s="163">
        <v>0.52929999999999999</v>
      </c>
      <c r="Z36" s="163">
        <v>8.2977000000000007</v>
      </c>
      <c r="AA36" s="164"/>
      <c r="AB36" s="164"/>
      <c r="AC36" s="163">
        <v>-93.82</v>
      </c>
      <c r="AD36" s="163">
        <v>-94.03</v>
      </c>
      <c r="AE36" s="164"/>
      <c r="AF36" s="163">
        <v>-4.4400000000000004</v>
      </c>
      <c r="AG36" s="163">
        <v>63.8</v>
      </c>
      <c r="AH36" s="163">
        <v>17.774999999999999</v>
      </c>
      <c r="AI36" s="163">
        <v>0.23899999999999999</v>
      </c>
      <c r="AJ36" s="164">
        <v>0</v>
      </c>
      <c r="AK36" s="163">
        <v>-103.39</v>
      </c>
      <c r="AL36" s="163">
        <v>28.08</v>
      </c>
      <c r="AM36" s="163">
        <v>105.5</v>
      </c>
      <c r="AN36" s="163">
        <v>106.01</v>
      </c>
      <c r="AO36" s="163">
        <v>18.632899999999999</v>
      </c>
      <c r="AP36" s="163">
        <v>-0.7278</v>
      </c>
      <c r="AQ36" s="163">
        <v>58.861600000000003</v>
      </c>
      <c r="AR36" s="163">
        <v>61.717100000000002</v>
      </c>
      <c r="AS36" s="163">
        <v>-2.2717999999999998</v>
      </c>
      <c r="AT36" s="163">
        <v>-139.5855</v>
      </c>
      <c r="AU36" s="163">
        <v>-141.80799999999999</v>
      </c>
      <c r="AV36" s="163">
        <v>30.433599999999998</v>
      </c>
      <c r="AW36" s="163">
        <v>35.0259</v>
      </c>
      <c r="AX36" s="163">
        <v>69.63</v>
      </c>
      <c r="AY36" s="164"/>
      <c r="AZ36" s="163">
        <v>10.4292</v>
      </c>
      <c r="BA36" s="163">
        <v>6.8741000000000003</v>
      </c>
      <c r="BB36" s="164">
        <v>0</v>
      </c>
      <c r="BC36" s="163">
        <v>-5.6967999999999996</v>
      </c>
      <c r="BD36" s="163">
        <v>-11.7</v>
      </c>
      <c r="BE36" s="163">
        <v>-11.8</v>
      </c>
      <c r="BF36" s="163">
        <v>156.56880000000001</v>
      </c>
      <c r="BG36" s="163">
        <v>154.94999999999999</v>
      </c>
      <c r="BH36" s="163">
        <v>-5.8289999999999997</v>
      </c>
      <c r="BI36" s="164"/>
      <c r="BJ36" s="163">
        <v>-161.80760000000001</v>
      </c>
      <c r="BK36" s="163">
        <v>-0.98950000000000005</v>
      </c>
      <c r="BL36" s="163">
        <v>13.2674</v>
      </c>
      <c r="BM36" s="163">
        <v>9.1123999999999992</v>
      </c>
      <c r="BN36" s="164"/>
      <c r="BO36" s="163">
        <v>284.64609999999999</v>
      </c>
      <c r="BP36" s="163">
        <v>287.0265</v>
      </c>
      <c r="BQ36" s="163">
        <v>-502.41570000000002</v>
      </c>
      <c r="BR36" s="163">
        <v>359.52010000000001</v>
      </c>
      <c r="BS36" s="164"/>
      <c r="BT36" s="163">
        <v>-66.422200000000004</v>
      </c>
      <c r="BU36" s="163">
        <v>67.840900000000005</v>
      </c>
      <c r="BV36" s="163">
        <v>87.251199999999997</v>
      </c>
      <c r="BW36" s="163">
        <v>30.98</v>
      </c>
      <c r="BX36" s="163">
        <v>28.99</v>
      </c>
      <c r="BY36" s="164"/>
      <c r="BZ36" s="163">
        <v>74.87</v>
      </c>
      <c r="CA36" s="163">
        <v>10.854699999999999</v>
      </c>
      <c r="CB36" s="163">
        <v>8.1755999999999993</v>
      </c>
      <c r="CC36" s="163">
        <v>43.293100000000003</v>
      </c>
      <c r="CD36" s="163">
        <v>43.957999999999998</v>
      </c>
      <c r="CE36" s="163">
        <v>-5.0696000000000003</v>
      </c>
      <c r="CF36" s="163">
        <v>-103.8677</v>
      </c>
      <c r="CG36" s="163">
        <v>-102.4173</v>
      </c>
      <c r="CH36" s="163">
        <v>23.376899999999999</v>
      </c>
      <c r="CI36" s="164"/>
      <c r="CJ36" s="164"/>
      <c r="CK36" s="164"/>
      <c r="CL36" s="163">
        <v>106</v>
      </c>
      <c r="CM36" s="163">
        <v>95.7</v>
      </c>
      <c r="CN36" s="163">
        <v>-10.72</v>
      </c>
      <c r="CO36" s="163">
        <v>63.817999999999998</v>
      </c>
      <c r="CP36" s="163">
        <v>63.166800000000002</v>
      </c>
      <c r="CQ36" s="163">
        <v>61.730400000000003</v>
      </c>
      <c r="CR36" s="163">
        <v>-24.057400000000001</v>
      </c>
      <c r="CS36" s="163">
        <v>-23.606200000000001</v>
      </c>
      <c r="CT36" s="163">
        <v>158.922</v>
      </c>
      <c r="CU36" s="163">
        <v>-188.52789999999999</v>
      </c>
      <c r="CV36" s="163">
        <v>176.70930000000001</v>
      </c>
      <c r="CW36" s="163">
        <v>14.8367</v>
      </c>
      <c r="CX36" s="163">
        <v>62.9</v>
      </c>
      <c r="CY36" s="163">
        <v>32.15</v>
      </c>
      <c r="CZ36" s="163">
        <v>41.491700000000002</v>
      </c>
      <c r="DA36" s="163">
        <v>39.2624</v>
      </c>
      <c r="DB36" s="163">
        <v>-28.06</v>
      </c>
      <c r="DC36" s="163">
        <v>-2.6265999999999998</v>
      </c>
      <c r="DD36" s="164"/>
      <c r="DE36" s="164"/>
      <c r="DF36" s="163">
        <v>-84.260300000000001</v>
      </c>
      <c r="DG36" s="163">
        <v>2.7566999999999999</v>
      </c>
      <c r="DH36" s="163">
        <v>-17.133400000000002</v>
      </c>
      <c r="DI36" s="163">
        <v>-97.8</v>
      </c>
      <c r="DJ36" s="163">
        <v>-98.1</v>
      </c>
      <c r="DK36" s="163">
        <v>18.388400000000001</v>
      </c>
      <c r="DL36" s="164"/>
      <c r="DM36" s="163">
        <v>54.024000000000001</v>
      </c>
      <c r="DN36" s="164"/>
      <c r="DO36" s="163">
        <v>56.91</v>
      </c>
      <c r="DP36" s="163">
        <v>-4.75</v>
      </c>
      <c r="DQ36" s="163">
        <v>52.3125</v>
      </c>
      <c r="DR36" s="164"/>
      <c r="DS36" s="163">
        <v>-14.97</v>
      </c>
      <c r="DT36" s="163">
        <v>-15</v>
      </c>
      <c r="DU36" s="163">
        <v>88.75</v>
      </c>
      <c r="DV36" s="163">
        <v>45.36</v>
      </c>
      <c r="DW36" s="163">
        <v>86.545500000000004</v>
      </c>
      <c r="DX36" s="164"/>
      <c r="DY36" s="163">
        <v>20.728100000000001</v>
      </c>
      <c r="DZ36" s="163">
        <v>19.7455</v>
      </c>
      <c r="EA36" s="163">
        <v>178.00630000000001</v>
      </c>
      <c r="EB36" s="163">
        <v>143.1071</v>
      </c>
      <c r="EC36" s="163">
        <v>138.6404</v>
      </c>
      <c r="ED36" s="163">
        <v>138.87100000000001</v>
      </c>
      <c r="EE36" s="163">
        <v>95.073999999999998</v>
      </c>
      <c r="EF36" s="163">
        <v>33.190300000000001</v>
      </c>
      <c r="EG36" s="163">
        <v>-25.655999999999999</v>
      </c>
      <c r="EH36" s="163">
        <v>513.50340000000006</v>
      </c>
      <c r="EI36" s="163">
        <v>-100.181</v>
      </c>
      <c r="EJ36" s="164"/>
      <c r="EK36" s="163">
        <v>-32.5411</v>
      </c>
      <c r="EL36" s="163">
        <v>-29.915500000000002</v>
      </c>
      <c r="EM36" s="163">
        <v>36.2258</v>
      </c>
      <c r="EN36" s="163">
        <v>-25.9115</v>
      </c>
      <c r="EO36" s="163">
        <v>-24.846599999999999</v>
      </c>
      <c r="EP36" s="163">
        <v>152.124</v>
      </c>
      <c r="EQ36" s="163">
        <v>-56.039000000000001</v>
      </c>
      <c r="ER36" s="163">
        <v>-58.685899999999997</v>
      </c>
      <c r="ES36" s="163">
        <v>-40.7575</v>
      </c>
      <c r="ET36" s="163">
        <v>0</v>
      </c>
      <c r="EU36" s="163">
        <v>-15.05</v>
      </c>
      <c r="EV36" s="163">
        <v>105.6</v>
      </c>
      <c r="EW36" s="163">
        <v>16.6373</v>
      </c>
      <c r="EX36" s="163">
        <v>-117.1797</v>
      </c>
      <c r="EY36" s="163">
        <v>-34.309899999999999</v>
      </c>
      <c r="EZ36" s="163">
        <v>-33.4129</v>
      </c>
      <c r="FA36" s="163">
        <v>4.6605999999999996</v>
      </c>
      <c r="FB36" s="163">
        <v>-31.221</v>
      </c>
      <c r="FC36" s="163">
        <v>0</v>
      </c>
      <c r="FD36" s="163">
        <v>22.072900000000001</v>
      </c>
      <c r="FE36" s="164"/>
      <c r="FF36" s="163">
        <v>21.524000000000001</v>
      </c>
      <c r="FG36" s="163">
        <v>41.483800000000002</v>
      </c>
      <c r="FH36" s="163">
        <v>40.635300000000001</v>
      </c>
      <c r="FI36" s="163">
        <v>39.157600000000002</v>
      </c>
      <c r="FJ36" s="163">
        <v>-11.387</v>
      </c>
      <c r="FK36" s="163">
        <v>-11.554500000000001</v>
      </c>
      <c r="FL36" s="163">
        <v>146.18940000000001</v>
      </c>
      <c r="FM36" s="163">
        <v>-18.298500000000001</v>
      </c>
      <c r="FN36" s="163">
        <v>-18.3385</v>
      </c>
      <c r="FO36" s="163">
        <v>74.697199999999995</v>
      </c>
      <c r="FP36" s="163">
        <v>82.855500000000006</v>
      </c>
      <c r="FQ36" s="163">
        <v>61.247900000000001</v>
      </c>
      <c r="FR36" s="163">
        <v>11.12</v>
      </c>
      <c r="FS36" s="163">
        <v>1.7633000000000001</v>
      </c>
      <c r="FT36" s="163">
        <v>0.86339999999999995</v>
      </c>
      <c r="FU36" s="164"/>
      <c r="FV36" s="163">
        <v>20.65</v>
      </c>
      <c r="FW36" s="163">
        <v>61.538400000000003</v>
      </c>
      <c r="FX36" s="164"/>
      <c r="FY36" s="163">
        <v>-0.13100000000000001</v>
      </c>
      <c r="FZ36" s="163">
        <v>4.4669999999999996</v>
      </c>
      <c r="GA36" s="164"/>
      <c r="GB36" s="163">
        <v>51.42</v>
      </c>
      <c r="GC36" s="163">
        <v>-82.7851</v>
      </c>
      <c r="GD36" s="163">
        <v>-75.4542</v>
      </c>
      <c r="GE36" s="164"/>
      <c r="GF36" s="163">
        <v>72.720799999999997</v>
      </c>
      <c r="GG36" s="163">
        <v>22</v>
      </c>
      <c r="GH36" s="163">
        <v>-3.5106999999999999</v>
      </c>
      <c r="GI36" s="163">
        <v>-9.8718000000000004</v>
      </c>
      <c r="GJ36" s="163">
        <v>-10.5701</v>
      </c>
      <c r="GK36" s="163">
        <v>2.0019</v>
      </c>
      <c r="GL36" s="164"/>
      <c r="GM36" s="164"/>
      <c r="GN36" s="164"/>
      <c r="GO36" s="163">
        <v>-18.984500000000001</v>
      </c>
      <c r="GP36" s="163">
        <v>18.865200000000002</v>
      </c>
      <c r="GQ36" s="163">
        <v>19.7148</v>
      </c>
      <c r="GR36" s="164">
        <v>0</v>
      </c>
      <c r="GS36" s="164">
        <v>0</v>
      </c>
      <c r="GT36" s="163">
        <v>-153.78729999999999</v>
      </c>
      <c r="GU36" s="163">
        <v>-19.899100000000001</v>
      </c>
      <c r="GV36" s="163">
        <v>28.781400000000001</v>
      </c>
      <c r="GW36" s="163">
        <v>17.220500000000001</v>
      </c>
      <c r="GX36" s="163">
        <v>12.813800000000001</v>
      </c>
      <c r="GY36" s="163">
        <v>11.2235</v>
      </c>
      <c r="GZ36" s="163">
        <v>10.929500000000001</v>
      </c>
      <c r="HA36" s="163">
        <v>14.1144</v>
      </c>
      <c r="HB36" s="163">
        <v>7.7550999999999997</v>
      </c>
      <c r="HC36" s="163">
        <v>9.1407000000000007</v>
      </c>
      <c r="HD36" s="163">
        <v>63.7</v>
      </c>
      <c r="HE36" s="163">
        <v>-64.234099999999998</v>
      </c>
      <c r="HF36" s="163">
        <v>-66.447999999999993</v>
      </c>
      <c r="HG36" s="163">
        <v>66.569900000000004</v>
      </c>
      <c r="HH36" s="163">
        <v>-111.5985</v>
      </c>
      <c r="HI36" s="163">
        <v>0</v>
      </c>
      <c r="HJ36" s="163">
        <v>0</v>
      </c>
      <c r="HK36" s="163">
        <v>-66.545100000000005</v>
      </c>
      <c r="HL36" s="163">
        <v>-58.139800000000001</v>
      </c>
      <c r="HM36" s="163">
        <v>72.422200000000004</v>
      </c>
      <c r="HN36" s="163">
        <v>73.418499999999995</v>
      </c>
      <c r="HO36" s="164"/>
      <c r="HP36" s="164"/>
      <c r="HQ36" s="163">
        <v>1.3651</v>
      </c>
      <c r="HR36" s="163">
        <v>0.629</v>
      </c>
      <c r="HS36" s="163">
        <v>3.7688000000000001</v>
      </c>
      <c r="HT36" s="163">
        <v>4.3691000000000004</v>
      </c>
      <c r="HU36" s="163">
        <v>29.95</v>
      </c>
      <c r="HV36" s="163">
        <v>30.56</v>
      </c>
      <c r="HW36" s="163">
        <v>6.2</v>
      </c>
      <c r="HX36" s="163">
        <v>6.2</v>
      </c>
      <c r="HY36" s="163">
        <v>22.028099999999998</v>
      </c>
      <c r="HZ36" s="163">
        <v>-62.88</v>
      </c>
      <c r="IA36" s="163">
        <v>-314.61</v>
      </c>
      <c r="IB36" s="163">
        <v>78.339399999999998</v>
      </c>
      <c r="IC36" s="163">
        <v>78.702799999999996</v>
      </c>
      <c r="ID36" s="164"/>
      <c r="IE36" s="163">
        <v>-40.1</v>
      </c>
      <c r="IF36" s="163">
        <v>0.5</v>
      </c>
      <c r="IG36" s="163">
        <v>0.6</v>
      </c>
      <c r="IH36" s="163">
        <v>1.7262999999999999</v>
      </c>
      <c r="II36" s="164"/>
      <c r="IJ36" s="163">
        <v>117.71429999999999</v>
      </c>
      <c r="IK36" s="163">
        <v>124.4478</v>
      </c>
      <c r="IL36" s="163">
        <v>75.959100000000007</v>
      </c>
      <c r="IM36" s="163">
        <v>36.506500000000003</v>
      </c>
      <c r="IN36" s="163">
        <v>134.68459999999999</v>
      </c>
      <c r="IO36" s="163">
        <v>-34.9542</v>
      </c>
      <c r="IP36" s="163">
        <v>27.577400000000001</v>
      </c>
      <c r="IQ36" s="163">
        <v>-134.79079999999999</v>
      </c>
      <c r="IR36" s="163">
        <v>31.248899999999999</v>
      </c>
      <c r="IS36" s="163">
        <v>-30.782599999999999</v>
      </c>
      <c r="IT36" s="163">
        <v>188.04310000000001</v>
      </c>
      <c r="IU36" s="163">
        <v>188.7217</v>
      </c>
      <c r="IV36" s="163">
        <v>134.42689999999999</v>
      </c>
      <c r="IW36" s="163">
        <v>-65.360699999999994</v>
      </c>
      <c r="IX36" s="163">
        <v>-29.188700000000001</v>
      </c>
      <c r="IY36" s="163">
        <v>-89.209199999999996</v>
      </c>
      <c r="IZ36" s="163">
        <v>93.145399999999995</v>
      </c>
      <c r="JA36" s="163">
        <v>-9.9387000000000008</v>
      </c>
      <c r="JB36" s="163">
        <v>9.2330000000000005</v>
      </c>
      <c r="JC36" s="163">
        <v>11.68</v>
      </c>
      <c r="JD36" s="164"/>
      <c r="JE36" s="163">
        <v>8.0229999999999997</v>
      </c>
      <c r="JF36" s="163">
        <v>-11.28</v>
      </c>
      <c r="JG36" s="163">
        <v>-3.84</v>
      </c>
      <c r="JH36" s="164"/>
      <c r="JI36" s="163">
        <v>3.6332</v>
      </c>
      <c r="JJ36" s="163">
        <v>-5.742</v>
      </c>
      <c r="JK36" s="163">
        <v>-42.745100000000001</v>
      </c>
      <c r="JL36" s="163">
        <v>17.600000000000001</v>
      </c>
      <c r="JM36" s="163">
        <v>47.034999999999997</v>
      </c>
      <c r="JN36" s="163">
        <v>45.74</v>
      </c>
      <c r="JO36" s="163">
        <v>11.162100000000001</v>
      </c>
      <c r="JP36" s="163">
        <v>13.395</v>
      </c>
      <c r="JQ36" s="163">
        <v>47.634500000000003</v>
      </c>
      <c r="JR36" s="163">
        <v>47.6372</v>
      </c>
      <c r="JS36" s="163">
        <v>47.096499999999999</v>
      </c>
      <c r="JT36" s="164"/>
      <c r="JU36" s="163">
        <v>40.299999999999997</v>
      </c>
      <c r="JV36" s="163">
        <v>16.939</v>
      </c>
      <c r="JW36" s="163">
        <v>7.4</v>
      </c>
      <c r="JX36" s="164"/>
      <c r="JY36" s="163">
        <v>-61.387300000000003</v>
      </c>
      <c r="JZ36" s="163">
        <v>83.872900000000001</v>
      </c>
      <c r="KA36" s="163">
        <v>67.817099999999996</v>
      </c>
      <c r="KB36" s="163">
        <v>-61.489600000000003</v>
      </c>
      <c r="KC36" s="163">
        <v>-82.153400000000005</v>
      </c>
      <c r="KD36" s="163">
        <v>57.964700000000001</v>
      </c>
      <c r="KE36" s="163">
        <v>23.183499999999999</v>
      </c>
      <c r="KF36" s="163">
        <v>-48.7</v>
      </c>
      <c r="KG36" s="163">
        <v>49.2</v>
      </c>
      <c r="KH36" s="163">
        <v>-181.14779999999999</v>
      </c>
      <c r="KI36" s="163">
        <v>181.6609</v>
      </c>
    </row>
    <row r="37" spans="1:295" ht="18" customHeight="1" x14ac:dyDescent="0.3">
      <c r="A37" s="160" t="s">
        <v>39</v>
      </c>
      <c r="B37" s="160" t="s">
        <v>737</v>
      </c>
      <c r="C37" s="163">
        <v>0</v>
      </c>
      <c r="D37" s="163">
        <v>16.059200000000001</v>
      </c>
      <c r="E37" s="163">
        <v>-22.509399999999999</v>
      </c>
      <c r="F37" s="163">
        <v>-34.637099999999997</v>
      </c>
      <c r="G37" s="163">
        <v>17.643599999999999</v>
      </c>
      <c r="H37" s="164"/>
      <c r="I37" s="163">
        <v>46.876300000000001</v>
      </c>
      <c r="J37" s="163">
        <v>-69.110200000000006</v>
      </c>
      <c r="K37" s="163">
        <v>56.378700000000002</v>
      </c>
      <c r="L37" s="163">
        <v>28.429099999999998</v>
      </c>
      <c r="M37" s="164"/>
      <c r="N37" s="164"/>
      <c r="O37" s="163">
        <v>-67.203000000000003</v>
      </c>
      <c r="P37" s="163">
        <v>61.6</v>
      </c>
      <c r="Q37" s="163">
        <v>23.184000000000001</v>
      </c>
      <c r="R37" s="163">
        <v>-59.4</v>
      </c>
      <c r="S37" s="163">
        <v>14.365600000000001</v>
      </c>
      <c r="T37" s="163">
        <v>48.242400000000004</v>
      </c>
      <c r="U37" s="164"/>
      <c r="V37" s="163">
        <v>21.552</v>
      </c>
      <c r="W37" s="163">
        <v>36.341500000000003</v>
      </c>
      <c r="X37" s="163">
        <v>16.991</v>
      </c>
      <c r="Y37" s="163">
        <v>0.45069999999999999</v>
      </c>
      <c r="Z37" s="163">
        <v>8.8475999999999999</v>
      </c>
      <c r="AA37" s="164"/>
      <c r="AB37" s="164"/>
      <c r="AC37" s="163">
        <v>-91.72</v>
      </c>
      <c r="AD37" s="163">
        <v>-90.5</v>
      </c>
      <c r="AE37" s="164"/>
      <c r="AF37" s="163">
        <v>-8.8800000000000008</v>
      </c>
      <c r="AG37" s="163">
        <v>66</v>
      </c>
      <c r="AH37" s="163">
        <v>18.45</v>
      </c>
      <c r="AI37" s="163">
        <v>0.24099999999999999</v>
      </c>
      <c r="AJ37" s="164">
        <v>0</v>
      </c>
      <c r="AK37" s="163">
        <v>-95.11</v>
      </c>
      <c r="AL37" s="163">
        <v>16.37</v>
      </c>
      <c r="AM37" s="163">
        <v>96.6</v>
      </c>
      <c r="AN37" s="163">
        <v>96.84</v>
      </c>
      <c r="AO37" s="163">
        <v>18.5852</v>
      </c>
      <c r="AP37" s="163">
        <v>-0.78290000000000004</v>
      </c>
      <c r="AQ37" s="163">
        <v>57.8812</v>
      </c>
      <c r="AR37" s="163">
        <v>60.596899999999998</v>
      </c>
      <c r="AS37" s="163">
        <v>-1.2777000000000001</v>
      </c>
      <c r="AT37" s="163">
        <v>-128.73480000000001</v>
      </c>
      <c r="AU37" s="163">
        <v>-127.1955</v>
      </c>
      <c r="AV37" s="163">
        <v>8.5531000000000006</v>
      </c>
      <c r="AW37" s="163">
        <v>8.5239999999999991</v>
      </c>
      <c r="AX37" s="163">
        <v>73.333399999999997</v>
      </c>
      <c r="AY37" s="164"/>
      <c r="AZ37" s="163">
        <v>-9.1164000000000005</v>
      </c>
      <c r="BA37" s="163">
        <v>-10.693</v>
      </c>
      <c r="BB37" s="164">
        <v>0</v>
      </c>
      <c r="BC37" s="163">
        <v>-5.2614000000000001</v>
      </c>
      <c r="BD37" s="163">
        <v>-11.7</v>
      </c>
      <c r="BE37" s="163">
        <v>-11.6</v>
      </c>
      <c r="BF37" s="163">
        <v>139.9709</v>
      </c>
      <c r="BG37" s="163">
        <v>139.87469999999999</v>
      </c>
      <c r="BH37" s="163">
        <v>-6.2674000000000003</v>
      </c>
      <c r="BI37" s="164"/>
      <c r="BJ37" s="163">
        <v>-141.20849999999999</v>
      </c>
      <c r="BK37" s="163">
        <v>0.6794</v>
      </c>
      <c r="BL37" s="163">
        <v>12.846</v>
      </c>
      <c r="BM37" s="163">
        <v>9.0277999999999992</v>
      </c>
      <c r="BN37" s="164"/>
      <c r="BO37" s="163">
        <v>280.00720000000001</v>
      </c>
      <c r="BP37" s="163">
        <v>278.63389999999998</v>
      </c>
      <c r="BQ37" s="163">
        <v>-497.57069999999999</v>
      </c>
      <c r="BR37" s="163">
        <v>351.20179999999999</v>
      </c>
      <c r="BS37" s="164"/>
      <c r="BT37" s="163">
        <v>-46.362000000000002</v>
      </c>
      <c r="BU37" s="163">
        <v>47.813800000000001</v>
      </c>
      <c r="BV37" s="163">
        <v>89.337000000000003</v>
      </c>
      <c r="BW37" s="163">
        <v>31.49</v>
      </c>
      <c r="BX37" s="163">
        <v>29.17</v>
      </c>
      <c r="BY37" s="163">
        <v>53.8</v>
      </c>
      <c r="BZ37" s="163">
        <v>74.97</v>
      </c>
      <c r="CA37" s="163">
        <v>-4.4164000000000003</v>
      </c>
      <c r="CB37" s="163">
        <v>-3.6126999999999998</v>
      </c>
      <c r="CC37" s="163">
        <v>54.433199999999999</v>
      </c>
      <c r="CD37" s="163">
        <v>55.682600000000001</v>
      </c>
      <c r="CE37" s="163">
        <v>-5.2435999999999998</v>
      </c>
      <c r="CF37" s="163">
        <v>-96.406800000000004</v>
      </c>
      <c r="CG37" s="163">
        <v>-96.743099999999998</v>
      </c>
      <c r="CH37" s="163">
        <v>22.115500000000001</v>
      </c>
      <c r="CI37" s="164"/>
      <c r="CJ37" s="164"/>
      <c r="CK37" s="164"/>
      <c r="CL37" s="163">
        <v>102.4</v>
      </c>
      <c r="CM37" s="163">
        <v>92.7</v>
      </c>
      <c r="CN37" s="163">
        <v>-10.79</v>
      </c>
      <c r="CO37" s="163">
        <v>66.909199999999998</v>
      </c>
      <c r="CP37" s="163">
        <v>64.990099999999998</v>
      </c>
      <c r="CQ37" s="163">
        <v>64.689599999999999</v>
      </c>
      <c r="CR37" s="163">
        <v>-18.851500000000001</v>
      </c>
      <c r="CS37" s="163">
        <v>-18.023399999999999</v>
      </c>
      <c r="CT37" s="163">
        <v>145.6841</v>
      </c>
      <c r="CU37" s="163">
        <v>-179.5615</v>
      </c>
      <c r="CV37" s="163">
        <v>160.84950000000001</v>
      </c>
      <c r="CW37" s="163">
        <v>14.1631</v>
      </c>
      <c r="CX37" s="163">
        <v>63.24</v>
      </c>
      <c r="CY37" s="163">
        <v>32.58</v>
      </c>
      <c r="CZ37" s="163">
        <v>42.194800000000001</v>
      </c>
      <c r="DA37" s="163">
        <v>39.848300000000002</v>
      </c>
      <c r="DB37" s="163">
        <v>-29.04</v>
      </c>
      <c r="DC37" s="163">
        <v>-2.6265999999999998</v>
      </c>
      <c r="DD37" s="164"/>
      <c r="DE37" s="164"/>
      <c r="DF37" s="163">
        <v>-86.882900000000006</v>
      </c>
      <c r="DG37" s="163">
        <v>2.5729000000000002</v>
      </c>
      <c r="DH37" s="163">
        <v>-17.553799999999999</v>
      </c>
      <c r="DI37" s="163">
        <v>-98.3</v>
      </c>
      <c r="DJ37" s="163">
        <v>-99.2</v>
      </c>
      <c r="DK37" s="163">
        <v>18.888200000000001</v>
      </c>
      <c r="DL37" s="163">
        <v>56.2592</v>
      </c>
      <c r="DM37" s="163">
        <v>53.554299999999998</v>
      </c>
      <c r="DN37" s="164"/>
      <c r="DO37" s="164"/>
      <c r="DP37" s="163">
        <v>-4.5199999999999996</v>
      </c>
      <c r="DQ37" s="163">
        <v>52.142000000000003</v>
      </c>
      <c r="DR37" s="164"/>
      <c r="DS37" s="163">
        <v>-14.99</v>
      </c>
      <c r="DT37" s="163">
        <v>-15.08</v>
      </c>
      <c r="DU37" s="163">
        <v>90.17</v>
      </c>
      <c r="DV37" s="163">
        <v>46.23</v>
      </c>
      <c r="DW37" s="163">
        <v>88.290899999999993</v>
      </c>
      <c r="DX37" s="164"/>
      <c r="DY37" s="163">
        <v>9.4811999999999994</v>
      </c>
      <c r="DZ37" s="163">
        <v>8.4908999999999999</v>
      </c>
      <c r="EA37" s="163">
        <v>173.1996</v>
      </c>
      <c r="EB37" s="163">
        <v>138.5479</v>
      </c>
      <c r="EC37" s="163">
        <v>132.5752</v>
      </c>
      <c r="ED37" s="163">
        <v>134.24430000000001</v>
      </c>
      <c r="EE37" s="163">
        <v>105.0124</v>
      </c>
      <c r="EF37" s="163">
        <v>33.223700000000001</v>
      </c>
      <c r="EG37" s="163">
        <v>-25.536000000000001</v>
      </c>
      <c r="EH37" s="163">
        <v>509.50810000000001</v>
      </c>
      <c r="EI37" s="163">
        <v>-93.686000000000007</v>
      </c>
      <c r="EJ37" s="164"/>
      <c r="EK37" s="163">
        <v>-32.525599999999997</v>
      </c>
      <c r="EL37" s="163">
        <v>-29.854500000000002</v>
      </c>
      <c r="EM37" s="163">
        <v>35.635599999999997</v>
      </c>
      <c r="EN37" s="163">
        <v>-14.4565</v>
      </c>
      <c r="EO37" s="163">
        <v>-13.879200000000001</v>
      </c>
      <c r="EP37" s="163">
        <v>161.34</v>
      </c>
      <c r="EQ37" s="163">
        <v>-64.872799999999998</v>
      </c>
      <c r="ER37" s="163">
        <v>-65.366299999999995</v>
      </c>
      <c r="ES37" s="163">
        <v>-50.793100000000003</v>
      </c>
      <c r="ET37" s="163">
        <v>13.71</v>
      </c>
      <c r="EU37" s="163">
        <v>-14.32</v>
      </c>
      <c r="EV37" s="163">
        <v>111.6</v>
      </c>
      <c r="EW37" s="163">
        <v>16.141300000000001</v>
      </c>
      <c r="EX37" s="163">
        <v>-93.561800000000005</v>
      </c>
      <c r="EY37" s="163">
        <v>-38.517099999999999</v>
      </c>
      <c r="EZ37" s="163">
        <v>-38.012</v>
      </c>
      <c r="FA37" s="163">
        <v>12.0123</v>
      </c>
      <c r="FB37" s="163">
        <v>-31.5427</v>
      </c>
      <c r="FC37" s="164"/>
      <c r="FD37" s="163">
        <v>21.3432</v>
      </c>
      <c r="FE37" s="164"/>
      <c r="FF37" s="163">
        <v>21.2956</v>
      </c>
      <c r="FG37" s="163">
        <v>40.811500000000002</v>
      </c>
      <c r="FH37" s="163">
        <v>41.005400000000002</v>
      </c>
      <c r="FI37" s="163">
        <v>39.694099999999999</v>
      </c>
      <c r="FJ37" s="163">
        <v>3.3491</v>
      </c>
      <c r="FK37" s="163">
        <v>2.8468</v>
      </c>
      <c r="FL37" s="163">
        <v>84.397999999999996</v>
      </c>
      <c r="FM37" s="163">
        <v>-7.1797000000000004</v>
      </c>
      <c r="FN37" s="163">
        <v>-7.3521000000000001</v>
      </c>
      <c r="FO37" s="163">
        <v>44.057499999999997</v>
      </c>
      <c r="FP37" s="163">
        <v>55.901600000000002</v>
      </c>
      <c r="FQ37" s="163">
        <v>28.566700000000001</v>
      </c>
      <c r="FR37" s="163">
        <v>15.2</v>
      </c>
      <c r="FS37" s="163">
        <v>12.276199999999999</v>
      </c>
      <c r="FT37" s="163">
        <v>0.84499999999999997</v>
      </c>
      <c r="FU37" s="163">
        <v>-7.45</v>
      </c>
      <c r="FV37" s="163">
        <v>19.3</v>
      </c>
      <c r="FW37" s="163">
        <v>29.1219</v>
      </c>
      <c r="FX37" s="164"/>
      <c r="FY37" s="163">
        <v>-6.7000000000000004E-2</v>
      </c>
      <c r="FZ37" s="163">
        <v>4.3949999999999996</v>
      </c>
      <c r="GA37" s="164"/>
      <c r="GB37" s="163">
        <v>48.14</v>
      </c>
      <c r="GC37" s="163">
        <v>-56.538899999999998</v>
      </c>
      <c r="GD37" s="163">
        <v>-42.441200000000002</v>
      </c>
      <c r="GE37" s="163">
        <v>13.07</v>
      </c>
      <c r="GF37" s="163">
        <v>71.6297</v>
      </c>
      <c r="GG37" s="163">
        <v>20.9</v>
      </c>
      <c r="GH37" s="163">
        <v>-3.8698999999999999</v>
      </c>
      <c r="GI37" s="163">
        <v>-9.9563000000000006</v>
      </c>
      <c r="GJ37" s="163">
        <v>-10.763299999999999</v>
      </c>
      <c r="GK37" s="163">
        <v>2.0247999999999999</v>
      </c>
      <c r="GL37" s="164"/>
      <c r="GM37" s="164"/>
      <c r="GN37" s="163">
        <v>-5.5993000000000004</v>
      </c>
      <c r="GO37" s="163">
        <v>-19.1189</v>
      </c>
      <c r="GP37" s="163">
        <v>18.796099999999999</v>
      </c>
      <c r="GQ37" s="163">
        <v>19.604399999999998</v>
      </c>
      <c r="GR37" s="164">
        <v>0</v>
      </c>
      <c r="GS37" s="164">
        <v>0</v>
      </c>
      <c r="GT37" s="163">
        <v>-152.7123</v>
      </c>
      <c r="GU37" s="163">
        <v>-19.933499999999999</v>
      </c>
      <c r="GV37" s="163">
        <v>29.124199999999998</v>
      </c>
      <c r="GW37" s="163">
        <v>16.916699999999999</v>
      </c>
      <c r="GX37" s="163">
        <v>12.268000000000001</v>
      </c>
      <c r="GY37" s="163">
        <v>11.2723</v>
      </c>
      <c r="GZ37" s="163">
        <v>10.876799999999999</v>
      </c>
      <c r="HA37" s="164"/>
      <c r="HB37" s="163">
        <v>6.7443</v>
      </c>
      <c r="HC37" s="163">
        <v>8.1426999999999996</v>
      </c>
      <c r="HD37" s="163">
        <v>57</v>
      </c>
      <c r="HE37" s="163">
        <v>-55.150700000000001</v>
      </c>
      <c r="HF37" s="163">
        <v>-58.285600000000002</v>
      </c>
      <c r="HG37" s="163">
        <v>59.475200000000001</v>
      </c>
      <c r="HH37" s="163">
        <v>-110.6263</v>
      </c>
      <c r="HI37" s="163">
        <v>0</v>
      </c>
      <c r="HJ37" s="163">
        <v>0</v>
      </c>
      <c r="HK37" s="163">
        <v>-65.256699999999995</v>
      </c>
      <c r="HL37" s="163">
        <v>-57.343699999999998</v>
      </c>
      <c r="HM37" s="163">
        <v>74.179500000000004</v>
      </c>
      <c r="HN37" s="163">
        <v>72.403300000000002</v>
      </c>
      <c r="HO37" s="164"/>
      <c r="HP37" s="164"/>
      <c r="HQ37" s="163">
        <v>-1.4584999999999999</v>
      </c>
      <c r="HR37" s="163">
        <v>-2.0847000000000002</v>
      </c>
      <c r="HS37" s="163">
        <v>4.2249999999999996</v>
      </c>
      <c r="HT37" s="163">
        <v>4.4934000000000003</v>
      </c>
      <c r="HU37" s="163">
        <v>31.87</v>
      </c>
      <c r="HV37" s="163">
        <v>30.96</v>
      </c>
      <c r="HW37" s="163">
        <v>5.4</v>
      </c>
      <c r="HX37" s="163">
        <v>4.5</v>
      </c>
      <c r="HY37" s="163">
        <v>21.720500000000001</v>
      </c>
      <c r="HZ37" s="163">
        <v>-59.6</v>
      </c>
      <c r="IA37" s="163">
        <v>-311.16129999999998</v>
      </c>
      <c r="IB37" s="163">
        <v>74.341300000000004</v>
      </c>
      <c r="IC37" s="163">
        <v>74.130700000000004</v>
      </c>
      <c r="ID37" s="163">
        <v>10.4</v>
      </c>
      <c r="IE37" s="163">
        <v>-39.299999999999997</v>
      </c>
      <c r="IF37" s="163">
        <v>3.1</v>
      </c>
      <c r="IG37" s="163">
        <v>3.1</v>
      </c>
      <c r="IH37" s="164"/>
      <c r="II37" s="163">
        <v>1.5674999999999999</v>
      </c>
      <c r="IJ37" s="163">
        <v>119.2368</v>
      </c>
      <c r="IK37" s="163">
        <v>119.994</v>
      </c>
      <c r="IL37" s="163">
        <v>64.097200000000001</v>
      </c>
      <c r="IM37" s="163">
        <v>30.173100000000002</v>
      </c>
      <c r="IN37" s="163">
        <v>125.7711</v>
      </c>
      <c r="IO37" s="163">
        <v>-27.944600000000001</v>
      </c>
      <c r="IP37" s="163">
        <v>18.390899999999998</v>
      </c>
      <c r="IQ37" s="163">
        <v>-124.6511</v>
      </c>
      <c r="IR37" s="163">
        <v>38.633200000000002</v>
      </c>
      <c r="IS37" s="163">
        <v>-21.275700000000001</v>
      </c>
      <c r="IT37" s="163">
        <v>189.10650000000001</v>
      </c>
      <c r="IU37" s="163">
        <v>186.13659999999999</v>
      </c>
      <c r="IV37" s="163">
        <v>124.2377</v>
      </c>
      <c r="IW37" s="163">
        <v>-53.385800000000003</v>
      </c>
      <c r="IX37" s="163">
        <v>-38.977499999999999</v>
      </c>
      <c r="IY37" s="163">
        <v>-90.0137</v>
      </c>
      <c r="IZ37" s="163">
        <v>91.1751</v>
      </c>
      <c r="JA37" s="163">
        <v>-9.5183999999999997</v>
      </c>
      <c r="JB37" s="163">
        <v>4.5439999999999996</v>
      </c>
      <c r="JC37" s="163">
        <v>12.48</v>
      </c>
      <c r="JD37" s="163">
        <v>7.9550000000000001</v>
      </c>
      <c r="JE37" s="164"/>
      <c r="JF37" s="163">
        <v>-12.32</v>
      </c>
      <c r="JG37" s="163">
        <v>-3.76</v>
      </c>
      <c r="JH37" s="164"/>
      <c r="JI37" s="163">
        <v>3.7522000000000002</v>
      </c>
      <c r="JJ37" s="163">
        <v>-4.5090000000000003</v>
      </c>
      <c r="JK37" s="163">
        <v>-42.336199999999998</v>
      </c>
      <c r="JL37" s="163">
        <v>15.5</v>
      </c>
      <c r="JM37" s="163">
        <v>44.261000000000003</v>
      </c>
      <c r="JN37" s="163">
        <v>44.709000000000003</v>
      </c>
      <c r="JO37" s="163">
        <v>11.1593</v>
      </c>
      <c r="JP37" s="163">
        <v>13.450699999999999</v>
      </c>
      <c r="JQ37" s="163">
        <v>48.514099999999999</v>
      </c>
      <c r="JR37" s="163">
        <v>46.897300000000001</v>
      </c>
      <c r="JS37" s="163">
        <v>49.1496</v>
      </c>
      <c r="JT37" s="164"/>
      <c r="JU37" s="163">
        <v>38.5</v>
      </c>
      <c r="JV37" s="163">
        <v>15.6525</v>
      </c>
      <c r="JW37" s="163">
        <v>7.59</v>
      </c>
      <c r="JX37" s="164"/>
      <c r="JY37" s="163">
        <v>-62.046300000000002</v>
      </c>
      <c r="JZ37" s="163">
        <v>83.452399999999997</v>
      </c>
      <c r="KA37" s="163">
        <v>67.178100000000001</v>
      </c>
      <c r="KB37" s="163">
        <v>-61.6721</v>
      </c>
      <c r="KC37" s="163">
        <v>-82.079800000000006</v>
      </c>
      <c r="KD37" s="163">
        <v>56.658099999999997</v>
      </c>
      <c r="KE37" s="163">
        <v>24.447199999999999</v>
      </c>
      <c r="KF37" s="163">
        <v>-48.2</v>
      </c>
      <c r="KG37" s="163">
        <v>48.9</v>
      </c>
      <c r="KH37" s="163">
        <v>-168.19030000000001</v>
      </c>
      <c r="KI37" s="163">
        <v>178.9417</v>
      </c>
    </row>
    <row r="38" spans="1:295" ht="18" customHeight="1" x14ac:dyDescent="0.3">
      <c r="A38" s="160" t="s">
        <v>39</v>
      </c>
      <c r="B38" s="160" t="s">
        <v>738</v>
      </c>
      <c r="C38" s="163">
        <v>0</v>
      </c>
      <c r="D38" s="163">
        <v>15.8378</v>
      </c>
      <c r="E38" s="163">
        <v>-22.255299999999998</v>
      </c>
      <c r="F38" s="163">
        <v>-34.883099999999999</v>
      </c>
      <c r="G38" s="163">
        <v>16.9664</v>
      </c>
      <c r="H38" s="164"/>
      <c r="I38" s="163">
        <v>46.846600000000002</v>
      </c>
      <c r="J38" s="163">
        <v>-67.583200000000005</v>
      </c>
      <c r="K38" s="163">
        <v>57.075000000000003</v>
      </c>
      <c r="L38" s="163">
        <v>28.801100000000002</v>
      </c>
      <c r="M38" s="164"/>
      <c r="N38" s="164"/>
      <c r="O38" s="163">
        <v>-66.510000000000005</v>
      </c>
      <c r="P38" s="163">
        <v>61.6</v>
      </c>
      <c r="Q38" s="163">
        <v>23.184000000000001</v>
      </c>
      <c r="R38" s="163">
        <v>-59.4</v>
      </c>
      <c r="S38" s="163">
        <v>13.6645</v>
      </c>
      <c r="T38" s="163">
        <v>47.447000000000003</v>
      </c>
      <c r="U38" s="164"/>
      <c r="V38" s="163">
        <v>20.8049</v>
      </c>
      <c r="W38" s="163">
        <v>34.520800000000001</v>
      </c>
      <c r="X38" s="163">
        <v>15.816000000000001</v>
      </c>
      <c r="Y38" s="163">
        <v>0.26340000000000002</v>
      </c>
      <c r="Z38" s="163">
        <v>8.3264999999999993</v>
      </c>
      <c r="AA38" s="164"/>
      <c r="AB38" s="164"/>
      <c r="AC38" s="163">
        <v>-96.33</v>
      </c>
      <c r="AD38" s="163">
        <v>-95.84</v>
      </c>
      <c r="AE38" s="164"/>
      <c r="AF38" s="163">
        <v>-4.4400000000000004</v>
      </c>
      <c r="AG38" s="163">
        <v>66</v>
      </c>
      <c r="AH38" s="163">
        <v>18.942</v>
      </c>
      <c r="AI38" s="163">
        <v>0.24099999999999999</v>
      </c>
      <c r="AJ38" s="164">
        <v>0</v>
      </c>
      <c r="AK38" s="163">
        <v>-107.84</v>
      </c>
      <c r="AL38" s="163">
        <v>28.9</v>
      </c>
      <c r="AM38" s="163">
        <v>110.03</v>
      </c>
      <c r="AN38" s="163">
        <v>109.57</v>
      </c>
      <c r="AO38" s="163">
        <v>18.656600000000001</v>
      </c>
      <c r="AP38" s="163">
        <v>-0.85519999999999996</v>
      </c>
      <c r="AQ38" s="163">
        <v>58.293500000000002</v>
      </c>
      <c r="AR38" s="163">
        <v>61.4315</v>
      </c>
      <c r="AS38" s="163">
        <v>-1.1969000000000001</v>
      </c>
      <c r="AT38" s="163">
        <v>-141.059</v>
      </c>
      <c r="AU38" s="163">
        <v>-141.2319</v>
      </c>
      <c r="AV38" s="163">
        <v>32.340200000000003</v>
      </c>
      <c r="AW38" s="163">
        <v>29.195499999999999</v>
      </c>
      <c r="AX38" s="163">
        <v>72.775700000000001</v>
      </c>
      <c r="AY38" s="164"/>
      <c r="AZ38" s="163">
        <v>3.0497999999999998</v>
      </c>
      <c r="BA38" s="163">
        <v>5.4378000000000002</v>
      </c>
      <c r="BB38" s="164">
        <v>0</v>
      </c>
      <c r="BC38" s="163">
        <v>4.9633000000000003</v>
      </c>
      <c r="BD38" s="163">
        <v>-13.6</v>
      </c>
      <c r="BE38" s="163">
        <v>-13.5</v>
      </c>
      <c r="BF38" s="163">
        <v>155.19049999999999</v>
      </c>
      <c r="BG38" s="163">
        <v>152.36449999999999</v>
      </c>
      <c r="BH38" s="163">
        <v>-5.923</v>
      </c>
      <c r="BI38" s="164"/>
      <c r="BJ38" s="163">
        <v>-160.84200000000001</v>
      </c>
      <c r="BK38" s="163">
        <v>-0.71319999999999995</v>
      </c>
      <c r="BL38" s="163">
        <v>13.0207</v>
      </c>
      <c r="BM38" s="163">
        <v>8.9062000000000001</v>
      </c>
      <c r="BN38" s="164"/>
      <c r="BO38" s="163">
        <v>292.27569999999997</v>
      </c>
      <c r="BP38" s="163">
        <v>291.94</v>
      </c>
      <c r="BQ38" s="163">
        <v>-502.46789999999999</v>
      </c>
      <c r="BR38" s="163">
        <v>366.71800000000002</v>
      </c>
      <c r="BS38" s="164"/>
      <c r="BT38" s="163">
        <v>-31.7729</v>
      </c>
      <c r="BU38" s="163">
        <v>33.593699999999998</v>
      </c>
      <c r="BV38" s="163">
        <v>88.2791</v>
      </c>
      <c r="BW38" s="163">
        <v>32.130000000000003</v>
      </c>
      <c r="BX38" s="163">
        <v>29.64</v>
      </c>
      <c r="BY38" s="164"/>
      <c r="BZ38" s="164"/>
      <c r="CA38" s="163">
        <v>-7.6314000000000002</v>
      </c>
      <c r="CB38" s="163">
        <v>-6.4257999999999997</v>
      </c>
      <c r="CC38" s="163">
        <v>54.802599999999998</v>
      </c>
      <c r="CD38" s="163">
        <v>55.5944</v>
      </c>
      <c r="CE38" s="163">
        <v>-5.0778999999999996</v>
      </c>
      <c r="CF38" s="163">
        <v>-99.366600000000005</v>
      </c>
      <c r="CG38" s="163">
        <v>-97.941599999999994</v>
      </c>
      <c r="CH38" s="163">
        <v>23.862200000000001</v>
      </c>
      <c r="CI38" s="164"/>
      <c r="CJ38" s="164"/>
      <c r="CK38" s="164"/>
      <c r="CL38" s="163">
        <v>99</v>
      </c>
      <c r="CM38" s="163">
        <v>90.4</v>
      </c>
      <c r="CN38" s="163">
        <v>-10.76</v>
      </c>
      <c r="CO38" s="163">
        <v>63.587800000000001</v>
      </c>
      <c r="CP38" s="163">
        <v>62.091000000000001</v>
      </c>
      <c r="CQ38" s="163">
        <v>62.317700000000002</v>
      </c>
      <c r="CR38" s="163">
        <v>-24.051400000000001</v>
      </c>
      <c r="CS38" s="163">
        <v>-25.040400000000002</v>
      </c>
      <c r="CT38" s="163">
        <v>165.71469999999999</v>
      </c>
      <c r="CU38" s="163">
        <v>-192.94479999999999</v>
      </c>
      <c r="CV38" s="163">
        <v>180.13480000000001</v>
      </c>
      <c r="CW38" s="163">
        <v>14.019</v>
      </c>
      <c r="CX38" s="163">
        <v>62.17</v>
      </c>
      <c r="CY38" s="163">
        <v>32.380000000000003</v>
      </c>
      <c r="CZ38" s="163">
        <v>42.194800000000001</v>
      </c>
      <c r="DA38" s="163">
        <v>39.848300000000002</v>
      </c>
      <c r="DB38" s="163">
        <v>-28.42</v>
      </c>
      <c r="DC38" s="163">
        <v>-2.7648000000000001</v>
      </c>
      <c r="DD38" s="164"/>
      <c r="DE38" s="164"/>
      <c r="DF38" s="163">
        <v>-106.1647</v>
      </c>
      <c r="DG38" s="163">
        <v>2.1272000000000002</v>
      </c>
      <c r="DH38" s="163">
        <v>-17.2972</v>
      </c>
      <c r="DI38" s="163">
        <v>-96.7</v>
      </c>
      <c r="DJ38" s="163">
        <v>-97.6</v>
      </c>
      <c r="DK38" s="163">
        <v>18.849799999999998</v>
      </c>
      <c r="DL38" s="163">
        <v>55.087299999999999</v>
      </c>
      <c r="DM38" s="163">
        <v>53.554299999999998</v>
      </c>
      <c r="DN38" s="163">
        <v>78.533900000000003</v>
      </c>
      <c r="DO38" s="163">
        <v>55.13</v>
      </c>
      <c r="DP38" s="163">
        <v>-5.01</v>
      </c>
      <c r="DQ38" s="163">
        <v>52.250500000000002</v>
      </c>
      <c r="DR38" s="164"/>
      <c r="DS38" s="163">
        <v>-10.37</v>
      </c>
      <c r="DT38" s="163">
        <v>-10.48</v>
      </c>
      <c r="DU38" s="163">
        <v>78.78</v>
      </c>
      <c r="DV38" s="163">
        <v>45.74</v>
      </c>
      <c r="DW38" s="163">
        <v>105.6545</v>
      </c>
      <c r="DX38" s="164"/>
      <c r="DY38" s="163">
        <v>12.5326</v>
      </c>
      <c r="DZ38" s="163">
        <v>10.6182</v>
      </c>
      <c r="EA38" s="163">
        <v>174.5615</v>
      </c>
      <c r="EB38" s="163">
        <v>140.2167</v>
      </c>
      <c r="EC38" s="163">
        <v>135.1781</v>
      </c>
      <c r="ED38" s="163">
        <v>136.86760000000001</v>
      </c>
      <c r="EE38" s="163">
        <v>96.538799999999995</v>
      </c>
      <c r="EF38" s="163">
        <v>34.013399999999997</v>
      </c>
      <c r="EG38" s="163">
        <v>-26.4</v>
      </c>
      <c r="EH38" s="163">
        <v>515.58370000000002</v>
      </c>
      <c r="EI38" s="163">
        <v>-94.263900000000007</v>
      </c>
      <c r="EJ38" s="164"/>
      <c r="EK38" s="163">
        <v>-32.244700000000002</v>
      </c>
      <c r="EL38" s="163">
        <v>-31.2302</v>
      </c>
      <c r="EM38" s="163">
        <v>36.153300000000002</v>
      </c>
      <c r="EN38" s="163">
        <v>-12.2348</v>
      </c>
      <c r="EO38" s="163">
        <v>-12.1637</v>
      </c>
      <c r="EP38" s="163">
        <v>145.97999999999999</v>
      </c>
      <c r="EQ38" s="163">
        <v>-61.19</v>
      </c>
      <c r="ER38" s="163">
        <v>-62.223399999999998</v>
      </c>
      <c r="ES38" s="163">
        <v>-42.093699999999998</v>
      </c>
      <c r="ET38" s="163">
        <v>14.87</v>
      </c>
      <c r="EU38" s="163">
        <v>-12.83</v>
      </c>
      <c r="EV38" s="163">
        <v>104.1</v>
      </c>
      <c r="EW38" s="163">
        <v>16.080100000000002</v>
      </c>
      <c r="EX38" s="163">
        <v>-90.334199999999996</v>
      </c>
      <c r="EY38" s="163">
        <v>-37.883000000000003</v>
      </c>
      <c r="EZ38" s="163">
        <v>-36.764899999999997</v>
      </c>
      <c r="FA38" s="163">
        <v>9.8265999999999991</v>
      </c>
      <c r="FB38" s="163">
        <v>-32.055399999999999</v>
      </c>
      <c r="FC38" s="164"/>
      <c r="FD38" s="163">
        <v>21.865300000000001</v>
      </c>
      <c r="FE38" s="163">
        <v>0</v>
      </c>
      <c r="FF38" s="163">
        <v>21.630500000000001</v>
      </c>
      <c r="FG38" s="163">
        <v>40.649500000000003</v>
      </c>
      <c r="FH38" s="163">
        <v>41.0623</v>
      </c>
      <c r="FI38" s="163">
        <v>39.528700000000001</v>
      </c>
      <c r="FJ38" s="163">
        <v>5.6935000000000002</v>
      </c>
      <c r="FK38" s="163">
        <v>6.8657000000000004</v>
      </c>
      <c r="FL38" s="163">
        <v>98.296899999999994</v>
      </c>
      <c r="FM38" s="163">
        <v>-10.5608</v>
      </c>
      <c r="FN38" s="163">
        <v>-11.3872</v>
      </c>
      <c r="FO38" s="163">
        <v>56.023200000000003</v>
      </c>
      <c r="FP38" s="163">
        <v>69.719200000000001</v>
      </c>
      <c r="FQ38" s="163">
        <v>26.091100000000001</v>
      </c>
      <c r="FR38" s="163">
        <v>19.89</v>
      </c>
      <c r="FS38" s="163">
        <v>15.2645</v>
      </c>
      <c r="FT38" s="163">
        <v>0.86950000000000005</v>
      </c>
      <c r="FU38" s="163">
        <v>-9.67</v>
      </c>
      <c r="FV38" s="163">
        <v>19.84</v>
      </c>
      <c r="FW38" s="163">
        <v>26.6251</v>
      </c>
      <c r="FX38" s="164"/>
      <c r="FY38" s="163">
        <v>-7.9000000000000001E-2</v>
      </c>
      <c r="FZ38" s="163">
        <v>4.3109999999999999</v>
      </c>
      <c r="GA38" s="164"/>
      <c r="GB38" s="163">
        <v>47.99</v>
      </c>
      <c r="GC38" s="163">
        <v>-70.799199999999999</v>
      </c>
      <c r="GD38" s="163">
        <v>-55.378999999999998</v>
      </c>
      <c r="GE38" s="163">
        <v>13.69</v>
      </c>
      <c r="GF38" s="163">
        <v>71.910200000000003</v>
      </c>
      <c r="GG38" s="163">
        <v>22.6</v>
      </c>
      <c r="GH38" s="163">
        <v>-5.5683999999999996</v>
      </c>
      <c r="GI38" s="163">
        <v>-8.9568999999999992</v>
      </c>
      <c r="GJ38" s="163">
        <v>-9.5312999999999999</v>
      </c>
      <c r="GK38" s="163">
        <v>2.0344000000000002</v>
      </c>
      <c r="GL38" s="164"/>
      <c r="GM38" s="164"/>
      <c r="GN38" s="163">
        <v>-4.9073000000000002</v>
      </c>
      <c r="GO38" s="163">
        <v>-21.295300000000001</v>
      </c>
      <c r="GP38" s="163">
        <v>18.362200000000001</v>
      </c>
      <c r="GQ38" s="163">
        <v>22.401900000000001</v>
      </c>
      <c r="GR38" s="164">
        <v>0</v>
      </c>
      <c r="GS38" s="164">
        <v>0</v>
      </c>
      <c r="GT38" s="163">
        <v>-166.7689</v>
      </c>
      <c r="GU38" s="163">
        <v>-20.2498</v>
      </c>
      <c r="GV38" s="163">
        <v>29.1648</v>
      </c>
      <c r="GW38" s="163">
        <v>18.312000000000001</v>
      </c>
      <c r="GX38" s="163">
        <v>13.334300000000001</v>
      </c>
      <c r="GY38" s="163">
        <v>11.243</v>
      </c>
      <c r="GZ38" s="163">
        <v>10.855700000000001</v>
      </c>
      <c r="HA38" s="163">
        <v>15</v>
      </c>
      <c r="HB38" s="163">
        <v>12.0809</v>
      </c>
      <c r="HC38" s="163">
        <v>10.792299999999999</v>
      </c>
      <c r="HD38" s="163">
        <v>96.8</v>
      </c>
      <c r="HE38" s="163">
        <v>-97.336600000000004</v>
      </c>
      <c r="HF38" s="163">
        <v>-111.8708</v>
      </c>
      <c r="HG38" s="163">
        <v>113.56780000000001</v>
      </c>
      <c r="HH38" s="163">
        <v>-78.893600000000006</v>
      </c>
      <c r="HI38" s="163">
        <v>-12.4933</v>
      </c>
      <c r="HJ38" s="163">
        <v>-10.421900000000001</v>
      </c>
      <c r="HK38" s="163">
        <v>-62.685699999999997</v>
      </c>
      <c r="HL38" s="163">
        <v>-54.645099999999999</v>
      </c>
      <c r="HM38" s="163">
        <v>72.590999999999994</v>
      </c>
      <c r="HN38" s="163">
        <v>71.773300000000006</v>
      </c>
      <c r="HO38" s="163">
        <v>0</v>
      </c>
      <c r="HP38" s="163">
        <v>0</v>
      </c>
      <c r="HQ38" s="163">
        <v>-1.1838</v>
      </c>
      <c r="HR38" s="163">
        <v>-1.3595999999999999</v>
      </c>
      <c r="HS38" s="163">
        <v>2.2366999999999999</v>
      </c>
      <c r="HT38" s="163">
        <v>2.7319</v>
      </c>
      <c r="HU38" s="163">
        <v>27.5</v>
      </c>
      <c r="HV38" s="163">
        <v>26.68</v>
      </c>
      <c r="HW38" s="163">
        <v>8.6999999999999993</v>
      </c>
      <c r="HX38" s="163">
        <v>8.6999999999999993</v>
      </c>
      <c r="HY38" s="163">
        <v>21.556000000000001</v>
      </c>
      <c r="HZ38" s="163">
        <v>-58.8</v>
      </c>
      <c r="IA38" s="163">
        <v>-304.61149999999998</v>
      </c>
      <c r="IB38" s="163">
        <v>69.997299999999996</v>
      </c>
      <c r="IC38" s="163">
        <v>69.785200000000003</v>
      </c>
      <c r="ID38" s="163">
        <v>10.5</v>
      </c>
      <c r="IE38" s="163">
        <v>-32.5</v>
      </c>
      <c r="IF38" s="163">
        <v>3.1</v>
      </c>
      <c r="IG38" s="163">
        <v>3.1</v>
      </c>
      <c r="IH38" s="164"/>
      <c r="II38" s="163">
        <v>1.4419</v>
      </c>
      <c r="IJ38" s="163">
        <v>86.459400000000002</v>
      </c>
      <c r="IK38" s="163">
        <v>119.9148</v>
      </c>
      <c r="IL38" s="163">
        <v>74.1417</v>
      </c>
      <c r="IM38" s="163">
        <v>37.246699999999997</v>
      </c>
      <c r="IN38" s="163">
        <v>120.04300000000001</v>
      </c>
      <c r="IO38" s="163">
        <v>-37.592300000000002</v>
      </c>
      <c r="IP38" s="163">
        <v>27.982299999999999</v>
      </c>
      <c r="IQ38" s="163">
        <v>-124.9235</v>
      </c>
      <c r="IR38" s="163">
        <v>29.376300000000001</v>
      </c>
      <c r="IS38" s="163">
        <v>-32.129100000000001</v>
      </c>
      <c r="IT38" s="163">
        <v>180.57740000000001</v>
      </c>
      <c r="IU38" s="163">
        <v>181.1061</v>
      </c>
      <c r="IV38" s="163">
        <v>127.10209999999999</v>
      </c>
      <c r="IW38" s="163">
        <v>-60.787399999999998</v>
      </c>
      <c r="IX38" s="163">
        <v>-30.338200000000001</v>
      </c>
      <c r="IY38" s="163">
        <v>-89.095399999999998</v>
      </c>
      <c r="IZ38" s="163">
        <v>92.663700000000006</v>
      </c>
      <c r="JA38" s="163">
        <v>-8.6998999999999995</v>
      </c>
      <c r="JB38" s="163">
        <v>7.1539999999999999</v>
      </c>
      <c r="JC38" s="163">
        <v>12.88</v>
      </c>
      <c r="JD38" s="163">
        <v>7.9640000000000004</v>
      </c>
      <c r="JE38" s="164"/>
      <c r="JF38" s="163">
        <v>-13.04</v>
      </c>
      <c r="JG38" s="163">
        <v>-2.64</v>
      </c>
      <c r="JH38" s="164"/>
      <c r="JI38" s="163">
        <v>3.2822</v>
      </c>
      <c r="JJ38" s="163">
        <v>-4.5396000000000001</v>
      </c>
      <c r="JK38" s="163">
        <v>-41.222200000000001</v>
      </c>
      <c r="JL38" s="163">
        <v>16</v>
      </c>
      <c r="JM38" s="163">
        <v>45.676000000000002</v>
      </c>
      <c r="JN38" s="163">
        <v>46.466999999999999</v>
      </c>
      <c r="JO38" s="163">
        <v>11.214600000000001</v>
      </c>
      <c r="JP38" s="164"/>
      <c r="JQ38" s="163">
        <v>46.78</v>
      </c>
      <c r="JR38" s="163">
        <v>46.978000000000002</v>
      </c>
      <c r="JS38" s="163">
        <v>46.839300000000001</v>
      </c>
      <c r="JT38" s="164"/>
      <c r="JU38" s="163">
        <v>34.6</v>
      </c>
      <c r="JV38" s="163">
        <v>13.9023</v>
      </c>
      <c r="JW38" s="163">
        <v>7.45</v>
      </c>
      <c r="JX38" s="164"/>
      <c r="JY38" s="163">
        <v>-56.760399999999997</v>
      </c>
      <c r="JZ38" s="163">
        <v>82.322599999999994</v>
      </c>
      <c r="KA38" s="163">
        <v>64.923599999999993</v>
      </c>
      <c r="KB38" s="163">
        <v>-56.054600000000001</v>
      </c>
      <c r="KC38" s="163">
        <v>-80.721599999999995</v>
      </c>
      <c r="KD38" s="163">
        <v>54.766199999999998</v>
      </c>
      <c r="KE38" s="163">
        <v>25.581800000000001</v>
      </c>
      <c r="KF38" s="163">
        <v>-47.5</v>
      </c>
      <c r="KG38" s="163">
        <v>47.3</v>
      </c>
      <c r="KH38" s="163">
        <v>-188.28479999999999</v>
      </c>
      <c r="KI38" s="163">
        <v>197.95269999999999</v>
      </c>
    </row>
    <row r="39" spans="1:295" ht="18" customHeight="1" x14ac:dyDescent="0.3">
      <c r="A39" s="160" t="s">
        <v>39</v>
      </c>
      <c r="B39" s="160" t="s">
        <v>739</v>
      </c>
      <c r="C39" s="164">
        <v>0</v>
      </c>
      <c r="D39" s="163">
        <v>16.029</v>
      </c>
      <c r="E39" s="163">
        <v>-22.531500000000001</v>
      </c>
      <c r="F39" s="163">
        <v>-34.972000000000001</v>
      </c>
      <c r="G39" s="163">
        <v>17.405200000000001</v>
      </c>
      <c r="H39" s="164"/>
      <c r="I39" s="163">
        <v>46.289400000000001</v>
      </c>
      <c r="J39" s="163">
        <v>-63.532600000000002</v>
      </c>
      <c r="K39" s="163">
        <v>56.155000000000001</v>
      </c>
      <c r="L39" s="163">
        <v>28.805099999999999</v>
      </c>
      <c r="M39" s="164"/>
      <c r="N39" s="164"/>
      <c r="O39" s="163">
        <v>-67.119</v>
      </c>
      <c r="P39" s="163">
        <v>61.6</v>
      </c>
      <c r="Q39" s="163">
        <v>23.184000000000001</v>
      </c>
      <c r="R39" s="163">
        <v>-61.6</v>
      </c>
      <c r="S39" s="163">
        <v>14.1426</v>
      </c>
      <c r="T39" s="163">
        <v>43.936199999999999</v>
      </c>
      <c r="U39" s="164"/>
      <c r="V39" s="163">
        <v>20.985700000000001</v>
      </c>
      <c r="W39" s="163">
        <v>35.147100000000002</v>
      </c>
      <c r="X39" s="163">
        <v>15.4072</v>
      </c>
      <c r="Y39" s="163">
        <v>0.17380000000000001</v>
      </c>
      <c r="Z39" s="163">
        <v>8.5860000000000003</v>
      </c>
      <c r="AA39" s="164"/>
      <c r="AB39" s="164"/>
      <c r="AC39" s="163">
        <v>-95.46</v>
      </c>
      <c r="AD39" s="163">
        <v>-95.53</v>
      </c>
      <c r="AE39" s="164"/>
      <c r="AF39" s="163">
        <v>-2.2200000000000002</v>
      </c>
      <c r="AG39" s="163">
        <v>66</v>
      </c>
      <c r="AH39" s="163">
        <v>17.099</v>
      </c>
      <c r="AI39" s="163">
        <v>0.23300000000000001</v>
      </c>
      <c r="AJ39" s="164">
        <v>0</v>
      </c>
      <c r="AK39" s="163">
        <v>-106.13</v>
      </c>
      <c r="AL39" s="163">
        <v>25.81</v>
      </c>
      <c r="AM39" s="163">
        <v>108.22</v>
      </c>
      <c r="AN39" s="163">
        <v>108.48</v>
      </c>
      <c r="AO39" s="163">
        <v>19.2987</v>
      </c>
      <c r="AP39" s="163">
        <v>-0.86799999999999999</v>
      </c>
      <c r="AQ39" s="163">
        <v>57.607399999999998</v>
      </c>
      <c r="AR39" s="163">
        <v>60.006599999999999</v>
      </c>
      <c r="AS39" s="163">
        <v>0.18659999999999999</v>
      </c>
      <c r="AT39" s="163">
        <v>-139.85339999999999</v>
      </c>
      <c r="AU39" s="163">
        <v>-139.2158</v>
      </c>
      <c r="AV39" s="163">
        <v>28.686900000000001</v>
      </c>
      <c r="AW39" s="163">
        <v>30.254000000000001</v>
      </c>
      <c r="AX39" s="163">
        <v>71.3001</v>
      </c>
      <c r="AY39" s="164"/>
      <c r="AZ39" s="163">
        <v>0.1381</v>
      </c>
      <c r="BA39" s="163">
        <v>-2.9034</v>
      </c>
      <c r="BB39" s="164">
        <v>0</v>
      </c>
      <c r="BC39" s="163">
        <v>4.1695000000000002</v>
      </c>
      <c r="BD39" s="163">
        <v>-13.4</v>
      </c>
      <c r="BE39" s="163">
        <v>-13.5</v>
      </c>
      <c r="BF39" s="163">
        <v>155.43610000000001</v>
      </c>
      <c r="BG39" s="163">
        <v>153.8511</v>
      </c>
      <c r="BH39" s="163">
        <v>-5.4785000000000004</v>
      </c>
      <c r="BI39" s="164"/>
      <c r="BJ39" s="163">
        <v>-155.87739999999999</v>
      </c>
      <c r="BK39" s="163">
        <v>-1.1147</v>
      </c>
      <c r="BL39" s="163">
        <v>14.8443</v>
      </c>
      <c r="BM39" s="163">
        <v>10.2689</v>
      </c>
      <c r="BN39" s="164"/>
      <c r="BO39" s="163">
        <v>290.96339999999998</v>
      </c>
      <c r="BP39" s="163">
        <v>293.19119999999998</v>
      </c>
      <c r="BQ39" s="163">
        <v>-515.76179999999999</v>
      </c>
      <c r="BR39" s="163">
        <v>359.39490000000001</v>
      </c>
      <c r="BS39" s="164"/>
      <c r="BT39" s="163">
        <v>-23.347300000000001</v>
      </c>
      <c r="BU39" s="163">
        <v>24.6997</v>
      </c>
      <c r="BV39" s="164"/>
      <c r="BW39" s="163">
        <v>31.86</v>
      </c>
      <c r="BX39" s="163">
        <v>29.62</v>
      </c>
      <c r="BY39" s="163">
        <v>53.22</v>
      </c>
      <c r="BZ39" s="163">
        <v>73.239999999999995</v>
      </c>
      <c r="CA39" s="163">
        <v>-8.5691000000000006</v>
      </c>
      <c r="CB39" s="163">
        <v>-8.7029999999999994</v>
      </c>
      <c r="CC39" s="163">
        <v>52.7346</v>
      </c>
      <c r="CD39" s="163">
        <v>53.135300000000001</v>
      </c>
      <c r="CE39" s="163">
        <v>-5.6224999999999996</v>
      </c>
      <c r="CF39" s="163">
        <v>-99.575900000000004</v>
      </c>
      <c r="CG39" s="163">
        <v>-98.809299999999993</v>
      </c>
      <c r="CH39" s="163">
        <v>23.1493</v>
      </c>
      <c r="CI39" s="164"/>
      <c r="CJ39" s="164"/>
      <c r="CK39" s="164"/>
      <c r="CL39" s="163">
        <v>101.5</v>
      </c>
      <c r="CM39" s="163">
        <v>91.6</v>
      </c>
      <c r="CN39" s="163">
        <v>-10.41</v>
      </c>
      <c r="CO39" s="163">
        <v>63.420400000000001</v>
      </c>
      <c r="CP39" s="163">
        <v>62.906599999999997</v>
      </c>
      <c r="CQ39" s="163">
        <v>62.203600000000002</v>
      </c>
      <c r="CR39" s="163">
        <v>-26.011800000000001</v>
      </c>
      <c r="CS39" s="163">
        <v>-25.124199999999998</v>
      </c>
      <c r="CT39" s="163">
        <v>162.77070000000001</v>
      </c>
      <c r="CU39" s="163">
        <v>-192.39750000000001</v>
      </c>
      <c r="CV39" s="163">
        <v>181.3399</v>
      </c>
      <c r="CW39" s="163">
        <v>14.2334</v>
      </c>
      <c r="CX39" s="163">
        <v>64.739999999999995</v>
      </c>
      <c r="CY39" s="163">
        <v>32.770000000000003</v>
      </c>
      <c r="CZ39" s="163">
        <v>42.194800000000001</v>
      </c>
      <c r="DA39" s="163">
        <v>40.287799999999997</v>
      </c>
      <c r="DB39" s="163">
        <v>-28.29</v>
      </c>
      <c r="DC39" s="163">
        <v>-2.7648000000000001</v>
      </c>
      <c r="DD39" s="164"/>
      <c r="DE39" s="164"/>
      <c r="DF39" s="163">
        <v>-131.53389999999999</v>
      </c>
      <c r="DG39" s="163">
        <v>1.9309000000000001</v>
      </c>
      <c r="DH39" s="163">
        <v>-17.3078</v>
      </c>
      <c r="DI39" s="163">
        <v>-98</v>
      </c>
      <c r="DJ39" s="163">
        <v>-98.2</v>
      </c>
      <c r="DK39" s="163">
        <v>18.9377</v>
      </c>
      <c r="DL39" s="163">
        <v>54.501300000000001</v>
      </c>
      <c r="DM39" s="163">
        <v>54.024000000000001</v>
      </c>
      <c r="DN39" s="163">
        <v>77.362099999999998</v>
      </c>
      <c r="DO39" s="163">
        <v>54</v>
      </c>
      <c r="DP39" s="163">
        <v>-5.67</v>
      </c>
      <c r="DQ39" s="163">
        <v>51.584000000000003</v>
      </c>
      <c r="DR39" s="164"/>
      <c r="DS39" s="163">
        <v>-9.9600000000000009</v>
      </c>
      <c r="DT39" s="163">
        <v>-10.08</v>
      </c>
      <c r="DU39" s="163">
        <v>77.22</v>
      </c>
      <c r="DV39" s="163">
        <v>45.61</v>
      </c>
      <c r="DW39" s="163">
        <v>131.0727</v>
      </c>
      <c r="DX39" s="164"/>
      <c r="DY39" s="163">
        <v>19.7547</v>
      </c>
      <c r="DZ39" s="163">
        <v>18.663599999999999</v>
      </c>
      <c r="EA39" s="163">
        <v>182.26070000000001</v>
      </c>
      <c r="EB39" s="163">
        <v>148.86369999999999</v>
      </c>
      <c r="EC39" s="163">
        <v>143.2861</v>
      </c>
      <c r="ED39" s="163">
        <v>145.08449999999999</v>
      </c>
      <c r="EE39" s="163">
        <v>64.369500000000002</v>
      </c>
      <c r="EF39" s="163">
        <v>33.619199999999999</v>
      </c>
      <c r="EG39" s="163">
        <v>-28.710999999999999</v>
      </c>
      <c r="EH39" s="163">
        <v>525.24789999999996</v>
      </c>
      <c r="EI39" s="163">
        <v>-78.867500000000007</v>
      </c>
      <c r="EJ39" s="164"/>
      <c r="EK39" s="163">
        <v>-33.586599999999997</v>
      </c>
      <c r="EL39" s="163">
        <v>-30.8672</v>
      </c>
      <c r="EM39" s="163">
        <v>36.387</v>
      </c>
      <c r="EN39" s="163">
        <v>-21.002700000000001</v>
      </c>
      <c r="EO39" s="163">
        <v>-19.421700000000001</v>
      </c>
      <c r="EP39" s="163">
        <v>39.984000000000002</v>
      </c>
      <c r="EQ39" s="163">
        <v>-35.176299999999998</v>
      </c>
      <c r="ER39" s="163">
        <v>-35.659199999999998</v>
      </c>
      <c r="ES39" s="163">
        <v>-6.6338999999999997</v>
      </c>
      <c r="ET39" s="163">
        <v>0</v>
      </c>
      <c r="EU39" s="163">
        <v>-13.18</v>
      </c>
      <c r="EV39" s="163">
        <v>1</v>
      </c>
      <c r="EW39" s="163">
        <v>15.389699999999999</v>
      </c>
      <c r="EX39" s="163">
        <v>-103.574</v>
      </c>
      <c r="EY39" s="163">
        <v>-40.564100000000003</v>
      </c>
      <c r="EZ39" s="163">
        <v>-39.090299999999999</v>
      </c>
      <c r="FA39" s="163">
        <v>10.5943</v>
      </c>
      <c r="FB39" s="163">
        <v>-31.563300000000002</v>
      </c>
      <c r="FC39" s="164"/>
      <c r="FD39" s="163">
        <v>23.065799999999999</v>
      </c>
      <c r="FE39" s="163">
        <v>0</v>
      </c>
      <c r="FF39" s="163">
        <v>22.989899999999999</v>
      </c>
      <c r="FG39" s="163">
        <v>40.856099999999998</v>
      </c>
      <c r="FH39" s="163">
        <v>42.310400000000001</v>
      </c>
      <c r="FI39" s="163">
        <v>40.902299999999997</v>
      </c>
      <c r="FJ39" s="163">
        <v>5.6935000000000002</v>
      </c>
      <c r="FK39" s="163">
        <v>5.6935000000000002</v>
      </c>
      <c r="FL39" s="163">
        <v>106.1673</v>
      </c>
      <c r="FM39" s="163">
        <v>-17.193999999999999</v>
      </c>
      <c r="FN39" s="163">
        <v>-17.357700000000001</v>
      </c>
      <c r="FO39" s="163">
        <v>60.555500000000002</v>
      </c>
      <c r="FP39" s="163">
        <v>67.363</v>
      </c>
      <c r="FQ39" s="163">
        <v>37.575600000000001</v>
      </c>
      <c r="FR39" s="163">
        <v>18.13</v>
      </c>
      <c r="FS39" s="163">
        <v>11.1678</v>
      </c>
      <c r="FT39" s="163">
        <v>0.89270000000000005</v>
      </c>
      <c r="FU39" s="163">
        <v>-6.53</v>
      </c>
      <c r="FV39" s="163">
        <v>19.79</v>
      </c>
      <c r="FW39" s="163">
        <v>37.319499999999998</v>
      </c>
      <c r="FX39" s="164"/>
      <c r="FY39" s="163">
        <v>2.4E-2</v>
      </c>
      <c r="FZ39" s="163">
        <v>4.452</v>
      </c>
      <c r="GA39" s="164"/>
      <c r="GB39" s="163">
        <v>51.76</v>
      </c>
      <c r="GC39" s="163">
        <v>-68.213499999999996</v>
      </c>
      <c r="GD39" s="163">
        <v>-56.794800000000002</v>
      </c>
      <c r="GE39" s="163">
        <v>13.92</v>
      </c>
      <c r="GF39" s="163">
        <v>73.306299999999993</v>
      </c>
      <c r="GG39" s="163">
        <v>23.2</v>
      </c>
      <c r="GH39" s="163">
        <v>-5.1040000000000001</v>
      </c>
      <c r="GI39" s="163">
        <v>-9.3429000000000002</v>
      </c>
      <c r="GJ39" s="163">
        <v>-9.7820999999999998</v>
      </c>
      <c r="GK39" s="163">
        <v>2.0057</v>
      </c>
      <c r="GL39" s="164"/>
      <c r="GM39" s="164"/>
      <c r="GN39" s="163">
        <v>-6.4763000000000002</v>
      </c>
      <c r="GO39" s="163">
        <v>-20.372</v>
      </c>
      <c r="GP39" s="163">
        <v>19.223400000000002</v>
      </c>
      <c r="GQ39" s="163">
        <v>21.034199999999998</v>
      </c>
      <c r="GR39" s="164">
        <v>0</v>
      </c>
      <c r="GS39" s="164">
        <v>0</v>
      </c>
      <c r="GT39" s="163">
        <v>-164.40029999999999</v>
      </c>
      <c r="GU39" s="163">
        <v>-20.499500000000001</v>
      </c>
      <c r="GV39" s="163">
        <v>28.544599999999999</v>
      </c>
      <c r="GW39" s="163">
        <v>16.5749</v>
      </c>
      <c r="GX39" s="164"/>
      <c r="GY39" s="163">
        <v>11.467599999999999</v>
      </c>
      <c r="GZ39" s="163">
        <v>11.1616</v>
      </c>
      <c r="HA39" s="163">
        <v>13.666700000000001</v>
      </c>
      <c r="HB39" s="163">
        <v>12.3742</v>
      </c>
      <c r="HC39" s="163">
        <v>12.5542</v>
      </c>
      <c r="HD39" s="163">
        <v>67.5</v>
      </c>
      <c r="HE39" s="163">
        <v>-66.228099999999998</v>
      </c>
      <c r="HF39" s="163">
        <v>-93.636399999999995</v>
      </c>
      <c r="HG39" s="163">
        <v>92.396600000000007</v>
      </c>
      <c r="HH39" s="163">
        <v>-77.5184</v>
      </c>
      <c r="HI39" s="163">
        <v>-14.8452</v>
      </c>
      <c r="HJ39" s="163">
        <v>-12.8217</v>
      </c>
      <c r="HK39" s="163">
        <v>-66.286000000000001</v>
      </c>
      <c r="HL39" s="163">
        <v>-58.513500000000001</v>
      </c>
      <c r="HM39" s="163">
        <v>72.322800000000001</v>
      </c>
      <c r="HN39" s="163">
        <v>71.993899999999996</v>
      </c>
      <c r="HO39" s="163">
        <v>0</v>
      </c>
      <c r="HP39" s="163">
        <v>0</v>
      </c>
      <c r="HQ39" s="163">
        <v>0.5081</v>
      </c>
      <c r="HR39" s="163">
        <v>-0.24990000000000001</v>
      </c>
      <c r="HS39" s="163">
        <v>4.6013000000000002</v>
      </c>
      <c r="HT39" s="163">
        <v>4.4561000000000002</v>
      </c>
      <c r="HU39" s="163">
        <v>30.25</v>
      </c>
      <c r="HV39" s="163">
        <v>29.41</v>
      </c>
      <c r="HW39" s="163">
        <v>8.1</v>
      </c>
      <c r="HX39" s="163">
        <v>8.8000000000000007</v>
      </c>
      <c r="HY39" s="163">
        <v>21.904199999999999</v>
      </c>
      <c r="HZ39" s="163">
        <v>-56.88</v>
      </c>
      <c r="IA39" s="163">
        <v>-303.30110000000002</v>
      </c>
      <c r="IB39" s="163">
        <v>71.734099999999998</v>
      </c>
      <c r="IC39" s="163">
        <v>71.8215</v>
      </c>
      <c r="ID39" s="163">
        <v>11.1</v>
      </c>
      <c r="IE39" s="163">
        <v>-31.9</v>
      </c>
      <c r="IF39" s="163">
        <v>1.4</v>
      </c>
      <c r="IG39" s="163">
        <v>1.8</v>
      </c>
      <c r="IH39" s="163">
        <v>1.7172000000000001</v>
      </c>
      <c r="II39" s="163">
        <v>1.5813999999999999</v>
      </c>
      <c r="IJ39" s="163">
        <v>90.385199999999998</v>
      </c>
      <c r="IK39" s="163">
        <v>103.7131</v>
      </c>
      <c r="IL39" s="163">
        <v>72.147900000000007</v>
      </c>
      <c r="IM39" s="163">
        <v>34.189399999999999</v>
      </c>
      <c r="IN39" s="163">
        <v>111.0103</v>
      </c>
      <c r="IO39" s="163">
        <v>-33.782200000000003</v>
      </c>
      <c r="IP39" s="163">
        <v>26.201699999999999</v>
      </c>
      <c r="IQ39" s="163">
        <v>-124.0702</v>
      </c>
      <c r="IR39" s="163">
        <v>30.016100000000002</v>
      </c>
      <c r="IS39" s="163">
        <v>-29.131599999999999</v>
      </c>
      <c r="IT39" s="163">
        <v>180.38319999999999</v>
      </c>
      <c r="IU39" s="163">
        <v>180.49680000000001</v>
      </c>
      <c r="IV39" s="163">
        <v>128.9907</v>
      </c>
      <c r="IW39" s="163">
        <v>-60.526499999999999</v>
      </c>
      <c r="IX39" s="163">
        <v>-29.793099999999999</v>
      </c>
      <c r="IY39" s="163">
        <v>-85.889399999999995</v>
      </c>
      <c r="IZ39" s="163">
        <v>86.500399999999999</v>
      </c>
      <c r="JA39" s="163">
        <v>-8.7521000000000004</v>
      </c>
      <c r="JB39" s="163">
        <v>1.4450000000000001</v>
      </c>
      <c r="JC39" s="163">
        <v>12.32</v>
      </c>
      <c r="JD39" s="164"/>
      <c r="JE39" s="164"/>
      <c r="JF39" s="163">
        <v>-12.48</v>
      </c>
      <c r="JG39" s="163">
        <v>-2.2400000000000002</v>
      </c>
      <c r="JH39" s="164"/>
      <c r="JI39" s="163">
        <v>2.1682999999999999</v>
      </c>
      <c r="JJ39" s="163">
        <v>-6.8254000000000001</v>
      </c>
      <c r="JK39" s="163">
        <v>-40.285299999999999</v>
      </c>
      <c r="JL39" s="163">
        <v>18.399999999999999</v>
      </c>
      <c r="JM39" s="163">
        <v>46.744999999999997</v>
      </c>
      <c r="JN39" s="163">
        <v>46.411000000000001</v>
      </c>
      <c r="JO39" s="163">
        <v>11.206200000000001</v>
      </c>
      <c r="JP39" s="164"/>
      <c r="JQ39" s="163">
        <v>45.685699999999997</v>
      </c>
      <c r="JR39" s="163">
        <v>46.906799999999997</v>
      </c>
      <c r="JS39" s="163">
        <v>45.480699999999999</v>
      </c>
      <c r="JT39" s="164"/>
      <c r="JU39" s="163">
        <v>33.5</v>
      </c>
      <c r="JV39" s="163">
        <v>12.836600000000001</v>
      </c>
      <c r="JW39" s="163">
        <v>7.49</v>
      </c>
      <c r="JX39" s="164"/>
      <c r="JY39" s="163">
        <v>-60.5593</v>
      </c>
      <c r="JZ39" s="163">
        <v>83.715699999999998</v>
      </c>
      <c r="KA39" s="163">
        <v>67.877600000000001</v>
      </c>
      <c r="KB39" s="163">
        <v>-60.436</v>
      </c>
      <c r="KC39" s="163">
        <v>-82.375299999999996</v>
      </c>
      <c r="KD39" s="163">
        <v>57.854100000000003</v>
      </c>
      <c r="KE39" s="163">
        <v>24.3842</v>
      </c>
      <c r="KF39" s="163">
        <v>-47.2</v>
      </c>
      <c r="KG39" s="163">
        <v>47.1</v>
      </c>
      <c r="KH39" s="163">
        <v>-174.54949999999999</v>
      </c>
      <c r="KI39" s="163">
        <v>182.8202</v>
      </c>
    </row>
    <row r="40" spans="1:295" ht="18" customHeight="1" x14ac:dyDescent="0.3">
      <c r="A40" s="160" t="s">
        <v>39</v>
      </c>
      <c r="B40" s="160" t="s">
        <v>740</v>
      </c>
      <c r="C40" s="165">
        <v>0</v>
      </c>
      <c r="D40" s="165">
        <v>15.8482</v>
      </c>
      <c r="E40" s="166"/>
      <c r="F40" s="165">
        <v>-35.781700000000001</v>
      </c>
      <c r="G40" s="165">
        <v>17.372499999999999</v>
      </c>
      <c r="H40" s="166"/>
      <c r="I40" s="165">
        <v>46.327500000000001</v>
      </c>
      <c r="J40" s="165">
        <v>-64.0702</v>
      </c>
      <c r="K40" s="165">
        <v>56.868600000000001</v>
      </c>
      <c r="L40" s="165">
        <v>28.5091</v>
      </c>
      <c r="M40" s="166"/>
      <c r="N40" s="166"/>
      <c r="O40" s="165">
        <v>-66.125</v>
      </c>
      <c r="P40" s="165">
        <v>59.4</v>
      </c>
      <c r="Q40" s="165">
        <v>22.356000000000002</v>
      </c>
      <c r="R40" s="165">
        <v>-59.4</v>
      </c>
      <c r="S40" s="165">
        <v>14.287699999999999</v>
      </c>
      <c r="T40" s="165">
        <v>42.173999999999999</v>
      </c>
      <c r="U40" s="166"/>
      <c r="V40" s="165">
        <v>19.0138</v>
      </c>
      <c r="W40" s="165">
        <v>31.9786</v>
      </c>
      <c r="X40" s="165">
        <v>15.5944</v>
      </c>
      <c r="Y40" s="165">
        <v>0.27100000000000002</v>
      </c>
      <c r="Z40" s="165">
        <v>4.2447999999999997</v>
      </c>
      <c r="AA40" s="166"/>
      <c r="AB40" s="166"/>
      <c r="AC40" s="165">
        <v>-98.69</v>
      </c>
      <c r="AD40" s="165">
        <v>-98.39</v>
      </c>
      <c r="AE40" s="166"/>
      <c r="AF40" s="165">
        <v>0</v>
      </c>
      <c r="AG40" s="165">
        <v>63.8</v>
      </c>
      <c r="AH40" s="165">
        <v>17.837</v>
      </c>
      <c r="AI40" s="165">
        <v>0.23499999999999999</v>
      </c>
      <c r="AJ40" s="166">
        <v>0</v>
      </c>
      <c r="AK40" s="165">
        <v>-111.69</v>
      </c>
      <c r="AL40" s="165">
        <v>28.98</v>
      </c>
      <c r="AM40" s="165">
        <v>112.83</v>
      </c>
      <c r="AN40" s="165">
        <v>113.05</v>
      </c>
      <c r="AO40" s="165">
        <v>19.305499999999999</v>
      </c>
      <c r="AP40" s="165">
        <v>-0.91249999999999998</v>
      </c>
      <c r="AQ40" s="165">
        <v>56.4129</v>
      </c>
      <c r="AR40" s="165">
        <v>59.5959</v>
      </c>
      <c r="AS40" s="165">
        <v>5.6184000000000003</v>
      </c>
      <c r="AT40" s="165">
        <v>-147.62299999999999</v>
      </c>
      <c r="AU40" s="165">
        <v>-146.08269999999999</v>
      </c>
      <c r="AV40" s="165">
        <v>24.919699999999999</v>
      </c>
      <c r="AW40" s="165">
        <v>24.653300000000002</v>
      </c>
      <c r="AX40" s="165">
        <v>74.790999999999997</v>
      </c>
      <c r="AY40" s="166"/>
      <c r="AZ40" s="165">
        <v>5.4886999999999997</v>
      </c>
      <c r="BA40" s="165">
        <v>6.0559000000000003</v>
      </c>
      <c r="BB40" s="166">
        <v>0</v>
      </c>
      <c r="BC40" s="165">
        <v>2.3694000000000002</v>
      </c>
      <c r="BD40" s="165">
        <v>-12.8</v>
      </c>
      <c r="BE40" s="165">
        <v>-12.7</v>
      </c>
      <c r="BF40" s="165">
        <v>162.2757</v>
      </c>
      <c r="BG40" s="165">
        <v>157.54329999999999</v>
      </c>
      <c r="BH40" s="165">
        <v>-4.6856999999999998</v>
      </c>
      <c r="BI40" s="166"/>
      <c r="BJ40" s="165">
        <v>-167.1429</v>
      </c>
      <c r="BK40" s="165">
        <v>-1.2624</v>
      </c>
      <c r="BL40" s="165">
        <v>14.646100000000001</v>
      </c>
      <c r="BM40" s="165">
        <v>10.0441</v>
      </c>
      <c r="BN40" s="166"/>
      <c r="BO40" s="165">
        <v>277.80990000000003</v>
      </c>
      <c r="BP40" s="165">
        <v>277.53519999999997</v>
      </c>
      <c r="BQ40" s="165">
        <v>-489.10680000000002</v>
      </c>
      <c r="BR40" s="165">
        <v>343.089</v>
      </c>
      <c r="BS40" s="166"/>
      <c r="BT40" s="165">
        <v>-55.683</v>
      </c>
      <c r="BU40" s="165">
        <v>56.95</v>
      </c>
      <c r="BV40" s="165">
        <v>87.171400000000006</v>
      </c>
      <c r="BW40" s="165">
        <v>32.020000000000003</v>
      </c>
      <c r="BX40" s="165">
        <v>29.86</v>
      </c>
      <c r="BY40" s="165">
        <v>53.18</v>
      </c>
      <c r="BZ40" s="165">
        <v>73.08</v>
      </c>
      <c r="CA40" s="165">
        <v>5.6303999999999998</v>
      </c>
      <c r="CB40" s="165">
        <v>0.40610000000000002</v>
      </c>
      <c r="CC40" s="165">
        <v>48.002299999999998</v>
      </c>
      <c r="CD40" s="165">
        <v>48.741100000000003</v>
      </c>
      <c r="CE40" s="165">
        <v>-5.5777999999999999</v>
      </c>
      <c r="CF40" s="165">
        <v>-103.4218</v>
      </c>
      <c r="CG40" s="165">
        <v>-103.0916</v>
      </c>
      <c r="CH40" s="165">
        <v>21.9496</v>
      </c>
      <c r="CI40" s="166"/>
      <c r="CJ40" s="166"/>
      <c r="CK40" s="166"/>
      <c r="CL40" s="165">
        <v>99.4</v>
      </c>
      <c r="CM40" s="165">
        <v>90</v>
      </c>
      <c r="CN40" s="165">
        <v>-10.35</v>
      </c>
      <c r="CO40" s="165">
        <v>60.5991</v>
      </c>
      <c r="CP40" s="165">
        <v>59.437199999999997</v>
      </c>
      <c r="CQ40" s="165">
        <v>58.76</v>
      </c>
      <c r="CR40" s="165">
        <v>-31.5364</v>
      </c>
      <c r="CS40" s="165">
        <v>-30.403099999999998</v>
      </c>
      <c r="CT40" s="165">
        <v>165.28809999999999</v>
      </c>
      <c r="CU40" s="165">
        <v>-184.18960000000001</v>
      </c>
      <c r="CV40" s="165">
        <v>181.29169999999999</v>
      </c>
      <c r="CW40" s="165">
        <v>13.86</v>
      </c>
      <c r="CX40" s="165">
        <v>61.61</v>
      </c>
      <c r="CY40" s="165">
        <v>31.75</v>
      </c>
      <c r="CZ40" s="165">
        <v>42.429200000000002</v>
      </c>
      <c r="DA40" s="165">
        <v>39.994799999999998</v>
      </c>
      <c r="DB40" s="165">
        <v>-28.37</v>
      </c>
      <c r="DC40" s="165">
        <v>-2.7648000000000001</v>
      </c>
      <c r="DD40" s="166"/>
      <c r="DE40" s="166"/>
      <c r="DF40" s="165">
        <v>-116.95659999999999</v>
      </c>
      <c r="DG40" s="165">
        <v>1.9634</v>
      </c>
      <c r="DH40" s="165">
        <v>-17.272099999999998</v>
      </c>
      <c r="DI40" s="165">
        <v>-90.9</v>
      </c>
      <c r="DJ40" s="165">
        <v>-92.8</v>
      </c>
      <c r="DK40" s="165">
        <v>18.998100000000001</v>
      </c>
      <c r="DL40" s="165">
        <v>53.915399999999998</v>
      </c>
      <c r="DM40" s="165">
        <v>52.145400000000002</v>
      </c>
      <c r="DN40" s="165">
        <v>76.190200000000004</v>
      </c>
      <c r="DO40" s="165">
        <v>53.4</v>
      </c>
      <c r="DP40" s="165">
        <v>-4.8899999999999997</v>
      </c>
      <c r="DQ40" s="165">
        <v>52.777500000000003</v>
      </c>
      <c r="DR40" s="166"/>
      <c r="DS40" s="165">
        <v>-9.8699999999999992</v>
      </c>
      <c r="DT40" s="165">
        <v>-9.9</v>
      </c>
      <c r="DU40" s="165">
        <v>81.03</v>
      </c>
      <c r="DV40" s="165">
        <v>44.22</v>
      </c>
      <c r="DW40" s="165">
        <v>116.3818</v>
      </c>
      <c r="DX40" s="166"/>
      <c r="DY40" s="165">
        <v>25.456199999999999</v>
      </c>
      <c r="DZ40" s="165">
        <v>24.4727</v>
      </c>
      <c r="EA40" s="165">
        <v>181.50129999999999</v>
      </c>
      <c r="EB40" s="165">
        <v>148.3263</v>
      </c>
      <c r="EC40" s="165">
        <v>141.3536</v>
      </c>
      <c r="ED40" s="165">
        <v>142.84270000000001</v>
      </c>
      <c r="EE40" s="165">
        <v>98.789000000000001</v>
      </c>
      <c r="EF40" s="165">
        <v>33.157499999999999</v>
      </c>
      <c r="EG40" s="165">
        <v>-26.632999999999999</v>
      </c>
      <c r="EH40" s="165">
        <v>503.54520000000002</v>
      </c>
      <c r="EI40" s="165">
        <v>-27.0398</v>
      </c>
      <c r="EJ40" s="166"/>
      <c r="EK40" s="165">
        <v>-32.697699999999998</v>
      </c>
      <c r="EL40" s="165">
        <v>-29.558800000000002</v>
      </c>
      <c r="EM40" s="165">
        <v>35.669800000000002</v>
      </c>
      <c r="EN40" s="165">
        <v>-19.008400000000002</v>
      </c>
      <c r="EO40" s="165">
        <v>-17.3827</v>
      </c>
      <c r="EP40" s="165">
        <v>152.124</v>
      </c>
      <c r="EQ40" s="165">
        <v>-52.789000000000001</v>
      </c>
      <c r="ER40" s="165">
        <v>-53.560699999999997</v>
      </c>
      <c r="ES40" s="165">
        <v>-42.508400000000002</v>
      </c>
      <c r="ET40" s="165">
        <v>15.69</v>
      </c>
      <c r="EU40" s="165">
        <v>-13.08</v>
      </c>
      <c r="EV40" s="165">
        <v>87.9</v>
      </c>
      <c r="EW40" s="165">
        <v>15.206300000000001</v>
      </c>
      <c r="EX40" s="165">
        <v>-98.872699999999995</v>
      </c>
      <c r="EY40" s="165">
        <v>-38.609900000000003</v>
      </c>
      <c r="EZ40" s="165">
        <v>-37.598199999999999</v>
      </c>
      <c r="FA40" s="165">
        <v>10.775700000000001</v>
      </c>
      <c r="FB40" s="165">
        <v>-31.235399999999998</v>
      </c>
      <c r="FC40" s="166"/>
      <c r="FD40" s="165">
        <v>22.566600000000001</v>
      </c>
      <c r="FE40" s="165">
        <v>0</v>
      </c>
      <c r="FF40" s="165">
        <v>22.162600000000001</v>
      </c>
      <c r="FG40" s="165">
        <v>42.411099999999998</v>
      </c>
      <c r="FH40" s="165">
        <v>41.884599999999999</v>
      </c>
      <c r="FI40" s="165">
        <v>40.872399999999999</v>
      </c>
      <c r="FJ40" s="165">
        <v>-6.3632999999999997</v>
      </c>
      <c r="FK40" s="165">
        <v>-5.1910999999999996</v>
      </c>
      <c r="FL40" s="165">
        <v>123.0804</v>
      </c>
      <c r="FM40" s="165">
        <v>-23.497599999999998</v>
      </c>
      <c r="FN40" s="165">
        <v>-23.6861</v>
      </c>
      <c r="FO40" s="165">
        <v>61.649900000000002</v>
      </c>
      <c r="FP40" s="165">
        <v>69.812200000000004</v>
      </c>
      <c r="FQ40" s="165">
        <v>56.78</v>
      </c>
      <c r="FR40" s="165">
        <v>10.83</v>
      </c>
      <c r="FS40" s="165">
        <v>3.2696999999999998</v>
      </c>
      <c r="FT40" s="165">
        <v>0.86819999999999997</v>
      </c>
      <c r="FU40" s="165">
        <v>-1.2</v>
      </c>
      <c r="FV40" s="165">
        <v>20.34</v>
      </c>
      <c r="FW40" s="165">
        <v>56.746699999999997</v>
      </c>
      <c r="FX40" s="166"/>
      <c r="FY40" s="165">
        <v>4.4999999999999998E-2</v>
      </c>
      <c r="FZ40" s="165">
        <v>4.5380000000000003</v>
      </c>
      <c r="GA40" s="166"/>
      <c r="GB40" s="165">
        <v>53.8</v>
      </c>
      <c r="GC40" s="165">
        <v>-68.473399999999998</v>
      </c>
      <c r="GD40" s="165">
        <v>-59.197899999999997</v>
      </c>
      <c r="GE40" s="165">
        <v>13.63</v>
      </c>
      <c r="GF40" s="165">
        <v>73.773300000000006</v>
      </c>
      <c r="GG40" s="165">
        <v>23.2</v>
      </c>
      <c r="GH40" s="165">
        <v>-5.4161000000000001</v>
      </c>
      <c r="GI40" s="165">
        <v>-8.9603000000000002</v>
      </c>
      <c r="GJ40" s="165">
        <v>-9.8186999999999998</v>
      </c>
      <c r="GK40" s="165">
        <v>2.0333000000000001</v>
      </c>
      <c r="GL40" s="166"/>
      <c r="GM40" s="166"/>
      <c r="GN40" s="165">
        <v>-6.5564</v>
      </c>
      <c r="GO40" s="165">
        <v>-21.454799999999999</v>
      </c>
      <c r="GP40" s="165">
        <v>18.614599999999999</v>
      </c>
      <c r="GQ40" s="165">
        <v>22.0275</v>
      </c>
      <c r="GR40" s="166">
        <v>0</v>
      </c>
      <c r="GS40" s="166">
        <v>0</v>
      </c>
      <c r="GT40" s="165">
        <v>-166.0334</v>
      </c>
      <c r="GU40" s="165">
        <v>-20.685700000000001</v>
      </c>
      <c r="GV40" s="165">
        <v>28.898</v>
      </c>
      <c r="GW40" s="165">
        <v>18.154199999999999</v>
      </c>
      <c r="GX40" s="165">
        <v>12.950200000000001</v>
      </c>
      <c r="GY40" s="165">
        <v>11.418799999999999</v>
      </c>
      <c r="GZ40" s="165">
        <v>11.003399999999999</v>
      </c>
      <c r="HA40" s="165">
        <v>14</v>
      </c>
      <c r="HB40" s="165">
        <v>23.985399999999998</v>
      </c>
      <c r="HC40" s="165">
        <v>22.6737</v>
      </c>
      <c r="HD40" s="165">
        <v>103.5</v>
      </c>
      <c r="HE40" s="165">
        <v>-103.471</v>
      </c>
      <c r="HF40" s="165">
        <v>-135.3135</v>
      </c>
      <c r="HG40" s="165">
        <v>133.4736</v>
      </c>
      <c r="HH40" s="165">
        <v>-15.737399999999999</v>
      </c>
      <c r="HI40" s="165">
        <v>-26.298500000000001</v>
      </c>
      <c r="HJ40" s="165">
        <v>-21.6966</v>
      </c>
      <c r="HK40" s="165">
        <v>-64.599999999999994</v>
      </c>
      <c r="HL40" s="165">
        <v>-56.393500000000003</v>
      </c>
      <c r="HM40" s="165">
        <v>74.289400000000001</v>
      </c>
      <c r="HN40" s="165">
        <v>73.257199999999997</v>
      </c>
      <c r="HO40" s="165">
        <v>0</v>
      </c>
      <c r="HP40" s="165">
        <v>0</v>
      </c>
      <c r="HQ40" s="165">
        <v>3.09</v>
      </c>
      <c r="HR40" s="165">
        <v>3.024</v>
      </c>
      <c r="HS40" s="165">
        <v>-0.44359999999999999</v>
      </c>
      <c r="HT40" s="165">
        <v>-0.12920000000000001</v>
      </c>
      <c r="HU40" s="165">
        <v>40.450000000000003</v>
      </c>
      <c r="HV40" s="165">
        <v>41</v>
      </c>
      <c r="HW40" s="165">
        <v>8.6</v>
      </c>
      <c r="HX40" s="165">
        <v>8.5</v>
      </c>
      <c r="HY40" s="165">
        <v>21.944800000000001</v>
      </c>
      <c r="HZ40" s="165">
        <v>-51.92</v>
      </c>
      <c r="IA40" s="165">
        <v>-309.2226</v>
      </c>
      <c r="IB40" s="165">
        <v>79.325699999999998</v>
      </c>
      <c r="IC40" s="165">
        <v>79.131699999999995</v>
      </c>
      <c r="ID40" s="165">
        <v>10.8</v>
      </c>
      <c r="IE40" s="165">
        <v>-34.700000000000003</v>
      </c>
      <c r="IF40" s="165">
        <v>-2.8</v>
      </c>
      <c r="IG40" s="165">
        <v>-2.5</v>
      </c>
      <c r="IH40" s="165">
        <v>1.6253</v>
      </c>
      <c r="II40" s="165">
        <v>1.4790000000000001</v>
      </c>
      <c r="IJ40" s="165">
        <v>0</v>
      </c>
      <c r="IK40" s="165">
        <v>53.097999999999999</v>
      </c>
      <c r="IL40" s="165">
        <v>117.21259999999999</v>
      </c>
      <c r="IM40" s="165">
        <v>75.650300000000001</v>
      </c>
      <c r="IN40" s="165">
        <v>94.870599999999996</v>
      </c>
      <c r="IO40" s="165">
        <v>-71.705799999999996</v>
      </c>
      <c r="IP40" s="165">
        <v>66.177700000000002</v>
      </c>
      <c r="IQ40" s="165">
        <v>-130.50110000000001</v>
      </c>
      <c r="IR40" s="165">
        <v>0</v>
      </c>
      <c r="IS40" s="165">
        <v>-66.285799999999995</v>
      </c>
      <c r="IT40" s="165">
        <v>178.04990000000001</v>
      </c>
      <c r="IU40" s="165">
        <v>174.7045</v>
      </c>
      <c r="IV40" s="165">
        <v>130.59270000000001</v>
      </c>
      <c r="IW40" s="165">
        <v>-102.8177</v>
      </c>
      <c r="IX40" s="165">
        <v>-1.4858</v>
      </c>
      <c r="IY40" s="165">
        <v>-102.6332</v>
      </c>
      <c r="IZ40" s="165">
        <v>108.0946</v>
      </c>
      <c r="JA40" s="165">
        <v>-10.8093</v>
      </c>
      <c r="JB40" s="165">
        <v>6.4130000000000003</v>
      </c>
      <c r="JC40" s="165">
        <v>11.68</v>
      </c>
      <c r="JD40" s="165">
        <v>7.96</v>
      </c>
      <c r="JE40" s="166"/>
      <c r="JF40" s="165">
        <v>-11.6</v>
      </c>
      <c r="JG40" s="165">
        <v>-3.04</v>
      </c>
      <c r="JH40" s="166"/>
      <c r="JI40" s="165">
        <v>3.0198</v>
      </c>
      <c r="JJ40" s="165">
        <v>-7.6158000000000001</v>
      </c>
      <c r="JK40" s="165">
        <v>-40.987299999999998</v>
      </c>
      <c r="JL40" s="165">
        <v>17.7</v>
      </c>
      <c r="JM40" s="165">
        <v>44.558</v>
      </c>
      <c r="JN40" s="165">
        <v>44.104999999999997</v>
      </c>
      <c r="JO40" s="165">
        <v>11.208399999999999</v>
      </c>
      <c r="JP40" s="166"/>
      <c r="JQ40" s="165">
        <v>45.516800000000003</v>
      </c>
      <c r="JR40" s="165">
        <v>46.931899999999999</v>
      </c>
      <c r="JS40" s="165">
        <v>46.1663</v>
      </c>
      <c r="JT40" s="166"/>
      <c r="JU40" s="165">
        <v>34.1</v>
      </c>
      <c r="JV40" s="165">
        <v>12.7714</v>
      </c>
      <c r="JW40" s="165">
        <v>7.45</v>
      </c>
      <c r="JX40" s="166"/>
      <c r="JY40" s="165">
        <v>-59.066600000000001</v>
      </c>
      <c r="JZ40" s="165">
        <v>85.123099999999994</v>
      </c>
      <c r="KA40" s="165">
        <v>66.358800000000002</v>
      </c>
      <c r="KB40" s="165">
        <v>-59.326700000000002</v>
      </c>
      <c r="KC40" s="165">
        <v>-83.232200000000006</v>
      </c>
      <c r="KD40" s="165">
        <v>56.898299999999999</v>
      </c>
      <c r="KE40" s="165">
        <v>26.369499999999999</v>
      </c>
      <c r="KF40" s="165">
        <v>-47.3</v>
      </c>
      <c r="KG40" s="165">
        <v>48</v>
      </c>
      <c r="KH40" s="165">
        <v>-141.66759999999999</v>
      </c>
      <c r="KI40" s="165">
        <v>155.79839999999999</v>
      </c>
    </row>
    <row r="41" spans="1:295" ht="18" customHeight="1" x14ac:dyDescent="0.3">
      <c r="A41" s="160" t="s">
        <v>39</v>
      </c>
      <c r="B41" s="160" t="s">
        <v>741</v>
      </c>
      <c r="C41" s="161">
        <v>0</v>
      </c>
      <c r="D41" s="161">
        <v>15.648400000000001</v>
      </c>
      <c r="E41" s="161">
        <v>-22.040400000000002</v>
      </c>
      <c r="F41" s="161">
        <v>-35.157899999999998</v>
      </c>
      <c r="G41" s="161">
        <v>16.985499999999998</v>
      </c>
      <c r="H41" s="162"/>
      <c r="I41" s="161">
        <v>45.651499999999999</v>
      </c>
      <c r="J41" s="161">
        <v>-61.508800000000001</v>
      </c>
      <c r="K41" s="161">
        <v>55.8536</v>
      </c>
      <c r="L41" s="162"/>
      <c r="M41" s="162"/>
      <c r="N41" s="162"/>
      <c r="O41" s="161">
        <v>-64.707999999999998</v>
      </c>
      <c r="P41" s="161">
        <v>59.4</v>
      </c>
      <c r="Q41" s="161">
        <v>20.7</v>
      </c>
      <c r="R41" s="161">
        <v>-57.2</v>
      </c>
      <c r="S41" s="161">
        <v>14.4322</v>
      </c>
      <c r="T41" s="161">
        <v>40.945999999999998</v>
      </c>
      <c r="U41" s="162"/>
      <c r="V41" s="161">
        <v>20.659300000000002</v>
      </c>
      <c r="W41" s="161">
        <v>34.700499999999998</v>
      </c>
      <c r="X41" s="161">
        <v>16.217500000000001</v>
      </c>
      <c r="Y41" s="161">
        <v>0.21640000000000001</v>
      </c>
      <c r="Z41" s="161">
        <v>7.5397999999999996</v>
      </c>
      <c r="AA41" s="162"/>
      <c r="AB41" s="162"/>
      <c r="AC41" s="161">
        <v>-95.98</v>
      </c>
      <c r="AD41" s="161">
        <v>-96.43</v>
      </c>
      <c r="AE41" s="162"/>
      <c r="AF41" s="161">
        <v>0</v>
      </c>
      <c r="AG41" s="161">
        <v>63.8</v>
      </c>
      <c r="AH41" s="161">
        <v>19.404</v>
      </c>
      <c r="AI41" s="161">
        <v>0.245</v>
      </c>
      <c r="AJ41" s="162">
        <v>0</v>
      </c>
      <c r="AK41" s="161">
        <v>-106.51</v>
      </c>
      <c r="AL41" s="161">
        <v>25.86</v>
      </c>
      <c r="AM41" s="161">
        <v>107.61</v>
      </c>
      <c r="AN41" s="161">
        <v>107.77</v>
      </c>
      <c r="AO41" s="161">
        <v>19.6096</v>
      </c>
      <c r="AP41" s="161">
        <v>-1.0392999999999999</v>
      </c>
      <c r="AQ41" s="161">
        <v>56.9878</v>
      </c>
      <c r="AR41" s="161">
        <v>58.082000000000001</v>
      </c>
      <c r="AS41" s="161">
        <v>5.3948</v>
      </c>
      <c r="AT41" s="161">
        <v>-142.5326</v>
      </c>
      <c r="AU41" s="161">
        <v>-143.90219999999999</v>
      </c>
      <c r="AV41" s="161">
        <v>22.218</v>
      </c>
      <c r="AW41" s="161">
        <v>25.163599999999999</v>
      </c>
      <c r="AX41" s="161">
        <v>74.334500000000006</v>
      </c>
      <c r="AY41" s="162"/>
      <c r="AZ41" s="161">
        <v>2.3601999999999999</v>
      </c>
      <c r="BA41" s="161">
        <v>2.1587000000000001</v>
      </c>
      <c r="BB41" s="162">
        <v>0</v>
      </c>
      <c r="BC41" s="161">
        <v>2.4131999999999998</v>
      </c>
      <c r="BD41" s="161">
        <v>-12</v>
      </c>
      <c r="BE41" s="161">
        <v>-12</v>
      </c>
      <c r="BF41" s="161">
        <v>158.9093</v>
      </c>
      <c r="BG41" s="161">
        <v>155.00319999999999</v>
      </c>
      <c r="BH41" s="161">
        <v>-4.6973000000000003</v>
      </c>
      <c r="BI41" s="162"/>
      <c r="BJ41" s="161">
        <v>-169.3783</v>
      </c>
      <c r="BK41" s="161">
        <v>-1.3557999999999999</v>
      </c>
      <c r="BL41" s="161">
        <v>14.3514</v>
      </c>
      <c r="BM41" s="161">
        <v>9.8569999999999993</v>
      </c>
      <c r="BN41" s="162"/>
      <c r="BO41" s="161">
        <v>270.94319999999999</v>
      </c>
      <c r="BP41" s="161">
        <v>269.2647</v>
      </c>
      <c r="BQ41" s="161">
        <v>-506.47719999999998</v>
      </c>
      <c r="BR41" s="161">
        <v>321.62709999999998</v>
      </c>
      <c r="BS41" s="162"/>
      <c r="BT41" s="161">
        <v>-82.205399999999997</v>
      </c>
      <c r="BU41" s="161">
        <v>83.584100000000007</v>
      </c>
      <c r="BV41" s="162"/>
      <c r="BW41" s="161">
        <v>32.11</v>
      </c>
      <c r="BX41" s="161">
        <v>29.81</v>
      </c>
      <c r="BY41" s="162"/>
      <c r="BZ41" s="161">
        <v>73.06</v>
      </c>
      <c r="CA41" s="161">
        <v>13.132</v>
      </c>
      <c r="CB41" s="161">
        <v>13.8018</v>
      </c>
      <c r="CC41" s="161">
        <v>40.773699999999998</v>
      </c>
      <c r="CD41" s="161">
        <v>40.993000000000002</v>
      </c>
      <c r="CE41" s="161">
        <v>-5.2907999999999999</v>
      </c>
      <c r="CF41" s="161">
        <v>-112.31010000000001</v>
      </c>
      <c r="CG41" s="161">
        <v>-110.9161</v>
      </c>
      <c r="CH41" s="161">
        <v>22.915199999999999</v>
      </c>
      <c r="CI41" s="162"/>
      <c r="CJ41" s="162"/>
      <c r="CK41" s="162"/>
      <c r="CL41" s="161">
        <v>102.7</v>
      </c>
      <c r="CM41" s="161">
        <v>92.7</v>
      </c>
      <c r="CN41" s="161">
        <v>-10.34</v>
      </c>
      <c r="CO41" s="161">
        <v>58.389699999999998</v>
      </c>
      <c r="CP41" s="161">
        <v>56.3123</v>
      </c>
      <c r="CQ41" s="161">
        <v>56.607700000000001</v>
      </c>
      <c r="CR41" s="161">
        <v>-37.992800000000003</v>
      </c>
      <c r="CS41" s="161">
        <v>-37.089700000000001</v>
      </c>
      <c r="CT41" s="161">
        <v>165.51140000000001</v>
      </c>
      <c r="CU41" s="161">
        <v>-178.86920000000001</v>
      </c>
      <c r="CV41" s="161">
        <v>181.00360000000001</v>
      </c>
      <c r="CW41" s="161">
        <v>14.1225</v>
      </c>
      <c r="CX41" s="161">
        <v>61.87</v>
      </c>
      <c r="CY41" s="161">
        <v>32.119999999999997</v>
      </c>
      <c r="CZ41" s="161">
        <v>42.429200000000002</v>
      </c>
      <c r="DA41" s="161">
        <v>40.141300000000001</v>
      </c>
      <c r="DB41" s="161">
        <v>-28.12</v>
      </c>
      <c r="DC41" s="161">
        <v>-3.0413000000000001</v>
      </c>
      <c r="DD41" s="162"/>
      <c r="DE41" s="162"/>
      <c r="DF41" s="161">
        <v>-124.7989</v>
      </c>
      <c r="DG41" s="161">
        <v>1.4207000000000001</v>
      </c>
      <c r="DH41" s="161">
        <v>-17.119399999999999</v>
      </c>
      <c r="DI41" s="161">
        <v>-88</v>
      </c>
      <c r="DJ41" s="161">
        <v>-89.9</v>
      </c>
      <c r="DK41" s="161">
        <v>18.789400000000001</v>
      </c>
      <c r="DL41" s="162"/>
      <c r="DM41" s="161">
        <v>51.206099999999999</v>
      </c>
      <c r="DN41" s="162"/>
      <c r="DO41" s="162"/>
      <c r="DP41" s="161">
        <v>-5.19</v>
      </c>
      <c r="DQ41" s="161">
        <v>50.359499999999997</v>
      </c>
      <c r="DR41" s="162"/>
      <c r="DS41" s="161">
        <v>-9.8000000000000007</v>
      </c>
      <c r="DT41" s="161">
        <v>-9.94</v>
      </c>
      <c r="DU41" s="161">
        <v>74.39</v>
      </c>
      <c r="DV41" s="161">
        <v>44.25</v>
      </c>
      <c r="DW41" s="161">
        <v>125.8</v>
      </c>
      <c r="DX41" s="162"/>
      <c r="DY41" s="161">
        <v>35.204500000000003</v>
      </c>
      <c r="DZ41" s="161">
        <v>34.2273</v>
      </c>
      <c r="EA41" s="161">
        <v>184.1814</v>
      </c>
      <c r="EB41" s="161">
        <v>153.34280000000001</v>
      </c>
      <c r="EC41" s="161">
        <v>147.959</v>
      </c>
      <c r="ED41" s="161">
        <v>147.89019999999999</v>
      </c>
      <c r="EE41" s="161">
        <v>75.377600000000001</v>
      </c>
      <c r="EF41" s="161">
        <v>33.428400000000003</v>
      </c>
      <c r="EG41" s="161">
        <v>-27.327000000000002</v>
      </c>
      <c r="EH41" s="161">
        <v>520.5145</v>
      </c>
      <c r="EI41" s="161">
        <v>31.5715</v>
      </c>
      <c r="EJ41" s="162"/>
      <c r="EK41" s="161">
        <v>-25.5029</v>
      </c>
      <c r="EL41" s="161">
        <v>-22.6828</v>
      </c>
      <c r="EM41" s="161">
        <v>34.276899999999998</v>
      </c>
      <c r="EN41" s="161">
        <v>-18.287099999999999</v>
      </c>
      <c r="EO41" s="161">
        <v>-17.200700000000001</v>
      </c>
      <c r="EP41" s="161">
        <v>61.488</v>
      </c>
      <c r="EQ41" s="161">
        <v>-27.038599999999999</v>
      </c>
      <c r="ER41" s="161">
        <v>-27.631699999999999</v>
      </c>
      <c r="ES41" s="161">
        <v>-19.709399999999999</v>
      </c>
      <c r="ET41" s="161">
        <v>16.850000000000001</v>
      </c>
      <c r="EU41" s="161">
        <v>-14.72</v>
      </c>
      <c r="EV41" s="162"/>
      <c r="EW41" s="161">
        <v>14.6355</v>
      </c>
      <c r="EX41" s="161">
        <v>-96.032399999999996</v>
      </c>
      <c r="EY41" s="161">
        <v>-38.488</v>
      </c>
      <c r="EZ41" s="161">
        <v>-38.159999999999997</v>
      </c>
      <c r="FA41" s="161">
        <v>11.555300000000001</v>
      </c>
      <c r="FB41" s="161">
        <v>-31.565899999999999</v>
      </c>
      <c r="FC41" s="162"/>
      <c r="FD41" s="161">
        <v>22.620799999999999</v>
      </c>
      <c r="FE41" s="162"/>
      <c r="FF41" s="161">
        <v>22.174700000000001</v>
      </c>
      <c r="FG41" s="161">
        <v>41.786000000000001</v>
      </c>
      <c r="FH41" s="161">
        <v>42.509300000000003</v>
      </c>
      <c r="FI41" s="161">
        <v>41.024500000000003</v>
      </c>
      <c r="FJ41" s="161">
        <v>-15.2385</v>
      </c>
      <c r="FK41" s="161">
        <v>-13.229100000000001</v>
      </c>
      <c r="FL41" s="161">
        <v>120.2336</v>
      </c>
      <c r="FM41" s="161">
        <v>-34.039900000000003</v>
      </c>
      <c r="FN41" s="161">
        <v>-33.834499999999998</v>
      </c>
      <c r="FO41" s="161">
        <v>73.344899999999996</v>
      </c>
      <c r="FP41" s="161">
        <v>82.522099999999995</v>
      </c>
      <c r="FQ41" s="161">
        <v>35.063400000000001</v>
      </c>
      <c r="FR41" s="161">
        <v>20.43</v>
      </c>
      <c r="FS41" s="161">
        <v>13.3797</v>
      </c>
      <c r="FT41" s="161">
        <v>0.89270000000000005</v>
      </c>
      <c r="FU41" s="161">
        <v>-8.4600000000000009</v>
      </c>
      <c r="FV41" s="161">
        <v>21.72</v>
      </c>
      <c r="FW41" s="161">
        <v>34.004199999999997</v>
      </c>
      <c r="FX41" s="162"/>
      <c r="FY41" s="161">
        <v>0.19900000000000001</v>
      </c>
      <c r="FZ41" s="161">
        <v>4.5670000000000002</v>
      </c>
      <c r="GA41" s="162"/>
      <c r="GB41" s="161">
        <v>49.75</v>
      </c>
      <c r="GC41" s="161">
        <v>-84.284800000000004</v>
      </c>
      <c r="GD41" s="161">
        <v>-72.579899999999995</v>
      </c>
      <c r="GE41" s="161">
        <v>14.3</v>
      </c>
      <c r="GF41" s="161">
        <v>71.436400000000006</v>
      </c>
      <c r="GG41" s="161">
        <v>24.2</v>
      </c>
      <c r="GH41" s="161">
        <v>-4.4692999999999996</v>
      </c>
      <c r="GI41" s="161">
        <v>-9.6628000000000007</v>
      </c>
      <c r="GJ41" s="161">
        <v>-10.4549</v>
      </c>
      <c r="GK41" s="161">
        <v>2.0665</v>
      </c>
      <c r="GL41" s="162"/>
      <c r="GM41" s="162"/>
      <c r="GN41" s="161">
        <v>-6.4631999999999996</v>
      </c>
      <c r="GO41" s="161">
        <v>-20.586500000000001</v>
      </c>
      <c r="GP41" s="161">
        <v>20.4422</v>
      </c>
      <c r="GQ41" s="161">
        <v>20.836400000000001</v>
      </c>
      <c r="GR41" s="162">
        <v>0</v>
      </c>
      <c r="GS41" s="162">
        <v>0</v>
      </c>
      <c r="GT41" s="161">
        <v>-161.30940000000001</v>
      </c>
      <c r="GU41" s="161">
        <v>-20.599799999999998</v>
      </c>
      <c r="GV41" s="161">
        <v>29.275200000000002</v>
      </c>
      <c r="GW41" s="161">
        <v>16.559200000000001</v>
      </c>
      <c r="GX41" s="161">
        <v>11.9976</v>
      </c>
      <c r="GY41" s="161">
        <v>11.721500000000001</v>
      </c>
      <c r="GZ41" s="161">
        <v>11.319800000000001</v>
      </c>
      <c r="HA41" s="161">
        <v>13.821099999999999</v>
      </c>
      <c r="HB41" s="161">
        <v>29.572500000000002</v>
      </c>
      <c r="HC41" s="161">
        <v>29.7654</v>
      </c>
      <c r="HD41" s="161">
        <v>43.2</v>
      </c>
      <c r="HE41" s="161">
        <v>-43.017400000000002</v>
      </c>
      <c r="HF41" s="161">
        <v>-75.014099999999999</v>
      </c>
      <c r="HG41" s="161">
        <v>72.902100000000004</v>
      </c>
      <c r="HH41" s="161">
        <v>0</v>
      </c>
      <c r="HI41" s="161">
        <v>-30.296600000000002</v>
      </c>
      <c r="HJ41" s="161">
        <v>-28.114100000000001</v>
      </c>
      <c r="HK41" s="161">
        <v>-63.322899999999997</v>
      </c>
      <c r="HL41" s="161">
        <v>-54.284599999999998</v>
      </c>
      <c r="HM41" s="161">
        <v>71.386600000000001</v>
      </c>
      <c r="HN41" s="161">
        <v>69.593599999999995</v>
      </c>
      <c r="HO41" s="162"/>
      <c r="HP41" s="162"/>
      <c r="HQ41" s="161">
        <v>3.9138999999999999</v>
      </c>
      <c r="HR41" s="161">
        <v>3.7382</v>
      </c>
      <c r="HS41" s="161">
        <v>-9.0160999999999998</v>
      </c>
      <c r="HT41" s="161">
        <v>-9.7134999999999998</v>
      </c>
      <c r="HU41" s="161">
        <v>41.53</v>
      </c>
      <c r="HV41" s="161">
        <v>42.23</v>
      </c>
      <c r="HW41" s="161">
        <v>8.9</v>
      </c>
      <c r="HX41" s="161">
        <v>8.6999999999999993</v>
      </c>
      <c r="HY41" s="161">
        <v>21.6585</v>
      </c>
      <c r="HZ41" s="161">
        <v>-39.04</v>
      </c>
      <c r="IA41" s="161">
        <v>-326.05970000000002</v>
      </c>
      <c r="IB41" s="161">
        <v>83.966800000000006</v>
      </c>
      <c r="IC41" s="161">
        <v>83.191599999999994</v>
      </c>
      <c r="ID41" s="161">
        <v>11.1</v>
      </c>
      <c r="IE41" s="161">
        <v>-33.1</v>
      </c>
      <c r="IF41" s="161">
        <v>-3.7</v>
      </c>
      <c r="IG41" s="161">
        <v>-3.6</v>
      </c>
      <c r="IH41" s="162"/>
      <c r="II41" s="162"/>
      <c r="IJ41" s="161">
        <v>0</v>
      </c>
      <c r="IK41" s="161">
        <v>-9.1227999999999998</v>
      </c>
      <c r="IL41" s="161">
        <v>143.59630000000001</v>
      </c>
      <c r="IM41" s="161">
        <v>94.322199999999995</v>
      </c>
      <c r="IN41" s="161">
        <v>88.545299999999997</v>
      </c>
      <c r="IO41" s="161">
        <v>-92.400700000000001</v>
      </c>
      <c r="IP41" s="161">
        <v>85.978899999999996</v>
      </c>
      <c r="IQ41" s="161">
        <v>-131.50460000000001</v>
      </c>
      <c r="IR41" s="162"/>
      <c r="IS41" s="161">
        <v>-86.8416</v>
      </c>
      <c r="IT41" s="161">
        <v>175.11940000000001</v>
      </c>
      <c r="IU41" s="161">
        <v>172.39510000000001</v>
      </c>
      <c r="IV41" s="161">
        <v>130.5104</v>
      </c>
      <c r="IW41" s="161">
        <v>-132.94450000000001</v>
      </c>
      <c r="IX41" s="161">
        <v>8.9014000000000006</v>
      </c>
      <c r="IY41" s="161">
        <v>-115.2166</v>
      </c>
      <c r="IZ41" s="161">
        <v>117.5861</v>
      </c>
      <c r="JA41" s="161">
        <v>-11.2845</v>
      </c>
      <c r="JB41" s="161">
        <v>9.157</v>
      </c>
      <c r="JC41" s="161">
        <v>11.68</v>
      </c>
      <c r="JD41" s="162"/>
      <c r="JE41" s="162"/>
      <c r="JF41" s="161">
        <v>-11.52</v>
      </c>
      <c r="JG41" s="161">
        <v>-2.88</v>
      </c>
      <c r="JH41" s="162"/>
      <c r="JI41" s="161">
        <v>3.5752000000000002</v>
      </c>
      <c r="JJ41" s="161">
        <v>-7.7347999999999999</v>
      </c>
      <c r="JK41" s="161">
        <v>-40.987299999999998</v>
      </c>
      <c r="JL41" s="161">
        <v>17.2</v>
      </c>
      <c r="JM41" s="161">
        <v>46.192999999999998</v>
      </c>
      <c r="JN41" s="161">
        <v>48.212000000000003</v>
      </c>
      <c r="JO41" s="161">
        <v>11.2058</v>
      </c>
      <c r="JP41" s="162"/>
      <c r="JQ41" s="161">
        <v>45.856999999999999</v>
      </c>
      <c r="JR41" s="161">
        <v>45.646500000000003</v>
      </c>
      <c r="JS41" s="161">
        <v>46.164900000000003</v>
      </c>
      <c r="JT41" s="162"/>
      <c r="JU41" s="161">
        <v>33.9</v>
      </c>
      <c r="JV41" s="161">
        <v>13.2951</v>
      </c>
      <c r="JW41" s="161">
        <v>7.32</v>
      </c>
      <c r="JX41" s="162"/>
      <c r="JY41" s="161">
        <v>-57.499099999999999</v>
      </c>
      <c r="JZ41" s="161">
        <v>83.000900000000001</v>
      </c>
      <c r="KA41" s="161">
        <v>65.244900000000001</v>
      </c>
      <c r="KB41" s="161">
        <v>-57.554600000000001</v>
      </c>
      <c r="KC41" s="161">
        <v>-81.260499999999993</v>
      </c>
      <c r="KD41" s="161">
        <v>54.343600000000002</v>
      </c>
      <c r="KE41" s="161">
        <v>26.642800000000001</v>
      </c>
      <c r="KF41" s="161">
        <v>-47.7</v>
      </c>
      <c r="KG41" s="161">
        <v>48.5</v>
      </c>
      <c r="KH41" s="161">
        <v>-72.911600000000007</v>
      </c>
      <c r="KI41" s="161">
        <v>86.411799999999999</v>
      </c>
    </row>
    <row r="42" spans="1:295" ht="18" customHeight="1" x14ac:dyDescent="0.3">
      <c r="A42" s="160" t="s">
        <v>39</v>
      </c>
      <c r="B42" s="160" t="s">
        <v>742</v>
      </c>
      <c r="C42" s="163">
        <v>0</v>
      </c>
      <c r="D42" s="164"/>
      <c r="E42" s="163">
        <v>-22.397099999999998</v>
      </c>
      <c r="F42" s="163">
        <v>-35.422199999999997</v>
      </c>
      <c r="G42" s="163">
        <v>17.328700000000001</v>
      </c>
      <c r="H42" s="164"/>
      <c r="I42" s="163">
        <v>44.445300000000003</v>
      </c>
      <c r="J42" s="163">
        <v>-60.674399999999999</v>
      </c>
      <c r="K42" s="164"/>
      <c r="L42" s="164"/>
      <c r="M42" s="164"/>
      <c r="N42" s="164"/>
      <c r="O42" s="163">
        <v>-63.054000000000002</v>
      </c>
      <c r="P42" s="163">
        <v>57.2</v>
      </c>
      <c r="Q42" s="163">
        <v>19.872</v>
      </c>
      <c r="R42" s="163">
        <v>-57.2</v>
      </c>
      <c r="S42" s="163">
        <v>13.8222</v>
      </c>
      <c r="T42" s="163">
        <v>34.488599999999998</v>
      </c>
      <c r="U42" s="164"/>
      <c r="V42" s="163">
        <v>20.643599999999999</v>
      </c>
      <c r="W42" s="163">
        <v>34.137500000000003</v>
      </c>
      <c r="X42" s="163">
        <v>16.715699999999998</v>
      </c>
      <c r="Y42" s="163">
        <v>0.28410000000000002</v>
      </c>
      <c r="Z42" s="163">
        <v>7.7098000000000004</v>
      </c>
      <c r="AA42" s="164"/>
      <c r="AB42" s="164"/>
      <c r="AC42" s="163">
        <v>-53.1</v>
      </c>
      <c r="AD42" s="163">
        <v>-53.09</v>
      </c>
      <c r="AE42" s="164"/>
      <c r="AF42" s="163">
        <v>-35.520000000000003</v>
      </c>
      <c r="AG42" s="163">
        <v>61.6</v>
      </c>
      <c r="AH42" s="163">
        <v>19.457999999999998</v>
      </c>
      <c r="AI42" s="163">
        <v>0.24299999999999999</v>
      </c>
      <c r="AJ42" s="164">
        <v>0</v>
      </c>
      <c r="AK42" s="163">
        <v>-21.24</v>
      </c>
      <c r="AL42" s="163">
        <v>-66.760000000000005</v>
      </c>
      <c r="AM42" s="163">
        <v>21.41</v>
      </c>
      <c r="AN42" s="163">
        <v>21.43</v>
      </c>
      <c r="AO42" s="163">
        <v>18.540299999999998</v>
      </c>
      <c r="AP42" s="163">
        <v>-1.1319999999999999</v>
      </c>
      <c r="AQ42" s="163">
        <v>57.275100000000002</v>
      </c>
      <c r="AR42" s="163">
        <v>59.171999999999997</v>
      </c>
      <c r="AS42" s="163">
        <v>12.8573</v>
      </c>
      <c r="AT42" s="163">
        <v>-20.361799999999999</v>
      </c>
      <c r="AU42" s="163">
        <v>-22.8004</v>
      </c>
      <c r="AV42" s="163">
        <v>27.0015</v>
      </c>
      <c r="AW42" s="163">
        <v>28.020800000000001</v>
      </c>
      <c r="AX42" s="163">
        <v>62.832500000000003</v>
      </c>
      <c r="AY42" s="164"/>
      <c r="AZ42" s="163">
        <v>-0.4143</v>
      </c>
      <c r="BA42" s="163">
        <v>-2.6936</v>
      </c>
      <c r="BB42" s="163">
        <v>-336.84350000000001</v>
      </c>
      <c r="BC42" s="163">
        <v>3.5354000000000001</v>
      </c>
      <c r="BD42" s="163">
        <v>-13.2</v>
      </c>
      <c r="BE42" s="163">
        <v>-13.2</v>
      </c>
      <c r="BF42" s="163">
        <v>29.0854</v>
      </c>
      <c r="BG42" s="163">
        <v>26.352799999999998</v>
      </c>
      <c r="BH42" s="163">
        <v>-7.7888999999999999</v>
      </c>
      <c r="BI42" s="164"/>
      <c r="BJ42" s="163">
        <v>-38.289700000000003</v>
      </c>
      <c r="BK42" s="163">
        <v>4.9828999999999999</v>
      </c>
      <c r="BL42" s="163">
        <v>10.1836</v>
      </c>
      <c r="BM42" s="163">
        <v>7.0068000000000001</v>
      </c>
      <c r="BN42" s="163">
        <v>386.08949999999999</v>
      </c>
      <c r="BO42" s="163">
        <v>158.94040000000001</v>
      </c>
      <c r="BP42" s="163">
        <v>159.3066</v>
      </c>
      <c r="BQ42" s="163">
        <v>-549.03449999999998</v>
      </c>
      <c r="BR42" s="163">
        <v>424.32330000000002</v>
      </c>
      <c r="BS42" s="164"/>
      <c r="BT42" s="163">
        <v>-62.632800000000003</v>
      </c>
      <c r="BU42" s="163">
        <v>61.034700000000001</v>
      </c>
      <c r="BV42" s="163">
        <v>83.957999999999998</v>
      </c>
      <c r="BW42" s="163">
        <v>27.78</v>
      </c>
      <c r="BX42" s="163">
        <v>25.93</v>
      </c>
      <c r="BY42" s="163">
        <v>52.63</v>
      </c>
      <c r="BZ42" s="163">
        <v>69.290000000000006</v>
      </c>
      <c r="CA42" s="163">
        <v>-12.855700000000001</v>
      </c>
      <c r="CB42" s="163">
        <v>-12.7217</v>
      </c>
      <c r="CC42" s="163">
        <v>55.814900000000002</v>
      </c>
      <c r="CD42" s="163">
        <v>56.208399999999997</v>
      </c>
      <c r="CE42" s="163">
        <v>-5.5125999999999999</v>
      </c>
      <c r="CF42" s="163">
        <v>-79.927000000000007</v>
      </c>
      <c r="CG42" s="163">
        <v>-79.405699999999996</v>
      </c>
      <c r="CH42" s="163">
        <v>-5.0357000000000003</v>
      </c>
      <c r="CI42" s="164"/>
      <c r="CJ42" s="164"/>
      <c r="CK42" s="164"/>
      <c r="CL42" s="163">
        <v>101.6</v>
      </c>
      <c r="CM42" s="163">
        <v>91.7</v>
      </c>
      <c r="CN42" s="163">
        <v>-9.93</v>
      </c>
      <c r="CO42" s="163">
        <v>73.108699999999999</v>
      </c>
      <c r="CP42" s="163">
        <v>73.029600000000002</v>
      </c>
      <c r="CQ42" s="163">
        <v>71.536299999999997</v>
      </c>
      <c r="CR42" s="163">
        <v>-11.3071</v>
      </c>
      <c r="CS42" s="163">
        <v>-10.3874</v>
      </c>
      <c r="CT42" s="163">
        <v>36.185899999999997</v>
      </c>
      <c r="CU42" s="163">
        <v>-70.485500000000002</v>
      </c>
      <c r="CV42" s="163">
        <v>40.743099999999998</v>
      </c>
      <c r="CW42" s="163">
        <v>14.296900000000001</v>
      </c>
      <c r="CX42" s="163">
        <v>65.790000000000006</v>
      </c>
      <c r="CY42" s="163">
        <v>33.72</v>
      </c>
      <c r="CZ42" s="163">
        <v>42.429200000000002</v>
      </c>
      <c r="DA42" s="163">
        <v>40.141300000000001</v>
      </c>
      <c r="DB42" s="163">
        <v>-27.84</v>
      </c>
      <c r="DC42" s="163">
        <v>-3.5941999999999998</v>
      </c>
      <c r="DD42" s="164"/>
      <c r="DE42" s="164"/>
      <c r="DF42" s="163">
        <v>-152.39490000000001</v>
      </c>
      <c r="DG42" s="163">
        <v>-0.33939999999999998</v>
      </c>
      <c r="DH42" s="163">
        <v>-17.105399999999999</v>
      </c>
      <c r="DI42" s="163">
        <v>-87.6</v>
      </c>
      <c r="DJ42" s="163">
        <v>-87.9</v>
      </c>
      <c r="DK42" s="163">
        <v>19.794599999999999</v>
      </c>
      <c r="DL42" s="163">
        <v>53.915399999999998</v>
      </c>
      <c r="DM42" s="163">
        <v>52.145400000000002</v>
      </c>
      <c r="DN42" s="163">
        <v>75.018299999999996</v>
      </c>
      <c r="DO42" s="164"/>
      <c r="DP42" s="163">
        <v>-5.37</v>
      </c>
      <c r="DQ42" s="163">
        <v>50.777999999999999</v>
      </c>
      <c r="DR42" s="164"/>
      <c r="DS42" s="163">
        <v>-9.7100000000000009</v>
      </c>
      <c r="DT42" s="163">
        <v>-9.8000000000000007</v>
      </c>
      <c r="DU42" s="163">
        <v>79.959999999999994</v>
      </c>
      <c r="DV42" s="163">
        <v>43.69</v>
      </c>
      <c r="DW42" s="163">
        <v>151.1636</v>
      </c>
      <c r="DX42" s="164"/>
      <c r="DY42" s="163">
        <v>21.158200000000001</v>
      </c>
      <c r="DZ42" s="163">
        <v>21</v>
      </c>
      <c r="EA42" s="163">
        <v>187.61150000000001</v>
      </c>
      <c r="EB42" s="163">
        <v>154.31720000000001</v>
      </c>
      <c r="EC42" s="163">
        <v>147.8569</v>
      </c>
      <c r="ED42" s="163">
        <v>148.958</v>
      </c>
      <c r="EE42" s="163">
        <v>72.983400000000003</v>
      </c>
      <c r="EF42" s="163">
        <v>30.960100000000001</v>
      </c>
      <c r="EG42" s="163">
        <v>-26.986999999999998</v>
      </c>
      <c r="EH42" s="163">
        <v>568.60299999999995</v>
      </c>
      <c r="EI42" s="163">
        <v>101.782</v>
      </c>
      <c r="EJ42" s="164"/>
      <c r="EK42" s="163">
        <v>-25.873000000000001</v>
      </c>
      <c r="EL42" s="163">
        <v>-23.066500000000001</v>
      </c>
      <c r="EM42" s="163">
        <v>33.688499999999998</v>
      </c>
      <c r="EN42" s="163">
        <v>-12.8703</v>
      </c>
      <c r="EO42" s="163">
        <v>-12.108000000000001</v>
      </c>
      <c r="EP42" s="163">
        <v>32.304000000000002</v>
      </c>
      <c r="EQ42" s="163">
        <v>-19.8126</v>
      </c>
      <c r="ER42" s="163">
        <v>-20.445799999999998</v>
      </c>
      <c r="ES42" s="163">
        <v>-18.273700000000002</v>
      </c>
      <c r="ET42" s="163">
        <v>0</v>
      </c>
      <c r="EU42" s="163">
        <v>-5.35</v>
      </c>
      <c r="EV42" s="164"/>
      <c r="EW42" s="163">
        <v>14.2827</v>
      </c>
      <c r="EX42" s="163">
        <v>-84.6126</v>
      </c>
      <c r="EY42" s="163">
        <v>-38.539499999999997</v>
      </c>
      <c r="EZ42" s="163">
        <v>-38.013300000000001</v>
      </c>
      <c r="FA42" s="163">
        <v>11.4984</v>
      </c>
      <c r="FB42" s="163">
        <v>-28.940200000000001</v>
      </c>
      <c r="FC42" s="164"/>
      <c r="FD42" s="163">
        <v>22.963699999999999</v>
      </c>
      <c r="FE42" s="164"/>
      <c r="FF42" s="163">
        <v>22.222300000000001</v>
      </c>
      <c r="FG42" s="163">
        <v>42.705800000000004</v>
      </c>
      <c r="FH42" s="163">
        <v>42.771799999999999</v>
      </c>
      <c r="FI42" s="163">
        <v>40.785800000000002</v>
      </c>
      <c r="FJ42" s="163">
        <v>10.382300000000001</v>
      </c>
      <c r="FK42" s="163">
        <v>10.382300000000001</v>
      </c>
      <c r="FL42" s="163">
        <v>26.290600000000001</v>
      </c>
      <c r="FM42" s="163">
        <v>-20.0398</v>
      </c>
      <c r="FN42" s="163">
        <v>-19.744299999999999</v>
      </c>
      <c r="FO42" s="163">
        <v>-8.2949000000000002</v>
      </c>
      <c r="FP42" s="163">
        <v>0</v>
      </c>
      <c r="FQ42" s="163">
        <v>35.488199999999999</v>
      </c>
      <c r="FR42" s="163">
        <v>4.38</v>
      </c>
      <c r="FS42" s="163">
        <v>7.4958</v>
      </c>
      <c r="FT42" s="163">
        <v>0.89270000000000005</v>
      </c>
      <c r="FU42" s="163">
        <v>-4.47</v>
      </c>
      <c r="FV42" s="163">
        <v>20.149999999999999</v>
      </c>
      <c r="FW42" s="163">
        <v>34.624499999999998</v>
      </c>
      <c r="FX42" s="164"/>
      <c r="FY42" s="163">
        <v>0.14000000000000001</v>
      </c>
      <c r="FZ42" s="163">
        <v>4.5999999999999996</v>
      </c>
      <c r="GA42" s="164"/>
      <c r="GB42" s="163">
        <v>50.68</v>
      </c>
      <c r="GC42" s="163">
        <v>6.0552999999999999</v>
      </c>
      <c r="GD42" s="163">
        <v>7.4805999999999999</v>
      </c>
      <c r="GE42" s="163">
        <v>13.66</v>
      </c>
      <c r="GF42" s="163">
        <v>72.772599999999997</v>
      </c>
      <c r="GG42" s="163">
        <v>18.8</v>
      </c>
      <c r="GH42" s="163">
        <v>5.7834000000000003</v>
      </c>
      <c r="GI42" s="163">
        <v>-14.3245</v>
      </c>
      <c r="GJ42" s="163">
        <v>-15.467000000000001</v>
      </c>
      <c r="GK42" s="163">
        <v>2.0709</v>
      </c>
      <c r="GL42" s="164"/>
      <c r="GM42" s="164"/>
      <c r="GN42" s="163">
        <v>-7.8327999999999998</v>
      </c>
      <c r="GO42" s="163">
        <v>-10.231999999999999</v>
      </c>
      <c r="GP42" s="163">
        <v>17.234400000000001</v>
      </c>
      <c r="GQ42" s="163">
        <v>10.4902</v>
      </c>
      <c r="GR42" s="163">
        <v>56.99</v>
      </c>
      <c r="GS42" s="163">
        <v>59.3596</v>
      </c>
      <c r="GT42" s="163">
        <v>-85.246799999999993</v>
      </c>
      <c r="GU42" s="163">
        <v>-20.741299999999999</v>
      </c>
      <c r="GV42" s="163">
        <v>28.601900000000001</v>
      </c>
      <c r="GW42" s="163">
        <v>7.1329000000000002</v>
      </c>
      <c r="GX42" s="164"/>
      <c r="GY42" s="163">
        <v>11.565300000000001</v>
      </c>
      <c r="GZ42" s="163">
        <v>11.2776</v>
      </c>
      <c r="HA42" s="163">
        <v>14</v>
      </c>
      <c r="HB42" s="163">
        <v>50.485799999999998</v>
      </c>
      <c r="HC42" s="163">
        <v>53.211399999999998</v>
      </c>
      <c r="HD42" s="163">
        <v>43.2</v>
      </c>
      <c r="HE42" s="163">
        <v>-38.680100000000003</v>
      </c>
      <c r="HF42" s="163">
        <v>-93.505200000000002</v>
      </c>
      <c r="HG42" s="163">
        <v>93.275199999999998</v>
      </c>
      <c r="HH42" s="163">
        <v>61.466900000000003</v>
      </c>
      <c r="HI42" s="163">
        <v>-52.722200000000001</v>
      </c>
      <c r="HJ42" s="163">
        <v>-50.74</v>
      </c>
      <c r="HK42" s="163">
        <v>-64.287000000000006</v>
      </c>
      <c r="HL42" s="163">
        <v>-54.904600000000002</v>
      </c>
      <c r="HM42" s="163">
        <v>75.118600000000001</v>
      </c>
      <c r="HN42" s="163">
        <v>73.586399999999998</v>
      </c>
      <c r="HO42" s="164"/>
      <c r="HP42" s="164"/>
      <c r="HQ42" s="163">
        <v>7.3746999999999998</v>
      </c>
      <c r="HR42" s="163">
        <v>7.2538</v>
      </c>
      <c r="HS42" s="163">
        <v>-31.263500000000001</v>
      </c>
      <c r="HT42" s="163">
        <v>-31.478999999999999</v>
      </c>
      <c r="HU42" s="163">
        <v>56.11</v>
      </c>
      <c r="HV42" s="163">
        <v>55.33</v>
      </c>
      <c r="HW42" s="163">
        <v>8</v>
      </c>
      <c r="HX42" s="163">
        <v>8.1</v>
      </c>
      <c r="HY42" s="163">
        <v>21.6585</v>
      </c>
      <c r="HZ42" s="163">
        <v>6.08</v>
      </c>
      <c r="IA42" s="163">
        <v>-329.31020000000001</v>
      </c>
      <c r="IB42" s="163">
        <v>88.075500000000005</v>
      </c>
      <c r="IC42" s="163">
        <v>86.767499999999998</v>
      </c>
      <c r="ID42" s="163">
        <v>11.7</v>
      </c>
      <c r="IE42" s="163">
        <v>-33.9</v>
      </c>
      <c r="IF42" s="163">
        <v>-5.4</v>
      </c>
      <c r="IG42" s="163">
        <v>-4.8</v>
      </c>
      <c r="IH42" s="164"/>
      <c r="II42" s="164"/>
      <c r="IJ42" s="163">
        <v>-69.890100000000004</v>
      </c>
      <c r="IK42" s="163">
        <v>-77.016400000000004</v>
      </c>
      <c r="IL42" s="163">
        <v>225.45150000000001</v>
      </c>
      <c r="IM42" s="163">
        <v>169.06729999999999</v>
      </c>
      <c r="IN42" s="163">
        <v>93.203199999999995</v>
      </c>
      <c r="IO42" s="163">
        <v>-164.29820000000001</v>
      </c>
      <c r="IP42" s="163">
        <v>160.85300000000001</v>
      </c>
      <c r="IQ42" s="163">
        <v>-135.4659</v>
      </c>
      <c r="IR42" s="163">
        <v>-57.934399999999997</v>
      </c>
      <c r="IS42" s="163">
        <v>-160.46270000000001</v>
      </c>
      <c r="IT42" s="163">
        <v>158.36799999999999</v>
      </c>
      <c r="IU42" s="163">
        <v>160.43940000000001</v>
      </c>
      <c r="IV42" s="163">
        <v>137.2235</v>
      </c>
      <c r="IW42" s="163">
        <v>-214.19040000000001</v>
      </c>
      <c r="IX42" s="163">
        <v>61.6128</v>
      </c>
      <c r="IY42" s="163">
        <v>-155.07679999999999</v>
      </c>
      <c r="IZ42" s="163">
        <v>152.77010000000001</v>
      </c>
      <c r="JA42" s="163">
        <v>-12.786899999999999</v>
      </c>
      <c r="JB42" s="163">
        <v>12.122999999999999</v>
      </c>
      <c r="JC42" s="163">
        <v>8.8000000000000007</v>
      </c>
      <c r="JD42" s="163">
        <v>7.94</v>
      </c>
      <c r="JE42" s="164"/>
      <c r="JF42" s="163">
        <v>-8.8800000000000008</v>
      </c>
      <c r="JG42" s="163">
        <v>-5.44</v>
      </c>
      <c r="JH42" s="164"/>
      <c r="JI42" s="163">
        <v>6.9169</v>
      </c>
      <c r="JJ42" s="163">
        <v>-11.22</v>
      </c>
      <c r="JK42" s="163">
        <v>-41.075800000000001</v>
      </c>
      <c r="JL42" s="163">
        <v>15.8</v>
      </c>
      <c r="JM42" s="163">
        <v>46.244999999999997</v>
      </c>
      <c r="JN42" s="163">
        <v>44.914000000000001</v>
      </c>
      <c r="JO42" s="164"/>
      <c r="JP42" s="164"/>
      <c r="JQ42" s="163">
        <v>47.901400000000002</v>
      </c>
      <c r="JR42" s="163">
        <v>47.031100000000002</v>
      </c>
      <c r="JS42" s="163">
        <v>48.150199999999998</v>
      </c>
      <c r="JT42" s="164"/>
      <c r="JU42" s="163">
        <v>35.9</v>
      </c>
      <c r="JV42" s="163">
        <v>13.144500000000001</v>
      </c>
      <c r="JW42" s="163">
        <v>7.56</v>
      </c>
      <c r="JX42" s="164"/>
      <c r="JY42" s="163">
        <v>-57.061700000000002</v>
      </c>
      <c r="JZ42" s="163">
        <v>84.964100000000002</v>
      </c>
      <c r="KA42" s="163">
        <v>66.169300000000007</v>
      </c>
      <c r="KB42" s="163">
        <v>-56.582099999999997</v>
      </c>
      <c r="KC42" s="163">
        <v>-84.252600000000001</v>
      </c>
      <c r="KD42" s="163">
        <v>55.165100000000002</v>
      </c>
      <c r="KE42" s="163">
        <v>28.074100000000001</v>
      </c>
      <c r="KF42" s="163">
        <v>-50.4</v>
      </c>
      <c r="KG42" s="163">
        <v>49.5</v>
      </c>
      <c r="KH42" s="163">
        <v>-35.125399999999999</v>
      </c>
      <c r="KI42" s="163">
        <v>74.3386</v>
      </c>
    </row>
    <row r="43" spans="1:295" ht="18" customHeight="1" x14ac:dyDescent="0.3">
      <c r="A43" s="160" t="s">
        <v>39</v>
      </c>
      <c r="B43" s="160" t="s">
        <v>743</v>
      </c>
      <c r="C43" s="163">
        <v>0</v>
      </c>
      <c r="D43" s="163">
        <v>15.483700000000001</v>
      </c>
      <c r="E43" s="163">
        <v>-22.634799999999998</v>
      </c>
      <c r="F43" s="163">
        <v>-35.65</v>
      </c>
      <c r="G43" s="163">
        <v>12.1919</v>
      </c>
      <c r="H43" s="164"/>
      <c r="I43" s="163">
        <v>43.947499999999998</v>
      </c>
      <c r="J43" s="163">
        <v>-56.2318</v>
      </c>
      <c r="K43" s="163">
        <v>54.029800000000002</v>
      </c>
      <c r="L43" s="163">
        <v>27.2212</v>
      </c>
      <c r="M43" s="164"/>
      <c r="N43" s="164"/>
      <c r="O43" s="163">
        <v>-60.72</v>
      </c>
      <c r="P43" s="163">
        <v>55</v>
      </c>
      <c r="Q43" s="163">
        <v>17.388000000000002</v>
      </c>
      <c r="R43" s="163">
        <v>-55</v>
      </c>
      <c r="S43" s="163">
        <v>13.765700000000001</v>
      </c>
      <c r="T43" s="163">
        <v>24.1494</v>
      </c>
      <c r="U43" s="163">
        <v>15.223599999999999</v>
      </c>
      <c r="V43" s="163">
        <v>14.9796</v>
      </c>
      <c r="W43" s="163">
        <v>25.025700000000001</v>
      </c>
      <c r="X43" s="163">
        <v>16.352799999999998</v>
      </c>
      <c r="Y43" s="163">
        <v>0.2301</v>
      </c>
      <c r="Z43" s="163">
        <v>8.3781999999999996</v>
      </c>
      <c r="AA43" s="164"/>
      <c r="AB43" s="164"/>
      <c r="AC43" s="163">
        <v>-55.64</v>
      </c>
      <c r="AD43" s="163">
        <v>-55.3</v>
      </c>
      <c r="AE43" s="164"/>
      <c r="AF43" s="163">
        <v>-26.64</v>
      </c>
      <c r="AG43" s="163">
        <v>59.4</v>
      </c>
      <c r="AH43" s="163">
        <v>19.870999999999999</v>
      </c>
      <c r="AI43" s="163">
        <v>0.25</v>
      </c>
      <c r="AJ43" s="164">
        <v>0</v>
      </c>
      <c r="AK43" s="163">
        <v>-39.729999999999997</v>
      </c>
      <c r="AL43" s="163">
        <v>-70.959999999999994</v>
      </c>
      <c r="AM43" s="163">
        <v>40.07</v>
      </c>
      <c r="AN43" s="163">
        <v>40.119999999999997</v>
      </c>
      <c r="AO43" s="163">
        <v>18.2776</v>
      </c>
      <c r="AP43" s="163">
        <v>-1.0258</v>
      </c>
      <c r="AQ43" s="163">
        <v>61.290199999999999</v>
      </c>
      <c r="AR43" s="163">
        <v>63.313200000000002</v>
      </c>
      <c r="AS43" s="163">
        <v>27.466799999999999</v>
      </c>
      <c r="AT43" s="163">
        <v>-36.034999999999997</v>
      </c>
      <c r="AU43" s="163">
        <v>-36.392699999999998</v>
      </c>
      <c r="AV43" s="163">
        <v>32.095599999999997</v>
      </c>
      <c r="AW43" s="163">
        <v>32.283299999999997</v>
      </c>
      <c r="AX43" s="163">
        <v>74.895899999999997</v>
      </c>
      <c r="AY43" s="164"/>
      <c r="AZ43" s="163">
        <v>15.761699999999999</v>
      </c>
      <c r="BA43" s="163">
        <v>13.600099999999999</v>
      </c>
      <c r="BB43" s="163">
        <v>-391.94049999999999</v>
      </c>
      <c r="BC43" s="163">
        <v>4.3666999999999998</v>
      </c>
      <c r="BD43" s="163">
        <v>-13.3</v>
      </c>
      <c r="BE43" s="163">
        <v>-13.2</v>
      </c>
      <c r="BF43" s="163">
        <v>42.617899999999999</v>
      </c>
      <c r="BG43" s="163">
        <v>41.381399999999999</v>
      </c>
      <c r="BH43" s="163">
        <v>-7.2248000000000001</v>
      </c>
      <c r="BI43" s="164"/>
      <c r="BJ43" s="163">
        <v>-59.518300000000004</v>
      </c>
      <c r="BK43" s="163">
        <v>5.3444000000000003</v>
      </c>
      <c r="BL43" s="163">
        <v>10.8332</v>
      </c>
      <c r="BM43" s="163">
        <v>7.6733000000000002</v>
      </c>
      <c r="BN43" s="163">
        <v>437.23860000000002</v>
      </c>
      <c r="BO43" s="163">
        <v>108.7069</v>
      </c>
      <c r="BP43" s="163">
        <v>108.95099999999999</v>
      </c>
      <c r="BQ43" s="163">
        <v>-497.35410000000002</v>
      </c>
      <c r="BR43" s="163">
        <v>405.99709999999999</v>
      </c>
      <c r="BS43" s="164"/>
      <c r="BT43" s="163">
        <v>-104.12949999999999</v>
      </c>
      <c r="BU43" s="163">
        <v>105.8738</v>
      </c>
      <c r="BV43" s="164"/>
      <c r="BW43" s="163">
        <v>28.16</v>
      </c>
      <c r="BX43" s="163">
        <v>25.68</v>
      </c>
      <c r="BY43" s="163">
        <v>49.77</v>
      </c>
      <c r="BZ43" s="163">
        <v>69.22</v>
      </c>
      <c r="CA43" s="163">
        <v>-6.8276000000000003</v>
      </c>
      <c r="CB43" s="163">
        <v>-7.0955000000000004</v>
      </c>
      <c r="CC43" s="163">
        <v>58.906799999999997</v>
      </c>
      <c r="CD43" s="163">
        <v>58.968699999999998</v>
      </c>
      <c r="CE43" s="163">
        <v>-5.9280999999999997</v>
      </c>
      <c r="CF43" s="163">
        <v>-85.003299999999996</v>
      </c>
      <c r="CG43" s="163">
        <v>-84.553899999999999</v>
      </c>
      <c r="CH43" s="163">
        <v>-1.5824</v>
      </c>
      <c r="CI43" s="164"/>
      <c r="CJ43" s="164"/>
      <c r="CK43" s="164"/>
      <c r="CL43" s="163">
        <v>105.2</v>
      </c>
      <c r="CM43" s="163">
        <v>95.1</v>
      </c>
      <c r="CN43" s="163">
        <v>-9.58</v>
      </c>
      <c r="CO43" s="163">
        <v>71.278099999999995</v>
      </c>
      <c r="CP43" s="163">
        <v>69.666399999999996</v>
      </c>
      <c r="CQ43" s="163">
        <v>68.568100000000001</v>
      </c>
      <c r="CR43" s="163">
        <v>-15.533300000000001</v>
      </c>
      <c r="CS43" s="163">
        <v>-15.100099999999999</v>
      </c>
      <c r="CT43" s="163">
        <v>31.1035</v>
      </c>
      <c r="CU43" s="163">
        <v>-59.858899999999998</v>
      </c>
      <c r="CV43" s="163">
        <v>35.133000000000003</v>
      </c>
      <c r="CW43" s="163">
        <v>13.902699999999999</v>
      </c>
      <c r="CX43" s="163">
        <v>59.16</v>
      </c>
      <c r="CY43" s="163">
        <v>30.77</v>
      </c>
      <c r="CZ43" s="163">
        <v>43.8354</v>
      </c>
      <c r="DA43" s="164"/>
      <c r="DB43" s="163">
        <v>-28.02</v>
      </c>
      <c r="DC43" s="163">
        <v>-3.7324999999999999</v>
      </c>
      <c r="DD43" s="164"/>
      <c r="DE43" s="164"/>
      <c r="DF43" s="163">
        <v>-145.38339999999999</v>
      </c>
      <c r="DG43" s="163">
        <v>-0.75370000000000004</v>
      </c>
      <c r="DH43" s="163">
        <v>-17.063099999999999</v>
      </c>
      <c r="DI43" s="163">
        <v>-81.599999999999994</v>
      </c>
      <c r="DJ43" s="163">
        <v>-82.3</v>
      </c>
      <c r="DK43" s="163">
        <v>20.805399999999999</v>
      </c>
      <c r="DL43" s="164"/>
      <c r="DM43" s="163">
        <v>50.266800000000003</v>
      </c>
      <c r="DN43" s="164"/>
      <c r="DO43" s="164"/>
      <c r="DP43" s="163">
        <v>-4.78</v>
      </c>
      <c r="DQ43" s="163">
        <v>50.359499999999997</v>
      </c>
      <c r="DR43" s="164"/>
      <c r="DS43" s="163">
        <v>-6.99</v>
      </c>
      <c r="DT43" s="163">
        <v>-7.09</v>
      </c>
      <c r="DU43" s="163">
        <v>69.84</v>
      </c>
      <c r="DV43" s="163">
        <v>42.88</v>
      </c>
      <c r="DW43" s="163">
        <v>145.43639999999999</v>
      </c>
      <c r="DX43" s="164"/>
      <c r="DY43" s="163">
        <v>21.478200000000001</v>
      </c>
      <c r="DZ43" s="163">
        <v>21.0364</v>
      </c>
      <c r="EA43" s="163">
        <v>182.14259999999999</v>
      </c>
      <c r="EB43" s="163">
        <v>150.22919999999999</v>
      </c>
      <c r="EC43" s="163">
        <v>144.10329999999999</v>
      </c>
      <c r="ED43" s="163">
        <v>145.9332</v>
      </c>
      <c r="EE43" s="163">
        <v>75.456299999999999</v>
      </c>
      <c r="EF43" s="163">
        <v>30.0593</v>
      </c>
      <c r="EG43" s="163">
        <v>-26.616</v>
      </c>
      <c r="EH43" s="163">
        <v>509.18259999999998</v>
      </c>
      <c r="EI43" s="163">
        <v>246.57730000000001</v>
      </c>
      <c r="EJ43" s="164"/>
      <c r="EK43" s="163">
        <v>-25.653500000000001</v>
      </c>
      <c r="EL43" s="163">
        <v>-22.9114</v>
      </c>
      <c r="EM43" s="163">
        <v>33.263300000000001</v>
      </c>
      <c r="EN43" s="163">
        <v>-9.9687999999999999</v>
      </c>
      <c r="EO43" s="163">
        <v>-9.7941000000000003</v>
      </c>
      <c r="EP43" s="163">
        <v>39.984000000000002</v>
      </c>
      <c r="EQ43" s="163">
        <v>-23.883800000000001</v>
      </c>
      <c r="ER43" s="163">
        <v>-24.528400000000001</v>
      </c>
      <c r="ES43" s="163">
        <v>-21.386399999999998</v>
      </c>
      <c r="ET43" s="164"/>
      <c r="EU43" s="163">
        <v>-12.32</v>
      </c>
      <c r="EV43" s="164"/>
      <c r="EW43" s="163">
        <v>13.7638</v>
      </c>
      <c r="EX43" s="163">
        <v>-76.347999999999999</v>
      </c>
      <c r="EY43" s="163">
        <v>-40.149799999999999</v>
      </c>
      <c r="EZ43" s="163">
        <v>-39.005499999999998</v>
      </c>
      <c r="FA43" s="163">
        <v>9.6190999999999995</v>
      </c>
      <c r="FB43" s="163">
        <v>-27.845800000000001</v>
      </c>
      <c r="FC43" s="164"/>
      <c r="FD43" s="163">
        <v>24.805199999999999</v>
      </c>
      <c r="FE43" s="164"/>
      <c r="FF43" s="163">
        <v>24.0425</v>
      </c>
      <c r="FG43" s="163">
        <v>42.999400000000001</v>
      </c>
      <c r="FH43" s="163">
        <v>41.8142</v>
      </c>
      <c r="FI43" s="163">
        <v>41.002600000000001</v>
      </c>
      <c r="FJ43" s="163">
        <v>7.0331999999999999</v>
      </c>
      <c r="FK43" s="163">
        <v>6.1959</v>
      </c>
      <c r="FL43" s="163">
        <v>30.812000000000001</v>
      </c>
      <c r="FM43" s="163">
        <v>-19.948</v>
      </c>
      <c r="FN43" s="163">
        <v>-19.3643</v>
      </c>
      <c r="FO43" s="163">
        <v>-0.97260000000000002</v>
      </c>
      <c r="FP43" s="164"/>
      <c r="FQ43" s="163">
        <v>29.474900000000002</v>
      </c>
      <c r="FR43" s="163">
        <v>5.33</v>
      </c>
      <c r="FS43" s="163">
        <v>9.2609999999999992</v>
      </c>
      <c r="FT43" s="163">
        <v>0.97440000000000004</v>
      </c>
      <c r="FU43" s="163">
        <v>-5.66</v>
      </c>
      <c r="FV43" s="163">
        <v>19.7</v>
      </c>
      <c r="FW43" s="163">
        <v>28.084599999999998</v>
      </c>
      <c r="FX43" s="164"/>
      <c r="FY43" s="163">
        <v>0.36599999999999999</v>
      </c>
      <c r="FZ43" s="163">
        <v>4.5359999999999996</v>
      </c>
      <c r="GA43" s="164"/>
      <c r="GB43" s="163">
        <v>48.09</v>
      </c>
      <c r="GC43" s="163">
        <v>-3.1414</v>
      </c>
      <c r="GD43" s="163">
        <v>0.62680000000000002</v>
      </c>
      <c r="GE43" s="164"/>
      <c r="GF43" s="163">
        <v>71.662700000000001</v>
      </c>
      <c r="GG43" s="163">
        <v>20</v>
      </c>
      <c r="GH43" s="163">
        <v>4.6696999999999997</v>
      </c>
      <c r="GI43" s="163">
        <v>-12.5199</v>
      </c>
      <c r="GJ43" s="163">
        <v>-13.9093</v>
      </c>
      <c r="GK43" s="163">
        <v>2.1471</v>
      </c>
      <c r="GL43" s="164"/>
      <c r="GM43" s="164"/>
      <c r="GN43" s="164"/>
      <c r="GO43" s="163">
        <v>-10.9862</v>
      </c>
      <c r="GP43" s="163">
        <v>16.677</v>
      </c>
      <c r="GQ43" s="163">
        <v>11.0251</v>
      </c>
      <c r="GR43" s="163">
        <v>56.963799999999999</v>
      </c>
      <c r="GS43" s="163">
        <v>58.1295</v>
      </c>
      <c r="GT43" s="163">
        <v>-92.7196</v>
      </c>
      <c r="GU43" s="163">
        <v>-20.549299999999999</v>
      </c>
      <c r="GV43" s="163">
        <v>26.1326</v>
      </c>
      <c r="GW43" s="163">
        <v>9.6805000000000003</v>
      </c>
      <c r="GX43" s="164"/>
      <c r="GY43" s="163">
        <v>11.633699999999999</v>
      </c>
      <c r="GZ43" s="163">
        <v>11.2249</v>
      </c>
      <c r="HA43" s="164"/>
      <c r="HB43" s="163">
        <v>97.935100000000006</v>
      </c>
      <c r="HC43" s="163">
        <v>100.47880000000001</v>
      </c>
      <c r="HD43" s="163">
        <v>43.6</v>
      </c>
      <c r="HE43" s="163">
        <v>-43.753500000000003</v>
      </c>
      <c r="HF43" s="163">
        <v>-190.2765</v>
      </c>
      <c r="HG43" s="163">
        <v>194.7706</v>
      </c>
      <c r="HH43" s="163">
        <v>256.39210000000003</v>
      </c>
      <c r="HI43" s="163">
        <v>-96.022800000000004</v>
      </c>
      <c r="HJ43" s="163">
        <v>-95.750600000000006</v>
      </c>
      <c r="HK43" s="163">
        <v>-58.258099999999999</v>
      </c>
      <c r="HL43" s="163">
        <v>-49.165399999999998</v>
      </c>
      <c r="HM43" s="163">
        <v>73.905799999999999</v>
      </c>
      <c r="HN43" s="163">
        <v>72.843100000000007</v>
      </c>
      <c r="HO43" s="163">
        <v>-40.112400000000001</v>
      </c>
      <c r="HP43" s="163">
        <v>-38.696899999999999</v>
      </c>
      <c r="HQ43" s="163">
        <v>15.8123</v>
      </c>
      <c r="HR43" s="163">
        <v>14.955399999999999</v>
      </c>
      <c r="HS43" s="163">
        <v>-41.115900000000003</v>
      </c>
      <c r="HT43" s="163">
        <v>-41.069099999999999</v>
      </c>
      <c r="HU43" s="163">
        <v>99.91</v>
      </c>
      <c r="HV43" s="163">
        <v>99.23</v>
      </c>
      <c r="HW43" s="163">
        <v>11.3</v>
      </c>
      <c r="HX43" s="163">
        <v>11.6</v>
      </c>
      <c r="HY43" s="163">
        <v>22.109300000000001</v>
      </c>
      <c r="HZ43" s="163">
        <v>22.96</v>
      </c>
      <c r="IA43" s="163">
        <v>-322.5847</v>
      </c>
      <c r="IB43" s="163">
        <v>94.507000000000005</v>
      </c>
      <c r="IC43" s="163">
        <v>93.396799999999999</v>
      </c>
      <c r="ID43" s="163">
        <v>14.5</v>
      </c>
      <c r="IE43" s="163">
        <v>-43.3</v>
      </c>
      <c r="IF43" s="163">
        <v>-13.9</v>
      </c>
      <c r="IG43" s="163">
        <v>-13.9</v>
      </c>
      <c r="IH43" s="163">
        <v>1.7035</v>
      </c>
      <c r="II43" s="163">
        <v>1.5250999999999999</v>
      </c>
      <c r="IJ43" s="163">
        <v>-254.43940000000001</v>
      </c>
      <c r="IK43" s="163">
        <v>-218.32210000000001</v>
      </c>
      <c r="IL43" s="163">
        <v>386.5942</v>
      </c>
      <c r="IM43" s="163">
        <v>314.01400000000001</v>
      </c>
      <c r="IN43" s="163">
        <v>86.767300000000006</v>
      </c>
      <c r="IO43" s="163">
        <v>-298.93520000000001</v>
      </c>
      <c r="IP43" s="163">
        <v>297.7527</v>
      </c>
      <c r="IQ43" s="163">
        <v>-106.29219999999999</v>
      </c>
      <c r="IR43" s="163">
        <v>-157.3058</v>
      </c>
      <c r="IS43" s="163">
        <v>-295.73559999999998</v>
      </c>
      <c r="IT43" s="163">
        <v>111.39149999999999</v>
      </c>
      <c r="IU43" s="163">
        <v>108.3276</v>
      </c>
      <c r="IV43" s="163">
        <v>110.6712</v>
      </c>
      <c r="IW43" s="163">
        <v>-375.72699999999998</v>
      </c>
      <c r="IX43" s="163">
        <v>161.26230000000001</v>
      </c>
      <c r="IY43" s="163">
        <v>-210.5908</v>
      </c>
      <c r="IZ43" s="163">
        <v>212.45599999999999</v>
      </c>
      <c r="JA43" s="163">
        <v>-11.9712</v>
      </c>
      <c r="JB43" s="163">
        <v>16.484000000000002</v>
      </c>
      <c r="JC43" s="163">
        <v>8.08</v>
      </c>
      <c r="JD43" s="164"/>
      <c r="JE43" s="164"/>
      <c r="JF43" s="163">
        <v>-7.68</v>
      </c>
      <c r="JG43" s="163">
        <v>-7.76</v>
      </c>
      <c r="JH43" s="164"/>
      <c r="JI43" s="163">
        <v>7.7957999999999998</v>
      </c>
      <c r="JJ43" s="163">
        <v>-15.703099999999999</v>
      </c>
      <c r="JK43" s="163">
        <v>-41.103200000000001</v>
      </c>
      <c r="JL43" s="163">
        <v>19.399999999999999</v>
      </c>
      <c r="JM43" s="163">
        <v>50.488</v>
      </c>
      <c r="JN43" s="163">
        <v>51.383000000000003</v>
      </c>
      <c r="JO43" s="163">
        <v>11.375500000000001</v>
      </c>
      <c r="JP43" s="163">
        <v>13.4467</v>
      </c>
      <c r="JQ43" s="163">
        <v>47.6479</v>
      </c>
      <c r="JR43" s="163">
        <v>46.4848</v>
      </c>
      <c r="JS43" s="163">
        <v>47.172800000000002</v>
      </c>
      <c r="JT43" s="164"/>
      <c r="JU43" s="163">
        <v>43.8</v>
      </c>
      <c r="JV43" s="163">
        <v>13.049799999999999</v>
      </c>
      <c r="JW43" s="163">
        <v>7.64</v>
      </c>
      <c r="JX43" s="164"/>
      <c r="JY43" s="163">
        <v>-49.113599999999998</v>
      </c>
      <c r="JZ43" s="163">
        <v>81.055599999999998</v>
      </c>
      <c r="KA43" s="163">
        <v>59.780299999999997</v>
      </c>
      <c r="KB43" s="163">
        <v>-49.771299999999997</v>
      </c>
      <c r="KC43" s="163">
        <v>-79.427199999999999</v>
      </c>
      <c r="KD43" s="163">
        <v>48.722799999999999</v>
      </c>
      <c r="KE43" s="163">
        <v>30.3888</v>
      </c>
      <c r="KF43" s="163">
        <v>-48.6</v>
      </c>
      <c r="KG43" s="163">
        <v>48.4</v>
      </c>
      <c r="KH43" s="163">
        <v>65.465100000000007</v>
      </c>
      <c r="KI43" s="163">
        <v>29.121500000000001</v>
      </c>
    </row>
    <row r="44" spans="1:295" ht="18" customHeight="1" x14ac:dyDescent="0.3">
      <c r="A44" s="160" t="s">
        <v>39</v>
      </c>
      <c r="B44" s="160" t="s">
        <v>744</v>
      </c>
      <c r="C44" s="163">
        <v>0</v>
      </c>
      <c r="D44" s="163">
        <v>15.8734</v>
      </c>
      <c r="E44" s="163">
        <v>-23.179099999999998</v>
      </c>
      <c r="F44" s="163">
        <v>-35.661900000000003</v>
      </c>
      <c r="G44" s="163">
        <v>11.593500000000001</v>
      </c>
      <c r="H44" s="164"/>
      <c r="I44" s="163">
        <v>43.123600000000003</v>
      </c>
      <c r="J44" s="163">
        <v>-56.524000000000001</v>
      </c>
      <c r="K44" s="163">
        <v>52.014099999999999</v>
      </c>
      <c r="L44" s="163">
        <v>26.3552</v>
      </c>
      <c r="M44" s="164"/>
      <c r="N44" s="164"/>
      <c r="O44" s="163">
        <v>-59.201999999999998</v>
      </c>
      <c r="P44" s="163">
        <v>52.8</v>
      </c>
      <c r="Q44" s="163">
        <v>14.904</v>
      </c>
      <c r="R44" s="163">
        <v>-52.8</v>
      </c>
      <c r="S44" s="163">
        <v>12.1449</v>
      </c>
      <c r="T44" s="163">
        <v>24.991</v>
      </c>
      <c r="U44" s="163">
        <v>13.7682</v>
      </c>
      <c r="V44" s="163">
        <v>13.8475</v>
      </c>
      <c r="W44" s="163">
        <v>23.02</v>
      </c>
      <c r="X44" s="163">
        <v>16.557500000000001</v>
      </c>
      <c r="Y44" s="163">
        <v>0.27860000000000001</v>
      </c>
      <c r="Z44" s="163">
        <v>3.2940999999999998</v>
      </c>
      <c r="AA44" s="164"/>
      <c r="AB44" s="164"/>
      <c r="AC44" s="163">
        <v>-46</v>
      </c>
      <c r="AD44" s="163">
        <v>-46.29</v>
      </c>
      <c r="AE44" s="164"/>
      <c r="AF44" s="163">
        <v>-33.299999999999997</v>
      </c>
      <c r="AG44" s="163">
        <v>57.2</v>
      </c>
      <c r="AH44" s="163">
        <v>19.393000000000001</v>
      </c>
      <c r="AI44" s="163">
        <v>0.247</v>
      </c>
      <c r="AJ44" s="164">
        <v>0</v>
      </c>
      <c r="AK44" s="163">
        <v>-34.32</v>
      </c>
      <c r="AL44" s="163">
        <v>-62.43</v>
      </c>
      <c r="AM44" s="163">
        <v>34.340000000000003</v>
      </c>
      <c r="AN44" s="163">
        <v>34.65</v>
      </c>
      <c r="AO44" s="163">
        <v>18.809000000000001</v>
      </c>
      <c r="AP44" s="163">
        <v>-1.3872</v>
      </c>
      <c r="AQ44" s="163">
        <v>60.832099999999997</v>
      </c>
      <c r="AR44" s="163">
        <v>63.088700000000003</v>
      </c>
      <c r="AS44" s="163">
        <v>24.300899999999999</v>
      </c>
      <c r="AT44" s="163">
        <v>-29.605</v>
      </c>
      <c r="AU44" s="163">
        <v>-29.7011</v>
      </c>
      <c r="AV44" s="163">
        <v>10.703799999999999</v>
      </c>
      <c r="AW44" s="163">
        <v>10.5746</v>
      </c>
      <c r="AX44" s="163">
        <v>0.1135</v>
      </c>
      <c r="AY44" s="164"/>
      <c r="AZ44" s="163">
        <v>17.5547</v>
      </c>
      <c r="BA44" s="163">
        <v>17.1248</v>
      </c>
      <c r="BB44" s="163">
        <v>-414.21550000000002</v>
      </c>
      <c r="BC44" s="163">
        <v>-0.2888</v>
      </c>
      <c r="BD44" s="163">
        <v>-13.9</v>
      </c>
      <c r="BE44" s="163">
        <v>-13.7</v>
      </c>
      <c r="BF44" s="163">
        <v>35.636600000000001</v>
      </c>
      <c r="BG44" s="163">
        <v>34.275799999999997</v>
      </c>
      <c r="BH44" s="163">
        <v>-7.0514000000000001</v>
      </c>
      <c r="BI44" s="164"/>
      <c r="BJ44" s="163">
        <v>-62.303600000000003</v>
      </c>
      <c r="BK44" s="163">
        <v>4.1524999999999999</v>
      </c>
      <c r="BL44" s="163">
        <v>10.5863</v>
      </c>
      <c r="BM44" s="163">
        <v>7.3445</v>
      </c>
      <c r="BN44" s="163">
        <v>459.334</v>
      </c>
      <c r="BO44" s="163">
        <v>107.303</v>
      </c>
      <c r="BP44" s="163">
        <v>107.05889999999999</v>
      </c>
      <c r="BQ44" s="163">
        <v>-493.29259999999999</v>
      </c>
      <c r="BR44" s="163">
        <v>420.90120000000002</v>
      </c>
      <c r="BS44" s="164"/>
      <c r="BT44" s="163">
        <v>-92.849699999999999</v>
      </c>
      <c r="BU44" s="163">
        <v>94.202699999999993</v>
      </c>
      <c r="BV44" s="163">
        <v>80.954099999999997</v>
      </c>
      <c r="BW44" s="163">
        <v>28.95</v>
      </c>
      <c r="BX44" s="163">
        <v>26.52</v>
      </c>
      <c r="BY44" s="164"/>
      <c r="BZ44" s="164"/>
      <c r="CA44" s="163">
        <v>7.7736999999999998</v>
      </c>
      <c r="CB44" s="163">
        <v>8.8453999999999997</v>
      </c>
      <c r="CC44" s="163">
        <v>38.702199999999998</v>
      </c>
      <c r="CD44" s="163">
        <v>39.133299999999998</v>
      </c>
      <c r="CE44" s="163">
        <v>-7.9659000000000004</v>
      </c>
      <c r="CF44" s="163">
        <v>-113.8904</v>
      </c>
      <c r="CG44" s="163">
        <v>-113.3904</v>
      </c>
      <c r="CH44" s="163">
        <v>4.0521000000000003</v>
      </c>
      <c r="CI44" s="164"/>
      <c r="CJ44" s="164"/>
      <c r="CK44" s="164"/>
      <c r="CL44" s="163">
        <v>115.2</v>
      </c>
      <c r="CM44" s="163">
        <v>104.6</v>
      </c>
      <c r="CN44" s="163">
        <v>-10</v>
      </c>
      <c r="CO44" s="163">
        <v>62.061300000000003</v>
      </c>
      <c r="CP44" s="163">
        <v>60.461500000000001</v>
      </c>
      <c r="CQ44" s="163">
        <v>60.037399999999998</v>
      </c>
      <c r="CR44" s="163">
        <v>-34.753100000000003</v>
      </c>
      <c r="CS44" s="163">
        <v>-34.440899999999999</v>
      </c>
      <c r="CT44" s="163">
        <v>52.840800000000002</v>
      </c>
      <c r="CU44" s="163">
        <v>-62.373600000000003</v>
      </c>
      <c r="CV44" s="163">
        <v>59.344700000000003</v>
      </c>
      <c r="CW44" s="163">
        <v>13.8508</v>
      </c>
      <c r="CX44" s="163">
        <v>62.85</v>
      </c>
      <c r="CY44" s="163">
        <v>32.130000000000003</v>
      </c>
      <c r="CZ44" s="163">
        <v>48.5229</v>
      </c>
      <c r="DA44" s="163">
        <v>46.000700000000002</v>
      </c>
      <c r="DB44" s="163">
        <v>-28</v>
      </c>
      <c r="DC44" s="163">
        <v>-5.3914</v>
      </c>
      <c r="DD44" s="164"/>
      <c r="DE44" s="164"/>
      <c r="DF44" s="163">
        <v>-142.8235</v>
      </c>
      <c r="DG44" s="163">
        <v>-5.5644999999999998</v>
      </c>
      <c r="DH44" s="163">
        <v>-17.082100000000001</v>
      </c>
      <c r="DI44" s="163">
        <v>-77.2</v>
      </c>
      <c r="DJ44" s="163">
        <v>-77.5</v>
      </c>
      <c r="DK44" s="163">
        <v>20.964700000000001</v>
      </c>
      <c r="DL44" s="164"/>
      <c r="DM44" s="163">
        <v>53.084699999999998</v>
      </c>
      <c r="DN44" s="164"/>
      <c r="DO44" s="164"/>
      <c r="DP44" s="163">
        <v>-5.66</v>
      </c>
      <c r="DQ44" s="163">
        <v>51.77</v>
      </c>
      <c r="DR44" s="164"/>
      <c r="DS44" s="163">
        <v>-2.33</v>
      </c>
      <c r="DT44" s="163">
        <v>-2.2799999999999998</v>
      </c>
      <c r="DU44" s="163">
        <v>61</v>
      </c>
      <c r="DV44" s="163">
        <v>43.27</v>
      </c>
      <c r="DW44" s="163">
        <v>140.80000000000001</v>
      </c>
      <c r="DX44" s="163">
        <v>0.81820000000000004</v>
      </c>
      <c r="DY44" s="163">
        <v>51.872799999999998</v>
      </c>
      <c r="DZ44" s="163">
        <v>50.809100000000001</v>
      </c>
      <c r="EA44" s="163">
        <v>195.58340000000001</v>
      </c>
      <c r="EB44" s="163">
        <v>163.68969999999999</v>
      </c>
      <c r="EC44" s="163">
        <v>157.1634</v>
      </c>
      <c r="ED44" s="163">
        <v>158.82509999999999</v>
      </c>
      <c r="EE44" s="163">
        <v>90.833200000000005</v>
      </c>
      <c r="EF44" s="163">
        <v>29.620100000000001</v>
      </c>
      <c r="EG44" s="163">
        <v>-25.943000000000001</v>
      </c>
      <c r="EH44" s="163">
        <v>503.61930000000001</v>
      </c>
      <c r="EI44" s="163">
        <v>334.19639999999998</v>
      </c>
      <c r="EJ44" s="164"/>
      <c r="EK44" s="163">
        <v>-25.896100000000001</v>
      </c>
      <c r="EL44" s="163">
        <v>-23.648199999999999</v>
      </c>
      <c r="EM44" s="163">
        <v>33.746000000000002</v>
      </c>
      <c r="EN44" s="163">
        <v>-1.4001999999999999</v>
      </c>
      <c r="EO44" s="163">
        <v>-2.1987000000000001</v>
      </c>
      <c r="EP44" s="163">
        <v>43.055999999999997</v>
      </c>
      <c r="EQ44" s="163">
        <v>-16.982800000000001</v>
      </c>
      <c r="ER44" s="163">
        <v>-17.837</v>
      </c>
      <c r="ES44" s="163">
        <v>-36.238900000000001</v>
      </c>
      <c r="ET44" s="163">
        <v>0</v>
      </c>
      <c r="EU44" s="163">
        <v>-15.02</v>
      </c>
      <c r="EV44" s="163">
        <v>0</v>
      </c>
      <c r="EW44" s="163">
        <v>13.207599999999999</v>
      </c>
      <c r="EX44" s="163">
        <v>-58.404600000000002</v>
      </c>
      <c r="EY44" s="163">
        <v>-39.054600000000001</v>
      </c>
      <c r="EZ44" s="163">
        <v>-37.826000000000001</v>
      </c>
      <c r="FA44" s="163">
        <v>12.3971</v>
      </c>
      <c r="FB44" s="163">
        <v>-27.532499999999999</v>
      </c>
      <c r="FC44" s="164"/>
      <c r="FD44" s="163">
        <v>24.569199999999999</v>
      </c>
      <c r="FE44" s="164"/>
      <c r="FF44" s="163">
        <v>23.962599999999998</v>
      </c>
      <c r="FG44" s="163">
        <v>43.404200000000003</v>
      </c>
      <c r="FH44" s="163">
        <v>43.665599999999998</v>
      </c>
      <c r="FI44" s="163">
        <v>42.256500000000003</v>
      </c>
      <c r="FJ44" s="163">
        <v>-10.7172</v>
      </c>
      <c r="FK44" s="163">
        <v>-10.5497</v>
      </c>
      <c r="FL44" s="163">
        <v>78.034599999999998</v>
      </c>
      <c r="FM44" s="163">
        <v>-50.212200000000003</v>
      </c>
      <c r="FN44" s="163">
        <v>-49.4148</v>
      </c>
      <c r="FO44" s="163">
        <v>49.402900000000002</v>
      </c>
      <c r="FP44" s="163">
        <v>60.454599999999999</v>
      </c>
      <c r="FQ44" s="163">
        <v>18.796099999999999</v>
      </c>
      <c r="FR44" s="163">
        <v>18.600000000000001</v>
      </c>
      <c r="FS44" s="163">
        <v>15.476900000000001</v>
      </c>
      <c r="FT44" s="163">
        <v>1.0806</v>
      </c>
      <c r="FU44" s="163">
        <v>-9.89</v>
      </c>
      <c r="FV44" s="163">
        <v>17.510000000000002</v>
      </c>
      <c r="FW44" s="163">
        <v>17.199300000000001</v>
      </c>
      <c r="FX44" s="164"/>
      <c r="FY44" s="163">
        <v>0.64800000000000002</v>
      </c>
      <c r="FZ44" s="163">
        <v>4.5289999999999999</v>
      </c>
      <c r="GA44" s="164"/>
      <c r="GB44" s="163">
        <v>43.4</v>
      </c>
      <c r="GC44" s="163">
        <v>-60.738</v>
      </c>
      <c r="GD44" s="163">
        <v>-47.513100000000001</v>
      </c>
      <c r="GE44" s="163">
        <v>13.06</v>
      </c>
      <c r="GF44" s="163">
        <v>66.320099999999996</v>
      </c>
      <c r="GG44" s="163">
        <v>20.3</v>
      </c>
      <c r="GH44" s="163">
        <v>6.0448000000000004</v>
      </c>
      <c r="GI44" s="163">
        <v>-13.222899999999999</v>
      </c>
      <c r="GJ44" s="163">
        <v>-14.226900000000001</v>
      </c>
      <c r="GK44" s="163">
        <v>2.3815</v>
      </c>
      <c r="GL44" s="164"/>
      <c r="GM44" s="164"/>
      <c r="GN44" s="163">
        <v>-12.567600000000001</v>
      </c>
      <c r="GO44" s="163">
        <v>-11.320399999999999</v>
      </c>
      <c r="GP44" s="163">
        <v>17.486799999999999</v>
      </c>
      <c r="GQ44" s="163">
        <v>11.1638</v>
      </c>
      <c r="GR44" s="163">
        <v>59.623399999999997</v>
      </c>
      <c r="GS44" s="163">
        <v>59.122199999999999</v>
      </c>
      <c r="GT44" s="163">
        <v>-79.074200000000005</v>
      </c>
      <c r="GU44" s="163">
        <v>-21.088899999999999</v>
      </c>
      <c r="GV44" s="163">
        <v>25.301100000000002</v>
      </c>
      <c r="GW44" s="163">
        <v>8.0259999999999998</v>
      </c>
      <c r="GX44" s="164"/>
      <c r="GY44" s="163">
        <v>11.8192</v>
      </c>
      <c r="GZ44" s="163">
        <v>11.509600000000001</v>
      </c>
      <c r="HA44" s="163">
        <v>15</v>
      </c>
      <c r="HB44" s="163">
        <v>117.23609999999999</v>
      </c>
      <c r="HC44" s="163">
        <v>117.4554</v>
      </c>
      <c r="HD44" s="163">
        <v>62.4</v>
      </c>
      <c r="HE44" s="163">
        <v>-62.213500000000003</v>
      </c>
      <c r="HF44" s="163">
        <v>-222.97630000000001</v>
      </c>
      <c r="HG44" s="163">
        <v>222.64850000000001</v>
      </c>
      <c r="HH44" s="163">
        <v>353.76929999999999</v>
      </c>
      <c r="HI44" s="163">
        <v>-114.1892</v>
      </c>
      <c r="HJ44" s="163">
        <v>-112.4097</v>
      </c>
      <c r="HK44" s="163">
        <v>-55.985500000000002</v>
      </c>
      <c r="HL44" s="163">
        <v>-46.806399999999996</v>
      </c>
      <c r="HM44" s="163">
        <v>72.327299999999994</v>
      </c>
      <c r="HN44" s="163">
        <v>70.373199999999997</v>
      </c>
      <c r="HO44" s="163">
        <v>-64.736099999999993</v>
      </c>
      <c r="HP44" s="164"/>
      <c r="HQ44" s="163">
        <v>29.3916</v>
      </c>
      <c r="HR44" s="163">
        <v>28.633600000000001</v>
      </c>
      <c r="HS44" s="163">
        <v>-48.822699999999998</v>
      </c>
      <c r="HT44" s="163">
        <v>-48.049199999999999</v>
      </c>
      <c r="HU44" s="163">
        <v>103.08</v>
      </c>
      <c r="HV44" s="163">
        <v>103.73</v>
      </c>
      <c r="HW44" s="163">
        <v>13.4</v>
      </c>
      <c r="HX44" s="163">
        <v>13.5</v>
      </c>
      <c r="HY44" s="163">
        <v>21.904199999999999</v>
      </c>
      <c r="HZ44" s="163">
        <v>32.4</v>
      </c>
      <c r="IA44" s="163">
        <v>-349.40089999999998</v>
      </c>
      <c r="IB44" s="163">
        <v>110.8772</v>
      </c>
      <c r="IC44" s="163">
        <v>109.89879999999999</v>
      </c>
      <c r="ID44" s="163">
        <v>15.1</v>
      </c>
      <c r="IE44" s="163">
        <v>-46.2</v>
      </c>
      <c r="IF44" s="163">
        <v>-29.2</v>
      </c>
      <c r="IG44" s="163">
        <v>-29.3</v>
      </c>
      <c r="IH44" s="164"/>
      <c r="II44" s="163">
        <v>1.4113</v>
      </c>
      <c r="IJ44" s="163">
        <v>-345.75529999999998</v>
      </c>
      <c r="IK44" s="163">
        <v>-306.50639999999999</v>
      </c>
      <c r="IL44" s="163">
        <v>460.68430000000001</v>
      </c>
      <c r="IM44" s="163">
        <v>377.45330000000001</v>
      </c>
      <c r="IN44" s="163">
        <v>73.805899999999994</v>
      </c>
      <c r="IO44" s="163">
        <v>-368.5591</v>
      </c>
      <c r="IP44" s="163">
        <v>368.81959999999998</v>
      </c>
      <c r="IQ44" s="163">
        <v>-147.1669</v>
      </c>
      <c r="IR44" s="163">
        <v>-213.6302</v>
      </c>
      <c r="IS44" s="163">
        <v>-365.74759999999998</v>
      </c>
      <c r="IT44" s="163">
        <v>109.30889999999999</v>
      </c>
      <c r="IU44" s="163">
        <v>109.57769999999999</v>
      </c>
      <c r="IV44" s="163">
        <v>149.5248</v>
      </c>
      <c r="IW44" s="163">
        <v>-449.24200000000002</v>
      </c>
      <c r="IX44" s="163">
        <v>216.93010000000001</v>
      </c>
      <c r="IY44" s="163">
        <v>-232.69919999999999</v>
      </c>
      <c r="IZ44" s="163">
        <v>229.9229</v>
      </c>
      <c r="JA44" s="163">
        <v>-12.682499999999999</v>
      </c>
      <c r="JB44" s="163">
        <v>18.071999999999999</v>
      </c>
      <c r="JC44" s="163">
        <v>8.4</v>
      </c>
      <c r="JD44" s="163">
        <v>7.8579999999999997</v>
      </c>
      <c r="JE44" s="163">
        <v>7.8470000000000004</v>
      </c>
      <c r="JF44" s="163">
        <v>-8.48</v>
      </c>
      <c r="JG44" s="163">
        <v>-7.76</v>
      </c>
      <c r="JH44" s="164"/>
      <c r="JI44" s="163">
        <v>8.0307999999999993</v>
      </c>
      <c r="JJ44" s="163">
        <v>-18.3673</v>
      </c>
      <c r="JK44" s="163">
        <v>-38.466500000000003</v>
      </c>
      <c r="JL44" s="163">
        <v>18.7</v>
      </c>
      <c r="JM44" s="163">
        <v>51.734999999999999</v>
      </c>
      <c r="JN44" s="163">
        <v>48.665999999999997</v>
      </c>
      <c r="JO44" s="163">
        <v>11.4587</v>
      </c>
      <c r="JP44" s="163">
        <v>13.7469</v>
      </c>
      <c r="JQ44" s="163">
        <v>46.224400000000003</v>
      </c>
      <c r="JR44" s="163">
        <v>47.438400000000001</v>
      </c>
      <c r="JS44" s="163">
        <v>47.065300000000001</v>
      </c>
      <c r="JT44" s="164"/>
      <c r="JU44" s="163">
        <v>46.6</v>
      </c>
      <c r="JV44" s="163">
        <v>10.5555</v>
      </c>
      <c r="JW44" s="163">
        <v>7.89</v>
      </c>
      <c r="JX44" s="164"/>
      <c r="JY44" s="163">
        <v>-46.1096</v>
      </c>
      <c r="JZ44" s="163">
        <v>79.412899999999993</v>
      </c>
      <c r="KA44" s="163">
        <v>58.0212</v>
      </c>
      <c r="KB44" s="163">
        <v>-46.607599999999998</v>
      </c>
      <c r="KC44" s="163">
        <v>-78.168400000000005</v>
      </c>
      <c r="KD44" s="163">
        <v>46.409199999999998</v>
      </c>
      <c r="KE44" s="163">
        <v>31.894400000000001</v>
      </c>
      <c r="KF44" s="163">
        <v>-48.8</v>
      </c>
      <c r="KG44" s="163">
        <v>48.7</v>
      </c>
      <c r="KH44" s="163">
        <v>130.7011</v>
      </c>
      <c r="KI44" s="163">
        <v>-2.0848</v>
      </c>
    </row>
    <row r="45" spans="1:295" ht="18" customHeight="1" x14ac:dyDescent="0.3">
      <c r="A45" s="160" t="s">
        <v>39</v>
      </c>
      <c r="B45" s="160" t="s">
        <v>745</v>
      </c>
      <c r="C45" s="163">
        <v>0</v>
      </c>
      <c r="D45" s="163">
        <v>16.896699999999999</v>
      </c>
      <c r="E45" s="163">
        <v>-24.7745</v>
      </c>
      <c r="F45" s="163">
        <v>-35.628300000000003</v>
      </c>
      <c r="G45" s="163">
        <v>12.7944</v>
      </c>
      <c r="H45" s="164"/>
      <c r="I45" s="163">
        <v>42.524900000000002</v>
      </c>
      <c r="J45" s="163">
        <v>-55.1327</v>
      </c>
      <c r="K45" s="163">
        <v>55.816800000000001</v>
      </c>
      <c r="L45" s="163">
        <v>28.5671</v>
      </c>
      <c r="M45" s="164"/>
      <c r="N45" s="164"/>
      <c r="O45" s="163">
        <v>-70.132999999999996</v>
      </c>
      <c r="P45" s="163">
        <v>63.8</v>
      </c>
      <c r="Q45" s="163">
        <v>18.216000000000001</v>
      </c>
      <c r="R45" s="163">
        <v>-61.6</v>
      </c>
      <c r="S45" s="163">
        <v>13.3552</v>
      </c>
      <c r="T45" s="163">
        <v>21.9816</v>
      </c>
      <c r="U45" s="163">
        <v>14.3162</v>
      </c>
      <c r="V45" s="163">
        <v>14.504</v>
      </c>
      <c r="W45" s="163">
        <v>24.344799999999999</v>
      </c>
      <c r="X45" s="163">
        <v>16.3627</v>
      </c>
      <c r="Y45" s="163">
        <v>0.40179999999999999</v>
      </c>
      <c r="Z45" s="163">
        <v>2.4260999999999999</v>
      </c>
      <c r="AA45" s="164"/>
      <c r="AB45" s="164"/>
      <c r="AC45" s="163">
        <v>-52.69</v>
      </c>
      <c r="AD45" s="163">
        <v>-52.78</v>
      </c>
      <c r="AE45" s="164"/>
      <c r="AF45" s="163">
        <v>-28.86</v>
      </c>
      <c r="AG45" s="163">
        <v>68.2</v>
      </c>
      <c r="AH45" s="163">
        <v>20.92</v>
      </c>
      <c r="AI45" s="163">
        <v>0.26</v>
      </c>
      <c r="AJ45" s="164">
        <v>0</v>
      </c>
      <c r="AK45" s="163">
        <v>-45.23</v>
      </c>
      <c r="AL45" s="163">
        <v>-58.97</v>
      </c>
      <c r="AM45" s="163">
        <v>45.24</v>
      </c>
      <c r="AN45" s="163">
        <v>45.59</v>
      </c>
      <c r="AO45" s="163">
        <v>19.551300000000001</v>
      </c>
      <c r="AP45" s="163">
        <v>-2.4361000000000002</v>
      </c>
      <c r="AQ45" s="163">
        <v>64.136200000000002</v>
      </c>
      <c r="AR45" s="163">
        <v>66.3947</v>
      </c>
      <c r="AS45" s="163">
        <v>27.859000000000002</v>
      </c>
      <c r="AT45" s="163">
        <v>-39.651899999999998</v>
      </c>
      <c r="AU45" s="163">
        <v>-39.3506</v>
      </c>
      <c r="AV45" s="163">
        <v>9.3007000000000009</v>
      </c>
      <c r="AW45" s="163">
        <v>9.4458000000000002</v>
      </c>
      <c r="AX45" s="163">
        <v>9.74E-2</v>
      </c>
      <c r="AY45" s="164"/>
      <c r="AZ45" s="163">
        <v>26.591899999999999</v>
      </c>
      <c r="BA45" s="163">
        <v>26.505600000000001</v>
      </c>
      <c r="BB45" s="163">
        <v>-448.47019999999998</v>
      </c>
      <c r="BC45" s="163">
        <v>-10.9979</v>
      </c>
      <c r="BD45" s="163">
        <v>-8.6</v>
      </c>
      <c r="BE45" s="163">
        <v>-8.6</v>
      </c>
      <c r="BF45" s="163">
        <v>45.825899999999997</v>
      </c>
      <c r="BG45" s="163">
        <v>44.284399999999998</v>
      </c>
      <c r="BH45" s="163">
        <v>-6.9367999999999999</v>
      </c>
      <c r="BI45" s="164"/>
      <c r="BJ45" s="163">
        <v>-71.868200000000002</v>
      </c>
      <c r="BK45" s="163">
        <v>5.0362999999999998</v>
      </c>
      <c r="BL45" s="163">
        <v>11.321400000000001</v>
      </c>
      <c r="BM45" s="163">
        <v>7.7652000000000001</v>
      </c>
      <c r="BN45" s="163">
        <v>496.38339999999999</v>
      </c>
      <c r="BO45" s="163">
        <v>91.860699999999994</v>
      </c>
      <c r="BP45" s="163">
        <v>90.823099999999997</v>
      </c>
      <c r="BQ45" s="163">
        <v>-480.1028</v>
      </c>
      <c r="BR45" s="163">
        <v>448.44069999999999</v>
      </c>
      <c r="BS45" s="164"/>
      <c r="BT45" s="163">
        <v>-79.852999999999994</v>
      </c>
      <c r="BU45" s="163">
        <v>81.931899999999999</v>
      </c>
      <c r="BV45" s="163">
        <v>82.99</v>
      </c>
      <c r="BW45" s="163">
        <v>29.59</v>
      </c>
      <c r="BX45" s="163">
        <v>28.04</v>
      </c>
      <c r="BY45" s="163">
        <v>51.34</v>
      </c>
      <c r="BZ45" s="163">
        <v>70.709999999999994</v>
      </c>
      <c r="CA45" s="163">
        <v>2.0135000000000001</v>
      </c>
      <c r="CB45" s="163">
        <v>0.54</v>
      </c>
      <c r="CC45" s="163">
        <v>56.7562</v>
      </c>
      <c r="CD45" s="163">
        <v>57.240200000000002</v>
      </c>
      <c r="CE45" s="163">
        <v>-9.9153000000000002</v>
      </c>
      <c r="CF45" s="163">
        <v>-121.2191</v>
      </c>
      <c r="CG45" s="163">
        <v>-120.9012</v>
      </c>
      <c r="CH45" s="163">
        <v>5.6097000000000001</v>
      </c>
      <c r="CI45" s="164"/>
      <c r="CJ45" s="164"/>
      <c r="CK45" s="164"/>
      <c r="CL45" s="163">
        <v>119.7</v>
      </c>
      <c r="CM45" s="163">
        <v>108.2</v>
      </c>
      <c r="CN45" s="163">
        <v>-10.57</v>
      </c>
      <c r="CO45" s="163">
        <v>63.096899999999998</v>
      </c>
      <c r="CP45" s="163">
        <v>61.452800000000003</v>
      </c>
      <c r="CQ45" s="163">
        <v>61.280999999999999</v>
      </c>
      <c r="CR45" s="163">
        <v>-31.2715</v>
      </c>
      <c r="CS45" s="163">
        <v>-31.040099999999999</v>
      </c>
      <c r="CT45" s="163">
        <v>46.359099999999998</v>
      </c>
      <c r="CU45" s="163">
        <v>-60.561900000000001</v>
      </c>
      <c r="CV45" s="163">
        <v>52.650100000000002</v>
      </c>
      <c r="CW45" s="163">
        <v>16.854900000000001</v>
      </c>
      <c r="CX45" s="163">
        <v>69.150000000000006</v>
      </c>
      <c r="CY45" s="163">
        <v>35.1</v>
      </c>
      <c r="CZ45" s="163">
        <v>54.382300000000001</v>
      </c>
      <c r="DA45" s="163">
        <v>51.567100000000003</v>
      </c>
      <c r="DB45" s="163">
        <v>-31.06</v>
      </c>
      <c r="DC45" s="163">
        <v>-6.2207999999999997</v>
      </c>
      <c r="DD45" s="164"/>
      <c r="DE45" s="164"/>
      <c r="DF45" s="163">
        <v>-98.335400000000007</v>
      </c>
      <c r="DG45" s="163">
        <v>-7.9528999999999996</v>
      </c>
      <c r="DH45" s="163">
        <v>-18.9803</v>
      </c>
      <c r="DI45" s="163">
        <v>-81.8</v>
      </c>
      <c r="DJ45" s="163">
        <v>-81.900000000000006</v>
      </c>
      <c r="DK45" s="163">
        <v>21.327200000000001</v>
      </c>
      <c r="DL45" s="163">
        <v>56.845100000000002</v>
      </c>
      <c r="DM45" s="163">
        <v>59.659700000000001</v>
      </c>
      <c r="DN45" s="163">
        <v>79.705799999999996</v>
      </c>
      <c r="DO45" s="163">
        <v>56.22</v>
      </c>
      <c r="DP45" s="163">
        <v>-6.41</v>
      </c>
      <c r="DQ45" s="163">
        <v>53.831499999999998</v>
      </c>
      <c r="DR45" s="163">
        <v>99.030600000000007</v>
      </c>
      <c r="DS45" s="163">
        <v>-1.83</v>
      </c>
      <c r="DT45" s="163">
        <v>-1.9</v>
      </c>
      <c r="DU45" s="163">
        <v>72.430000000000007</v>
      </c>
      <c r="DV45" s="163">
        <v>47.66</v>
      </c>
      <c r="DW45" s="163">
        <v>99.218199999999996</v>
      </c>
      <c r="DX45" s="163">
        <v>96.818200000000004</v>
      </c>
      <c r="DY45" s="163">
        <v>38.876899999999999</v>
      </c>
      <c r="DZ45" s="163">
        <v>36.7455</v>
      </c>
      <c r="EA45" s="163">
        <v>210.99690000000001</v>
      </c>
      <c r="EB45" s="163">
        <v>178.16050000000001</v>
      </c>
      <c r="EC45" s="163">
        <v>172.62049999999999</v>
      </c>
      <c r="ED45" s="163">
        <v>174.6756</v>
      </c>
      <c r="EE45" s="163">
        <v>86.936999999999998</v>
      </c>
      <c r="EF45" s="163">
        <v>29.11</v>
      </c>
      <c r="EG45" s="163">
        <v>-28.588999999999999</v>
      </c>
      <c r="EH45" s="163">
        <v>492.2389</v>
      </c>
      <c r="EI45" s="163">
        <v>359.64280000000002</v>
      </c>
      <c r="EJ45" s="164"/>
      <c r="EK45" s="163">
        <v>-25.340499999999999</v>
      </c>
      <c r="EL45" s="163">
        <v>-22.860499999999998</v>
      </c>
      <c r="EM45" s="163">
        <v>35.553699999999999</v>
      </c>
      <c r="EN45" s="163">
        <v>-0.96799999999999997</v>
      </c>
      <c r="EO45" s="163">
        <v>-0.70520000000000005</v>
      </c>
      <c r="EP45" s="163">
        <v>36.911999999999999</v>
      </c>
      <c r="EQ45" s="163">
        <v>-25.229199999999999</v>
      </c>
      <c r="ER45" s="163">
        <v>-25.886099999999999</v>
      </c>
      <c r="ES45" s="163">
        <v>-27.611999999999998</v>
      </c>
      <c r="ET45" s="164"/>
      <c r="EU45" s="164"/>
      <c r="EV45" s="164"/>
      <c r="EW45" s="163">
        <v>13.848599999999999</v>
      </c>
      <c r="EX45" s="163">
        <v>-59.216700000000003</v>
      </c>
      <c r="EY45" s="163">
        <v>-39.5154</v>
      </c>
      <c r="EZ45" s="163">
        <v>-39.128599999999999</v>
      </c>
      <c r="FA45" s="163">
        <v>12.402799999999999</v>
      </c>
      <c r="FB45" s="163">
        <v>-27.001000000000001</v>
      </c>
      <c r="FC45" s="164"/>
      <c r="FD45" s="163">
        <v>24.1629</v>
      </c>
      <c r="FE45" s="164"/>
      <c r="FF45" s="163">
        <v>23.415900000000001</v>
      </c>
      <c r="FG45" s="163">
        <v>43.302999999999997</v>
      </c>
      <c r="FH45" s="163">
        <v>43.608499999999999</v>
      </c>
      <c r="FI45" s="163">
        <v>42.174500000000002</v>
      </c>
      <c r="FJ45" s="163">
        <v>-6.8657000000000004</v>
      </c>
      <c r="FK45" s="163">
        <v>-7.0331999999999999</v>
      </c>
      <c r="FL45" s="163">
        <v>87.579700000000003</v>
      </c>
      <c r="FM45" s="163">
        <v>-36.195099999999996</v>
      </c>
      <c r="FN45" s="163">
        <v>-35.973599999999998</v>
      </c>
      <c r="FO45" s="163">
        <v>55.158799999999999</v>
      </c>
      <c r="FP45" s="163">
        <v>68.404899999999998</v>
      </c>
      <c r="FQ45" s="163">
        <v>13.207599999999999</v>
      </c>
      <c r="FR45" s="163">
        <v>17.079999999999998</v>
      </c>
      <c r="FS45" s="163">
        <v>15.476900000000001</v>
      </c>
      <c r="FT45" s="163">
        <v>1.3149999999999999</v>
      </c>
      <c r="FU45" s="163">
        <v>-9.8699999999999992</v>
      </c>
      <c r="FV45" s="163">
        <v>16.190000000000001</v>
      </c>
      <c r="FW45" s="163">
        <v>13.845000000000001</v>
      </c>
      <c r="FX45" s="164"/>
      <c r="FY45" s="163">
        <v>1.379</v>
      </c>
      <c r="FZ45" s="163">
        <v>0.71899999999999997</v>
      </c>
      <c r="GA45" s="164"/>
      <c r="GB45" s="163">
        <v>41.5</v>
      </c>
      <c r="GC45" s="163">
        <v>-68.918300000000002</v>
      </c>
      <c r="GD45" s="163">
        <v>-55.243600000000001</v>
      </c>
      <c r="GE45" s="163">
        <v>14.96</v>
      </c>
      <c r="GF45" s="163">
        <v>68.867099999999994</v>
      </c>
      <c r="GG45" s="163">
        <v>18.2</v>
      </c>
      <c r="GH45" s="163">
        <v>3.5095000000000001</v>
      </c>
      <c r="GI45" s="163">
        <v>-14.421900000000001</v>
      </c>
      <c r="GJ45" s="163">
        <v>-15.6356</v>
      </c>
      <c r="GK45" s="163">
        <v>2.7991999999999999</v>
      </c>
      <c r="GL45" s="164"/>
      <c r="GM45" s="164"/>
      <c r="GN45" s="163">
        <v>-10.539199999999999</v>
      </c>
      <c r="GO45" s="163">
        <v>-17.5276</v>
      </c>
      <c r="GP45" s="163">
        <v>16.650600000000001</v>
      </c>
      <c r="GQ45" s="163">
        <v>18.099399999999999</v>
      </c>
      <c r="GR45" s="163">
        <v>54.104700000000001</v>
      </c>
      <c r="GS45" s="163">
        <v>55.698099999999997</v>
      </c>
      <c r="GT45" s="163">
        <v>-87.677899999999994</v>
      </c>
      <c r="GU45" s="163">
        <v>-24.157599999999999</v>
      </c>
      <c r="GV45" s="163">
        <v>29.084700000000002</v>
      </c>
      <c r="GW45" s="163">
        <v>-1.5625</v>
      </c>
      <c r="GX45" s="163">
        <v>12.656599999999999</v>
      </c>
      <c r="GY45" s="163">
        <v>14.973599999999999</v>
      </c>
      <c r="GZ45" s="163">
        <v>14.6211</v>
      </c>
      <c r="HA45" s="163">
        <v>14</v>
      </c>
      <c r="HB45" s="163">
        <v>135.6464</v>
      </c>
      <c r="HC45" s="163">
        <v>136.846</v>
      </c>
      <c r="HD45" s="163">
        <v>54.1</v>
      </c>
      <c r="HE45" s="163">
        <v>-54.475000000000001</v>
      </c>
      <c r="HF45" s="163">
        <v>-277.29129999999998</v>
      </c>
      <c r="HG45" s="163">
        <v>280.5016</v>
      </c>
      <c r="HH45" s="163">
        <v>408.19049999999999</v>
      </c>
      <c r="HI45" s="163">
        <v>-131.68780000000001</v>
      </c>
      <c r="HJ45" s="163">
        <v>-129.661</v>
      </c>
      <c r="HK45" s="163">
        <v>-49.785600000000002</v>
      </c>
      <c r="HL45" s="163">
        <v>-38.708500000000001</v>
      </c>
      <c r="HM45" s="163">
        <v>75.191800000000001</v>
      </c>
      <c r="HN45" s="163">
        <v>74.911100000000005</v>
      </c>
      <c r="HO45" s="163">
        <v>-84.493200000000002</v>
      </c>
      <c r="HP45" s="163">
        <v>-86.635199999999998</v>
      </c>
      <c r="HQ45" s="163">
        <v>36.203299999999999</v>
      </c>
      <c r="HR45" s="163">
        <v>35.258400000000002</v>
      </c>
      <c r="HS45" s="163">
        <v>-40.159100000000002</v>
      </c>
      <c r="HT45" s="163">
        <v>-39.811999999999998</v>
      </c>
      <c r="HU45" s="163">
        <v>109.81</v>
      </c>
      <c r="HV45" s="163">
        <v>108.3</v>
      </c>
      <c r="HW45" s="163">
        <v>18.399999999999999</v>
      </c>
      <c r="HX45" s="163">
        <v>18.899999999999999</v>
      </c>
      <c r="HY45" s="163">
        <v>22.109300000000001</v>
      </c>
      <c r="HZ45" s="163">
        <v>38.24</v>
      </c>
      <c r="IA45" s="163">
        <v>-367.3021</v>
      </c>
      <c r="IB45" s="163">
        <v>118.3657</v>
      </c>
      <c r="IC45" s="163">
        <v>118.82089999999999</v>
      </c>
      <c r="ID45" s="163">
        <v>17.899999999999999</v>
      </c>
      <c r="IE45" s="163">
        <v>-40.5</v>
      </c>
      <c r="IF45" s="163">
        <v>-32.799999999999997</v>
      </c>
      <c r="IG45" s="163">
        <v>-32.9</v>
      </c>
      <c r="IH45" s="164"/>
      <c r="II45" s="164"/>
      <c r="IJ45" s="163">
        <v>-401.86340000000001</v>
      </c>
      <c r="IK45" s="163">
        <v>-322.49970000000002</v>
      </c>
      <c r="IL45" s="163">
        <v>493.7953</v>
      </c>
      <c r="IM45" s="163">
        <v>396.28789999999998</v>
      </c>
      <c r="IN45" s="163">
        <v>61.8322</v>
      </c>
      <c r="IO45" s="163">
        <v>-384.10059999999999</v>
      </c>
      <c r="IP45" s="163">
        <v>386.44929999999999</v>
      </c>
      <c r="IQ45" s="163">
        <v>-158.1472</v>
      </c>
      <c r="IR45" s="163">
        <v>-235.3383</v>
      </c>
      <c r="IS45" s="163">
        <v>-378.00599999999997</v>
      </c>
      <c r="IT45" s="163">
        <v>106.2191</v>
      </c>
      <c r="IU45" s="163">
        <v>107.7914</v>
      </c>
      <c r="IV45" s="163">
        <v>160.1961</v>
      </c>
      <c r="IW45" s="163">
        <v>-469.51130000000001</v>
      </c>
      <c r="IX45" s="163">
        <v>244.27760000000001</v>
      </c>
      <c r="IY45" s="163">
        <v>-227.81559999999999</v>
      </c>
      <c r="IZ45" s="163">
        <v>234.05430000000001</v>
      </c>
      <c r="JA45" s="163">
        <v>-11.257</v>
      </c>
      <c r="JB45" s="163">
        <v>17.927</v>
      </c>
      <c r="JC45" s="163">
        <v>13.76</v>
      </c>
      <c r="JD45" s="163">
        <v>7.2590000000000003</v>
      </c>
      <c r="JE45" s="163">
        <v>7.258</v>
      </c>
      <c r="JF45" s="163">
        <v>-13.36</v>
      </c>
      <c r="JG45" s="163">
        <v>-2.8</v>
      </c>
      <c r="JH45" s="164"/>
      <c r="JI45" s="163">
        <v>2.7267999999999999</v>
      </c>
      <c r="JJ45" s="163">
        <v>-16.258500000000002</v>
      </c>
      <c r="JK45" s="163">
        <v>-35.509300000000003</v>
      </c>
      <c r="JL45" s="163">
        <v>19.7</v>
      </c>
      <c r="JM45" s="163">
        <v>52.497999999999998</v>
      </c>
      <c r="JN45" s="163">
        <v>51.975000000000001</v>
      </c>
      <c r="JO45" s="163">
        <v>11.301299999999999</v>
      </c>
      <c r="JP45" s="163">
        <v>13.7089</v>
      </c>
      <c r="JQ45" s="163">
        <v>48.562100000000001</v>
      </c>
      <c r="JR45" s="163">
        <v>47.115400000000001</v>
      </c>
      <c r="JS45" s="163">
        <v>48.414299999999997</v>
      </c>
      <c r="JT45" s="164"/>
      <c r="JU45" s="163">
        <v>40.200000000000003</v>
      </c>
      <c r="JV45" s="163">
        <v>9.5609999999999999</v>
      </c>
      <c r="JW45" s="163">
        <v>9.17</v>
      </c>
      <c r="JX45" s="164"/>
      <c r="JY45" s="163">
        <v>-38.922499999999999</v>
      </c>
      <c r="JZ45" s="163">
        <v>77.9816</v>
      </c>
      <c r="KA45" s="163">
        <v>51.220500000000001</v>
      </c>
      <c r="KB45" s="163">
        <v>-38.1873</v>
      </c>
      <c r="KC45" s="163">
        <v>-76.582899999999995</v>
      </c>
      <c r="KD45" s="163">
        <v>37.517299999999999</v>
      </c>
      <c r="KE45" s="163">
        <v>38.698500000000003</v>
      </c>
      <c r="KF45" s="163">
        <v>-41.4</v>
      </c>
      <c r="KG45" s="163">
        <v>41.6</v>
      </c>
      <c r="KH45" s="163">
        <v>133.0318</v>
      </c>
      <c r="KI45" s="163">
        <v>11.0562</v>
      </c>
    </row>
    <row r="46" spans="1:295" ht="18" customHeight="1" x14ac:dyDescent="0.3">
      <c r="A46" s="160" t="s">
        <v>39</v>
      </c>
      <c r="B46" s="160" t="s">
        <v>746</v>
      </c>
      <c r="C46" s="163">
        <v>0</v>
      </c>
      <c r="D46" s="163">
        <v>18.353400000000001</v>
      </c>
      <c r="E46" s="163">
        <v>-27.226199999999999</v>
      </c>
      <c r="F46" s="163">
        <v>-34.196899999999999</v>
      </c>
      <c r="G46" s="163">
        <v>16.4618</v>
      </c>
      <c r="H46" s="164"/>
      <c r="I46" s="163">
        <v>49.283999999999999</v>
      </c>
      <c r="J46" s="163">
        <v>-75.216499999999996</v>
      </c>
      <c r="K46" s="163">
        <v>63.1768</v>
      </c>
      <c r="L46" s="163">
        <v>31.786999999999999</v>
      </c>
      <c r="M46" s="164"/>
      <c r="N46" s="164"/>
      <c r="O46" s="163">
        <v>-78.018000000000001</v>
      </c>
      <c r="P46" s="163">
        <v>68.2</v>
      </c>
      <c r="Q46" s="163">
        <v>20.7</v>
      </c>
      <c r="R46" s="163">
        <v>-66</v>
      </c>
      <c r="S46" s="163">
        <v>12.8996</v>
      </c>
      <c r="T46" s="163">
        <v>33.194800000000001</v>
      </c>
      <c r="U46" s="163">
        <v>17.068999999999999</v>
      </c>
      <c r="V46" s="163">
        <v>17.266999999999999</v>
      </c>
      <c r="W46" s="163">
        <v>28.4754</v>
      </c>
      <c r="X46" s="163">
        <v>16.463899999999999</v>
      </c>
      <c r="Y46" s="163">
        <v>0.36280000000000001</v>
      </c>
      <c r="Z46" s="163">
        <v>2.5960000000000001</v>
      </c>
      <c r="AA46" s="164"/>
      <c r="AB46" s="164"/>
      <c r="AC46" s="163">
        <v>-62.46</v>
      </c>
      <c r="AD46" s="163">
        <v>-61.91</v>
      </c>
      <c r="AE46" s="164"/>
      <c r="AF46" s="163">
        <v>-15.54</v>
      </c>
      <c r="AG46" s="163">
        <v>77</v>
      </c>
      <c r="AH46" s="163">
        <v>22.268000000000001</v>
      </c>
      <c r="AI46" s="163">
        <v>0.26900000000000002</v>
      </c>
      <c r="AJ46" s="164">
        <v>0</v>
      </c>
      <c r="AK46" s="163">
        <v>-56.66</v>
      </c>
      <c r="AL46" s="163">
        <v>-57.25</v>
      </c>
      <c r="AM46" s="163">
        <v>57.17</v>
      </c>
      <c r="AN46" s="163">
        <v>57.22</v>
      </c>
      <c r="AO46" s="163">
        <v>21.6633</v>
      </c>
      <c r="AP46" s="163">
        <v>-4.3426</v>
      </c>
      <c r="AQ46" s="163">
        <v>71.819900000000004</v>
      </c>
      <c r="AR46" s="163">
        <v>73.995000000000005</v>
      </c>
      <c r="AS46" s="163">
        <v>36.039700000000003</v>
      </c>
      <c r="AT46" s="163">
        <v>-50.368600000000001</v>
      </c>
      <c r="AU46" s="163">
        <v>-50.135599999999997</v>
      </c>
      <c r="AV46" s="163">
        <v>8.8701000000000008</v>
      </c>
      <c r="AW46" s="163">
        <v>8.5134000000000007</v>
      </c>
      <c r="AX46" s="163">
        <v>0.1082</v>
      </c>
      <c r="AY46" s="164"/>
      <c r="AZ46" s="163">
        <v>32.667400000000001</v>
      </c>
      <c r="BA46" s="163">
        <v>33.439300000000003</v>
      </c>
      <c r="BB46" s="163">
        <v>-517.76059999999995</v>
      </c>
      <c r="BC46" s="163">
        <v>-16.235700000000001</v>
      </c>
      <c r="BD46" s="163">
        <v>-5.8</v>
      </c>
      <c r="BE46" s="163">
        <v>-6</v>
      </c>
      <c r="BF46" s="163">
        <v>57.192799999999998</v>
      </c>
      <c r="BG46" s="163">
        <v>55.645400000000002</v>
      </c>
      <c r="BH46" s="163">
        <v>-7.8441999999999998</v>
      </c>
      <c r="BI46" s="164"/>
      <c r="BJ46" s="163">
        <v>-86.724999999999994</v>
      </c>
      <c r="BK46" s="163">
        <v>7.0765000000000002</v>
      </c>
      <c r="BL46" s="163">
        <v>13.0807</v>
      </c>
      <c r="BM46" s="163">
        <v>9.0900999999999996</v>
      </c>
      <c r="BN46" s="163">
        <v>569.78039999999999</v>
      </c>
      <c r="BO46" s="163">
        <v>102.1759</v>
      </c>
      <c r="BP46" s="163">
        <v>101.7792</v>
      </c>
      <c r="BQ46" s="163">
        <v>-489.16890000000001</v>
      </c>
      <c r="BR46" s="163">
        <v>516.27390000000003</v>
      </c>
      <c r="BS46" s="164"/>
      <c r="BT46" s="163">
        <v>-101.2116</v>
      </c>
      <c r="BU46" s="163">
        <v>103.7162</v>
      </c>
      <c r="BV46" s="163">
        <v>95.494299999999996</v>
      </c>
      <c r="BW46" s="163">
        <v>33.72</v>
      </c>
      <c r="BX46" s="163">
        <v>33.75</v>
      </c>
      <c r="BY46" s="163">
        <v>58.3</v>
      </c>
      <c r="BZ46" s="163">
        <v>77.16</v>
      </c>
      <c r="CA46" s="163">
        <v>4.0228999999999999</v>
      </c>
      <c r="CB46" s="163">
        <v>3.7549999999999999</v>
      </c>
      <c r="CC46" s="163">
        <v>56.2455</v>
      </c>
      <c r="CD46" s="163">
        <v>56.830599999999997</v>
      </c>
      <c r="CE46" s="163">
        <v>-7.0167000000000002</v>
      </c>
      <c r="CF46" s="163">
        <v>-150.3732</v>
      </c>
      <c r="CG46" s="163">
        <v>-149.3852</v>
      </c>
      <c r="CH46" s="163">
        <v>9.4383999999999997</v>
      </c>
      <c r="CI46" s="164"/>
      <c r="CJ46" s="164"/>
      <c r="CK46" s="164"/>
      <c r="CL46" s="163">
        <v>130.5</v>
      </c>
      <c r="CM46" s="163">
        <v>118</v>
      </c>
      <c r="CN46" s="163">
        <v>-11.73</v>
      </c>
      <c r="CO46" s="163">
        <v>60.088000000000001</v>
      </c>
      <c r="CP46" s="163">
        <v>57.683100000000003</v>
      </c>
      <c r="CQ46" s="163">
        <v>57.726900000000001</v>
      </c>
      <c r="CR46" s="163">
        <v>-29.507300000000001</v>
      </c>
      <c r="CS46" s="163">
        <v>-28.325299999999999</v>
      </c>
      <c r="CT46" s="163">
        <v>44.087499999999999</v>
      </c>
      <c r="CU46" s="163">
        <v>-66.672700000000006</v>
      </c>
      <c r="CV46" s="163">
        <v>51.468600000000002</v>
      </c>
      <c r="CW46" s="163">
        <v>18.410299999999999</v>
      </c>
      <c r="CX46" s="163">
        <v>75.790000000000006</v>
      </c>
      <c r="CY46" s="163">
        <v>37.94</v>
      </c>
      <c r="CZ46" s="163">
        <v>56.491700000000002</v>
      </c>
      <c r="DA46" s="163">
        <v>53.910800000000002</v>
      </c>
      <c r="DB46" s="163">
        <v>-32.07</v>
      </c>
      <c r="DC46" s="163">
        <v>-6.6355000000000004</v>
      </c>
      <c r="DD46" s="164"/>
      <c r="DE46" s="164"/>
      <c r="DF46" s="163">
        <v>-120.36920000000001</v>
      </c>
      <c r="DG46" s="163">
        <v>-9.3926999999999996</v>
      </c>
      <c r="DH46" s="163">
        <v>-19.598199999999999</v>
      </c>
      <c r="DI46" s="163">
        <v>-91.5</v>
      </c>
      <c r="DJ46" s="163">
        <v>-89.6</v>
      </c>
      <c r="DK46" s="164"/>
      <c r="DL46" s="163">
        <v>58.602899999999998</v>
      </c>
      <c r="DM46" s="163">
        <v>64.356200000000001</v>
      </c>
      <c r="DN46" s="163">
        <v>83.221400000000003</v>
      </c>
      <c r="DO46" s="163">
        <v>58.61</v>
      </c>
      <c r="DP46" s="163">
        <v>-7.68</v>
      </c>
      <c r="DQ46" s="163">
        <v>56.389000000000003</v>
      </c>
      <c r="DR46" s="163">
        <v>118.5292</v>
      </c>
      <c r="DS46" s="163">
        <v>-2.1800000000000002</v>
      </c>
      <c r="DT46" s="163">
        <v>-2.2000000000000002</v>
      </c>
      <c r="DU46" s="163">
        <v>76.42</v>
      </c>
      <c r="DV46" s="163">
        <v>50.01</v>
      </c>
      <c r="DW46" s="163">
        <v>118.5818</v>
      </c>
      <c r="DX46" s="163">
        <v>117.4909</v>
      </c>
      <c r="DY46" s="163">
        <v>43.341099999999997</v>
      </c>
      <c r="DZ46" s="163">
        <v>41.554499999999997</v>
      </c>
      <c r="EA46" s="163">
        <v>221.24619999999999</v>
      </c>
      <c r="EB46" s="163">
        <v>189.9376</v>
      </c>
      <c r="EC46" s="163">
        <v>189.6318</v>
      </c>
      <c r="ED46" s="163">
        <v>191.9425</v>
      </c>
      <c r="EE46" s="163">
        <v>93.801599999999993</v>
      </c>
      <c r="EF46" s="163">
        <v>29.046299999999999</v>
      </c>
      <c r="EG46" s="163">
        <v>-29.167999999999999</v>
      </c>
      <c r="EH46" s="163">
        <v>508.51830000000001</v>
      </c>
      <c r="EI46" s="163">
        <v>348.69069999999999</v>
      </c>
      <c r="EJ46" s="164"/>
      <c r="EK46" s="163">
        <v>-25.712800000000001</v>
      </c>
      <c r="EL46" s="163">
        <v>-22.973099999999999</v>
      </c>
      <c r="EM46" s="163">
        <v>37.276600000000002</v>
      </c>
      <c r="EN46" s="163">
        <v>4.2672999999999996</v>
      </c>
      <c r="EO46" s="163">
        <v>3.9243000000000001</v>
      </c>
      <c r="EP46" s="163">
        <v>39.984000000000002</v>
      </c>
      <c r="EQ46" s="163">
        <v>-27.270600000000002</v>
      </c>
      <c r="ER46" s="163">
        <v>-27.978200000000001</v>
      </c>
      <c r="ES46" s="163">
        <v>-31.300899999999999</v>
      </c>
      <c r="ET46" s="164"/>
      <c r="EU46" s="164"/>
      <c r="EV46" s="164"/>
      <c r="EW46" s="163">
        <v>15.335000000000001</v>
      </c>
      <c r="EX46" s="163">
        <v>-55.310099999999998</v>
      </c>
      <c r="EY46" s="163">
        <v>-39.714599999999997</v>
      </c>
      <c r="EZ46" s="163">
        <v>-38.642000000000003</v>
      </c>
      <c r="FA46" s="163">
        <v>9.9060000000000006</v>
      </c>
      <c r="FB46" s="163">
        <v>-26.85</v>
      </c>
      <c r="FC46" s="164"/>
      <c r="FD46" s="163">
        <v>24.6449</v>
      </c>
      <c r="FE46" s="164"/>
      <c r="FF46" s="163">
        <v>24.536000000000001</v>
      </c>
      <c r="FG46" s="163">
        <v>41.123199999999997</v>
      </c>
      <c r="FH46" s="163">
        <v>41.324100000000001</v>
      </c>
      <c r="FI46" s="163">
        <v>39.962000000000003</v>
      </c>
      <c r="FJ46" s="163">
        <v>-5.0236999999999998</v>
      </c>
      <c r="FK46" s="163">
        <v>-4.1863999999999999</v>
      </c>
      <c r="FL46" s="163">
        <v>99.301599999999993</v>
      </c>
      <c r="FM46" s="163">
        <v>-40.668900000000001</v>
      </c>
      <c r="FN46" s="163">
        <v>-41.053100000000001</v>
      </c>
      <c r="FO46" s="163">
        <v>70.117699999999999</v>
      </c>
      <c r="FP46" s="163">
        <v>82.159300000000002</v>
      </c>
      <c r="FQ46" s="163">
        <v>18.6569</v>
      </c>
      <c r="FR46" s="163">
        <v>22.19</v>
      </c>
      <c r="FS46" s="163">
        <v>15.7821</v>
      </c>
      <c r="FT46" s="163">
        <v>1.4676</v>
      </c>
      <c r="FU46" s="163">
        <v>-9.9600000000000009</v>
      </c>
      <c r="FV46" s="163">
        <v>16.3</v>
      </c>
      <c r="FW46" s="163">
        <v>15.6403</v>
      </c>
      <c r="FX46" s="164"/>
      <c r="FY46" s="163">
        <v>2.2269999999999999</v>
      </c>
      <c r="FZ46" s="163">
        <v>4.0919999999999996</v>
      </c>
      <c r="GA46" s="164"/>
      <c r="GB46" s="163">
        <v>44.82</v>
      </c>
      <c r="GC46" s="163">
        <v>-82.459500000000006</v>
      </c>
      <c r="GD46" s="163">
        <v>-68.967200000000005</v>
      </c>
      <c r="GE46" s="163">
        <v>15.52</v>
      </c>
      <c r="GF46" s="163">
        <v>71.201300000000003</v>
      </c>
      <c r="GG46" s="163">
        <v>18.5</v>
      </c>
      <c r="GH46" s="163">
        <v>0</v>
      </c>
      <c r="GI46" s="163">
        <v>-15.211399999999999</v>
      </c>
      <c r="GJ46" s="163">
        <v>-16.502700000000001</v>
      </c>
      <c r="GK46" s="163">
        <v>2.9636999999999998</v>
      </c>
      <c r="GL46" s="164"/>
      <c r="GM46" s="164"/>
      <c r="GN46" s="163">
        <v>-14.221500000000001</v>
      </c>
      <c r="GO46" s="163">
        <v>-21.737400000000001</v>
      </c>
      <c r="GP46" s="163">
        <v>15.571300000000001</v>
      </c>
      <c r="GQ46" s="163">
        <v>22.197900000000001</v>
      </c>
      <c r="GR46" s="163">
        <v>56.591799999999999</v>
      </c>
      <c r="GS46" s="163">
        <v>58.134799999999998</v>
      </c>
      <c r="GT46" s="163">
        <v>-96.575000000000003</v>
      </c>
      <c r="GU46" s="163">
        <v>-25.265699999999999</v>
      </c>
      <c r="GV46" s="163">
        <v>32.909799999999997</v>
      </c>
      <c r="GW46" s="163">
        <v>-7.2488000000000001</v>
      </c>
      <c r="GX46" s="163">
        <v>13.077199999999999</v>
      </c>
      <c r="GY46" s="163">
        <v>17.250299999999999</v>
      </c>
      <c r="GZ46" s="163">
        <v>16.7318</v>
      </c>
      <c r="HA46" s="163">
        <v>15</v>
      </c>
      <c r="HB46" s="163">
        <v>140.40629999999999</v>
      </c>
      <c r="HC46" s="163">
        <v>138.64060000000001</v>
      </c>
      <c r="HD46" s="163">
        <v>112.7</v>
      </c>
      <c r="HE46" s="163">
        <v>-112.334</v>
      </c>
      <c r="HF46" s="163">
        <v>-347.23259999999999</v>
      </c>
      <c r="HG46" s="163">
        <v>350.36270000000002</v>
      </c>
      <c r="HH46" s="163">
        <v>430.21499999999997</v>
      </c>
      <c r="HI46" s="163">
        <v>-133.99680000000001</v>
      </c>
      <c r="HJ46" s="163">
        <v>-131.08580000000001</v>
      </c>
      <c r="HK46" s="163">
        <v>-48.228099999999998</v>
      </c>
      <c r="HL46" s="163">
        <v>-35.9099</v>
      </c>
      <c r="HM46" s="163">
        <v>72.436599999999999</v>
      </c>
      <c r="HN46" s="163">
        <v>71.012500000000003</v>
      </c>
      <c r="HO46" s="164"/>
      <c r="HP46" s="164"/>
      <c r="HQ46" s="163">
        <v>34.456400000000002</v>
      </c>
      <c r="HR46" s="163">
        <v>33.863100000000003</v>
      </c>
      <c r="HS46" s="163">
        <v>-46.929900000000004</v>
      </c>
      <c r="HT46" s="163">
        <v>-46.069400000000002</v>
      </c>
      <c r="HU46" s="163">
        <v>108.52</v>
      </c>
      <c r="HV46" s="163">
        <v>107.84</v>
      </c>
      <c r="HW46" s="163">
        <v>17.3</v>
      </c>
      <c r="HX46" s="163">
        <v>17.600000000000001</v>
      </c>
      <c r="HY46" s="163">
        <v>22.109300000000001</v>
      </c>
      <c r="HZ46" s="163">
        <v>40.159999999999997</v>
      </c>
      <c r="IA46" s="163">
        <v>-365.7747</v>
      </c>
      <c r="IB46" s="163">
        <v>111.86790000000001</v>
      </c>
      <c r="IC46" s="163">
        <v>111.67</v>
      </c>
      <c r="ID46" s="163">
        <v>18.5</v>
      </c>
      <c r="IE46" s="163">
        <v>-38.700000000000003</v>
      </c>
      <c r="IF46" s="163">
        <v>-32.700000000000003</v>
      </c>
      <c r="IG46" s="163">
        <v>-32.799999999999997</v>
      </c>
      <c r="IH46" s="163">
        <v>1.6772</v>
      </c>
      <c r="II46" s="163">
        <v>1.4635</v>
      </c>
      <c r="IJ46" s="163">
        <v>-422.45650000000001</v>
      </c>
      <c r="IK46" s="163">
        <v>-310.77539999999999</v>
      </c>
      <c r="IL46" s="163">
        <v>488.53829999999999</v>
      </c>
      <c r="IM46" s="163">
        <v>393.58359999999999</v>
      </c>
      <c r="IN46" s="163">
        <v>56.919400000000003</v>
      </c>
      <c r="IO46" s="163">
        <v>-387.60649999999998</v>
      </c>
      <c r="IP46" s="163">
        <v>385.97120000000001</v>
      </c>
      <c r="IQ46" s="163">
        <v>-154.02379999999999</v>
      </c>
      <c r="IR46" s="163">
        <v>-235.27359999999999</v>
      </c>
      <c r="IS46" s="163">
        <v>-378.87580000000003</v>
      </c>
      <c r="IT46" s="163">
        <v>107.77290000000001</v>
      </c>
      <c r="IU46" s="163">
        <v>107.39660000000001</v>
      </c>
      <c r="IV46" s="163">
        <v>158.02000000000001</v>
      </c>
      <c r="IW46" s="163">
        <v>-470.09129999999999</v>
      </c>
      <c r="IX46" s="163">
        <v>243.73050000000001</v>
      </c>
      <c r="IY46" s="163">
        <v>-236.02699999999999</v>
      </c>
      <c r="IZ46" s="163">
        <v>233.9787</v>
      </c>
      <c r="JA46" s="163">
        <v>-10.729699999999999</v>
      </c>
      <c r="JB46" s="163">
        <v>18.440999999999999</v>
      </c>
      <c r="JC46" s="163">
        <v>12.72</v>
      </c>
      <c r="JD46" s="163">
        <v>6.89</v>
      </c>
      <c r="JE46" s="163">
        <v>6.93</v>
      </c>
      <c r="JF46" s="163">
        <v>-12.48</v>
      </c>
      <c r="JG46" s="163">
        <v>-4.08</v>
      </c>
      <c r="JH46" s="164"/>
      <c r="JI46" s="163">
        <v>4.2496</v>
      </c>
      <c r="JJ46" s="163">
        <v>-14.4427</v>
      </c>
      <c r="JK46" s="163">
        <v>-36.180700000000002</v>
      </c>
      <c r="JL46" s="163">
        <v>17.5</v>
      </c>
      <c r="JM46" s="163">
        <v>48.436999999999998</v>
      </c>
      <c r="JN46" s="163">
        <v>48.497</v>
      </c>
      <c r="JO46" s="163">
        <v>11.3002</v>
      </c>
      <c r="JP46" s="164"/>
      <c r="JQ46" s="163">
        <v>46.5137</v>
      </c>
      <c r="JR46" s="163">
        <v>46.865400000000001</v>
      </c>
      <c r="JS46" s="163">
        <v>46.352800000000002</v>
      </c>
      <c r="JT46" s="164"/>
      <c r="JU46" s="163">
        <v>39.299999999999997</v>
      </c>
      <c r="JV46" s="163">
        <v>10.849299999999999</v>
      </c>
      <c r="JW46" s="163">
        <v>9.9</v>
      </c>
      <c r="JX46" s="164"/>
      <c r="JY46" s="163">
        <v>-36.8842</v>
      </c>
      <c r="JZ46" s="163">
        <v>77.768100000000004</v>
      </c>
      <c r="KA46" s="163">
        <v>49.0182</v>
      </c>
      <c r="KB46" s="163">
        <v>-36.985399999999998</v>
      </c>
      <c r="KC46" s="163">
        <v>-77.107299999999995</v>
      </c>
      <c r="KD46" s="163">
        <v>35.4377</v>
      </c>
      <c r="KE46" s="163">
        <v>40.802500000000002</v>
      </c>
      <c r="KF46" s="163">
        <v>-41.5</v>
      </c>
      <c r="KG46" s="163">
        <v>41.3</v>
      </c>
      <c r="KH46" s="163">
        <v>86.886700000000005</v>
      </c>
      <c r="KI46" s="163">
        <v>52.186500000000002</v>
      </c>
    </row>
    <row r="47" spans="1:295" ht="18" customHeight="1" x14ac:dyDescent="0.3">
      <c r="A47" s="160" t="s">
        <v>39</v>
      </c>
      <c r="B47" s="160" t="s">
        <v>747</v>
      </c>
      <c r="C47" s="163">
        <v>0</v>
      </c>
      <c r="D47" s="163">
        <v>18.5442</v>
      </c>
      <c r="E47" s="163">
        <v>-27.684200000000001</v>
      </c>
      <c r="F47" s="163">
        <v>-34.293300000000002</v>
      </c>
      <c r="G47" s="163">
        <v>16.5824</v>
      </c>
      <c r="H47" s="164"/>
      <c r="I47" s="163">
        <v>50.014600000000002</v>
      </c>
      <c r="J47" s="163">
        <v>-77.263499999999993</v>
      </c>
      <c r="K47" s="163">
        <v>64.811700000000002</v>
      </c>
      <c r="L47" s="163">
        <v>32.866999999999997</v>
      </c>
      <c r="M47" s="164"/>
      <c r="N47" s="164"/>
      <c r="O47" s="163">
        <v>-78.042000000000002</v>
      </c>
      <c r="P47" s="164"/>
      <c r="Q47" s="164"/>
      <c r="R47" s="164"/>
      <c r="S47" s="163">
        <v>13.6274</v>
      </c>
      <c r="T47" s="163">
        <v>34.121000000000002</v>
      </c>
      <c r="U47" s="163">
        <v>16.856999999999999</v>
      </c>
      <c r="V47" s="163">
        <v>16.843399999999999</v>
      </c>
      <c r="W47" s="163">
        <v>28.7302</v>
      </c>
      <c r="X47" s="163">
        <v>15.144</v>
      </c>
      <c r="Y47" s="163">
        <v>0.30380000000000001</v>
      </c>
      <c r="Z47" s="163">
        <v>2.3969999999999998</v>
      </c>
      <c r="AA47" s="164"/>
      <c r="AB47" s="164"/>
      <c r="AC47" s="163">
        <v>-63.81</v>
      </c>
      <c r="AD47" s="163">
        <v>-64.08</v>
      </c>
      <c r="AE47" s="164"/>
      <c r="AF47" s="163">
        <v>-13.32</v>
      </c>
      <c r="AG47" s="164"/>
      <c r="AH47" s="163">
        <v>22.303000000000001</v>
      </c>
      <c r="AI47" s="163">
        <v>0.27400000000000002</v>
      </c>
      <c r="AJ47" s="164">
        <v>0</v>
      </c>
      <c r="AK47" s="163">
        <v>-59.8</v>
      </c>
      <c r="AL47" s="163">
        <v>-52.8</v>
      </c>
      <c r="AM47" s="163">
        <v>60.09</v>
      </c>
      <c r="AN47" s="163">
        <v>60.75</v>
      </c>
      <c r="AO47" s="163">
        <v>22.733899999999998</v>
      </c>
      <c r="AP47" s="163">
        <v>-4.8319999999999999</v>
      </c>
      <c r="AQ47" s="163">
        <v>72.465000000000003</v>
      </c>
      <c r="AR47" s="163">
        <v>75.574100000000001</v>
      </c>
      <c r="AS47" s="163">
        <v>41.095799999999997</v>
      </c>
      <c r="AT47" s="163">
        <v>-49.162999999999997</v>
      </c>
      <c r="AU47" s="163">
        <v>-48.998699999999999</v>
      </c>
      <c r="AV47" s="163">
        <v>9.8528000000000002</v>
      </c>
      <c r="AW47" s="163">
        <v>9.8332999999999995</v>
      </c>
      <c r="AX47" s="163">
        <v>0.11799999999999999</v>
      </c>
      <c r="AY47" s="164"/>
      <c r="AZ47" s="163">
        <v>38.539000000000001</v>
      </c>
      <c r="BA47" s="163">
        <v>39.639099999999999</v>
      </c>
      <c r="BB47" s="163">
        <v>-555.17330000000004</v>
      </c>
      <c r="BC47" s="163">
        <v>-17.330500000000001</v>
      </c>
      <c r="BD47" s="163">
        <v>-5.3</v>
      </c>
      <c r="BE47" s="163">
        <v>-5.3</v>
      </c>
      <c r="BF47" s="163">
        <v>56.121200000000002</v>
      </c>
      <c r="BG47" s="163">
        <v>54.951500000000003</v>
      </c>
      <c r="BH47" s="163">
        <v>-7.6304999999999996</v>
      </c>
      <c r="BI47" s="164"/>
      <c r="BJ47" s="163">
        <v>-83.552999999999997</v>
      </c>
      <c r="BK47" s="163">
        <v>6.9992999999999999</v>
      </c>
      <c r="BL47" s="163">
        <v>12.478999999999999</v>
      </c>
      <c r="BM47" s="163">
        <v>8.5355000000000008</v>
      </c>
      <c r="BN47" s="163">
        <v>605.85329999999999</v>
      </c>
      <c r="BO47" s="163">
        <v>111.9419</v>
      </c>
      <c r="BP47" s="163">
        <v>112.0029</v>
      </c>
      <c r="BQ47" s="163">
        <v>-494.09359999999998</v>
      </c>
      <c r="BR47" s="163">
        <v>559.98500000000001</v>
      </c>
      <c r="BS47" s="164"/>
      <c r="BT47" s="163">
        <v>-130.17910000000001</v>
      </c>
      <c r="BU47" s="163">
        <v>132.7448</v>
      </c>
      <c r="BV47" s="164"/>
      <c r="BW47" s="163">
        <v>34.409999999999997</v>
      </c>
      <c r="BX47" s="163">
        <v>34.479999999999997</v>
      </c>
      <c r="BY47" s="163">
        <v>59.49</v>
      </c>
      <c r="BZ47" s="163">
        <v>78.83</v>
      </c>
      <c r="CA47" s="163">
        <v>5.8982999999999999</v>
      </c>
      <c r="CB47" s="163">
        <v>6.702</v>
      </c>
      <c r="CC47" s="163">
        <v>51.169899999999998</v>
      </c>
      <c r="CD47" s="163">
        <v>52.016300000000001</v>
      </c>
      <c r="CE47" s="163">
        <v>-6.6878000000000002</v>
      </c>
      <c r="CF47" s="163">
        <v>-163.67920000000001</v>
      </c>
      <c r="CG47" s="163">
        <v>-164.83709999999999</v>
      </c>
      <c r="CH47" s="163">
        <v>9.3610000000000007</v>
      </c>
      <c r="CI47" s="163">
        <v>0</v>
      </c>
      <c r="CJ47" s="164"/>
      <c r="CK47" s="164"/>
      <c r="CL47" s="163">
        <v>132.4</v>
      </c>
      <c r="CM47" s="163">
        <v>120.1</v>
      </c>
      <c r="CN47" s="163">
        <v>-11.8</v>
      </c>
      <c r="CO47" s="163">
        <v>55.564300000000003</v>
      </c>
      <c r="CP47" s="163">
        <v>54.121699999999997</v>
      </c>
      <c r="CQ47" s="163">
        <v>54.151899999999998</v>
      </c>
      <c r="CR47" s="163">
        <v>-37.3127</v>
      </c>
      <c r="CS47" s="163">
        <v>-36.960599999999999</v>
      </c>
      <c r="CT47" s="163">
        <v>61.6051</v>
      </c>
      <c r="CU47" s="163">
        <v>-78.385099999999994</v>
      </c>
      <c r="CV47" s="163">
        <v>70.8489</v>
      </c>
      <c r="CW47" s="163">
        <v>18.835899999999999</v>
      </c>
      <c r="CX47" s="163">
        <v>76.44</v>
      </c>
      <c r="CY47" s="163">
        <v>38.24</v>
      </c>
      <c r="CZ47" s="163">
        <v>57.194800000000001</v>
      </c>
      <c r="DA47" s="164"/>
      <c r="DB47" s="163">
        <v>-32.39</v>
      </c>
      <c r="DC47" s="163">
        <v>-6.7737999999999996</v>
      </c>
      <c r="DD47" s="164"/>
      <c r="DE47" s="164"/>
      <c r="DF47" s="163">
        <v>-115.4061</v>
      </c>
      <c r="DG47" s="163">
        <v>-9.2469999999999999</v>
      </c>
      <c r="DH47" s="163">
        <v>-19.843599999999999</v>
      </c>
      <c r="DI47" s="163">
        <v>-89.4</v>
      </c>
      <c r="DJ47" s="163">
        <v>-88.5</v>
      </c>
      <c r="DK47" s="163">
        <v>21.552399999999999</v>
      </c>
      <c r="DL47" s="164"/>
      <c r="DM47" s="163">
        <v>66.234800000000007</v>
      </c>
      <c r="DN47" s="163">
        <v>83.221400000000003</v>
      </c>
      <c r="DO47" s="164"/>
      <c r="DP47" s="163">
        <v>-7.89</v>
      </c>
      <c r="DQ47" s="163">
        <v>56.357999999999997</v>
      </c>
      <c r="DR47" s="163">
        <v>113.7415</v>
      </c>
      <c r="DS47" s="163">
        <v>-2.5</v>
      </c>
      <c r="DT47" s="163">
        <v>-2.41</v>
      </c>
      <c r="DU47" s="163">
        <v>88.24</v>
      </c>
      <c r="DV47" s="163">
        <v>50.09</v>
      </c>
      <c r="DW47" s="163">
        <v>116.01819999999999</v>
      </c>
      <c r="DX47" s="163">
        <v>114.29089999999999</v>
      </c>
      <c r="DY47" s="163">
        <v>43.641500000000001</v>
      </c>
      <c r="DZ47" s="163">
        <v>42.627299999999998</v>
      </c>
      <c r="EA47" s="164"/>
      <c r="EB47" s="163">
        <v>197.45590000000001</v>
      </c>
      <c r="EC47" s="163">
        <v>189.45529999999999</v>
      </c>
      <c r="ED47" s="163">
        <v>191.70179999999999</v>
      </c>
      <c r="EE47" s="163">
        <v>94.331299999999999</v>
      </c>
      <c r="EF47" s="163">
        <v>29.271100000000001</v>
      </c>
      <c r="EG47" s="163">
        <v>-29.152000000000001</v>
      </c>
      <c r="EH47" s="163">
        <v>506.40339999999998</v>
      </c>
      <c r="EI47" s="163">
        <v>334.55090000000001</v>
      </c>
      <c r="EJ47" s="164"/>
      <c r="EK47" s="163">
        <v>-25.307099999999998</v>
      </c>
      <c r="EL47" s="163">
        <v>-22.4299</v>
      </c>
      <c r="EM47" s="163">
        <v>38.418399999999998</v>
      </c>
      <c r="EN47" s="163">
        <v>11.3522</v>
      </c>
      <c r="EO47" s="163">
        <v>11.017799999999999</v>
      </c>
      <c r="EP47" s="163">
        <v>36.911999999999999</v>
      </c>
      <c r="EQ47" s="163">
        <v>-31.940899999999999</v>
      </c>
      <c r="ER47" s="163">
        <v>-32.599600000000002</v>
      </c>
      <c r="ES47" s="163">
        <v>-31.168099999999999</v>
      </c>
      <c r="ET47" s="164"/>
      <c r="EU47" s="164"/>
      <c r="EV47" s="164"/>
      <c r="EW47" s="163">
        <v>15.422499999999999</v>
      </c>
      <c r="EX47" s="163">
        <v>-41.843299999999999</v>
      </c>
      <c r="EY47" s="163">
        <v>-39.697299999999998</v>
      </c>
      <c r="EZ47" s="163">
        <v>-39.318899999999999</v>
      </c>
      <c r="FA47" s="163">
        <v>11.480399999999999</v>
      </c>
      <c r="FB47" s="163">
        <v>-26.915800000000001</v>
      </c>
      <c r="FC47" s="164"/>
      <c r="FD47" s="163">
        <v>24.846499999999999</v>
      </c>
      <c r="FE47" s="164"/>
      <c r="FF47" s="163">
        <v>24.2239</v>
      </c>
      <c r="FG47" s="163">
        <v>42.640999999999998</v>
      </c>
      <c r="FH47" s="163">
        <v>42.670299999999997</v>
      </c>
      <c r="FI47" s="163">
        <v>40.371600000000001</v>
      </c>
      <c r="FJ47" s="163">
        <v>-6.6982999999999997</v>
      </c>
      <c r="FK47" s="163">
        <v>-7.5354999999999999</v>
      </c>
      <c r="FL47" s="163">
        <v>134.30000000000001</v>
      </c>
      <c r="FM47" s="163">
        <v>-41.564599999999999</v>
      </c>
      <c r="FN47" s="163">
        <v>-41.1723</v>
      </c>
      <c r="FO47" s="163">
        <v>80.072500000000005</v>
      </c>
      <c r="FP47" s="163">
        <v>88.178799999999995</v>
      </c>
      <c r="FQ47" s="163">
        <v>40.996099999999998</v>
      </c>
      <c r="FR47" s="163">
        <v>16.829999999999998</v>
      </c>
      <c r="FS47" s="163">
        <v>7.1661999999999999</v>
      </c>
      <c r="FT47" s="163">
        <v>1.4676</v>
      </c>
      <c r="FU47" s="163">
        <v>-3.92</v>
      </c>
      <c r="FV47" s="163">
        <v>16.52</v>
      </c>
      <c r="FW47" s="163">
        <v>40.461300000000001</v>
      </c>
      <c r="FX47" s="164"/>
      <c r="FY47" s="163">
        <v>2.4319999999999999</v>
      </c>
      <c r="FZ47" s="163">
        <v>4.2859999999999996</v>
      </c>
      <c r="GA47" s="164"/>
      <c r="GB47" s="163">
        <v>48.83</v>
      </c>
      <c r="GC47" s="163">
        <v>-87.691599999999994</v>
      </c>
      <c r="GD47" s="163">
        <v>-78.906099999999995</v>
      </c>
      <c r="GE47" s="163">
        <v>15.25</v>
      </c>
      <c r="GF47" s="163">
        <v>71.658500000000004</v>
      </c>
      <c r="GG47" s="163">
        <v>17.7</v>
      </c>
      <c r="GH47" s="163">
        <v>0</v>
      </c>
      <c r="GI47" s="163">
        <v>-15.2455</v>
      </c>
      <c r="GJ47" s="163">
        <v>-16.295999999999999</v>
      </c>
      <c r="GK47" s="163">
        <v>3.0171000000000001</v>
      </c>
      <c r="GL47" s="164"/>
      <c r="GM47" s="164"/>
      <c r="GN47" s="163">
        <v>-14.8728</v>
      </c>
      <c r="GO47" s="163">
        <v>-22.541899999999998</v>
      </c>
      <c r="GP47" s="163">
        <v>16.5352</v>
      </c>
      <c r="GQ47" s="163">
        <v>22.7087</v>
      </c>
      <c r="GR47" s="163">
        <v>55.725700000000003</v>
      </c>
      <c r="GS47" s="163">
        <v>58.322899999999997</v>
      </c>
      <c r="GT47" s="163">
        <v>-101.3647</v>
      </c>
      <c r="GU47" s="164"/>
      <c r="GV47" s="163">
        <v>32.223399999999998</v>
      </c>
      <c r="GW47" s="163">
        <v>-5.3742999999999999</v>
      </c>
      <c r="GX47" s="163">
        <v>12.6614</v>
      </c>
      <c r="GY47" s="163">
        <v>17.875299999999999</v>
      </c>
      <c r="GZ47" s="163">
        <v>17.322500000000002</v>
      </c>
      <c r="HA47" s="163">
        <v>15.4474</v>
      </c>
      <c r="HB47" s="163">
        <v>142.83170000000001</v>
      </c>
      <c r="HC47" s="163">
        <v>141.3297</v>
      </c>
      <c r="HD47" s="163">
        <v>174.8</v>
      </c>
      <c r="HE47" s="163">
        <v>-174.4752</v>
      </c>
      <c r="HF47" s="163">
        <v>-419.8485</v>
      </c>
      <c r="HG47" s="163">
        <v>387.0145</v>
      </c>
      <c r="HH47" s="163">
        <v>457.46440000000001</v>
      </c>
      <c r="HI47" s="163">
        <v>-136.83670000000001</v>
      </c>
      <c r="HJ47" s="163">
        <v>-132.94390000000001</v>
      </c>
      <c r="HK47" s="163">
        <v>-46.428199999999997</v>
      </c>
      <c r="HL47" s="163">
        <v>-34.088500000000003</v>
      </c>
      <c r="HM47" s="163">
        <v>71.046199999999999</v>
      </c>
      <c r="HN47" s="163">
        <v>72.169600000000003</v>
      </c>
      <c r="HO47" s="163">
        <v>-88.252099999999999</v>
      </c>
      <c r="HP47" s="164"/>
      <c r="HQ47" s="163">
        <v>32.929299999999998</v>
      </c>
      <c r="HR47" s="163">
        <v>32.7864</v>
      </c>
      <c r="HS47" s="163">
        <v>-47.490600000000001</v>
      </c>
      <c r="HT47" s="163">
        <v>-47.284300000000002</v>
      </c>
      <c r="HU47" s="163">
        <v>109.21</v>
      </c>
      <c r="HV47" s="163">
        <v>108.56</v>
      </c>
      <c r="HW47" s="163">
        <v>19.2</v>
      </c>
      <c r="HX47" s="163">
        <v>18</v>
      </c>
      <c r="HY47" s="163">
        <v>21.884899999999998</v>
      </c>
      <c r="HZ47" s="163">
        <v>41.44</v>
      </c>
      <c r="IA47" s="163">
        <v>-356.6703</v>
      </c>
      <c r="IB47" s="163">
        <v>112.4945</v>
      </c>
      <c r="IC47" s="163">
        <v>113.2749</v>
      </c>
      <c r="ID47" s="163">
        <v>18.899999999999999</v>
      </c>
      <c r="IE47" s="163">
        <v>-38.700000000000003</v>
      </c>
      <c r="IF47" s="163">
        <v>-33.5</v>
      </c>
      <c r="IG47" s="163">
        <v>-33.6</v>
      </c>
      <c r="IH47" s="163">
        <v>1.8059000000000001</v>
      </c>
      <c r="II47" s="163">
        <v>1.3714</v>
      </c>
      <c r="IJ47" s="163">
        <v>-449.01670000000001</v>
      </c>
      <c r="IK47" s="163">
        <v>-300.93150000000003</v>
      </c>
      <c r="IL47" s="163">
        <v>491.36219999999997</v>
      </c>
      <c r="IM47" s="163">
        <v>394.81420000000003</v>
      </c>
      <c r="IN47" s="163">
        <v>54.416400000000003</v>
      </c>
      <c r="IO47" s="163">
        <v>-385.29160000000002</v>
      </c>
      <c r="IP47" s="163">
        <v>385.93990000000002</v>
      </c>
      <c r="IQ47" s="163">
        <v>-156.7861</v>
      </c>
      <c r="IR47" s="163">
        <v>-236.6396</v>
      </c>
      <c r="IS47" s="163">
        <v>-384.9873</v>
      </c>
      <c r="IT47" s="163">
        <v>109.05549999999999</v>
      </c>
      <c r="IU47" s="163">
        <v>109.0027</v>
      </c>
      <c r="IV47" s="163">
        <v>158.49350000000001</v>
      </c>
      <c r="IW47" s="163">
        <v>-471.22050000000002</v>
      </c>
      <c r="IX47" s="163">
        <v>245.6523</v>
      </c>
      <c r="IY47" s="163">
        <v>-234.3904</v>
      </c>
      <c r="IZ47" s="163">
        <v>238.47710000000001</v>
      </c>
      <c r="JA47" s="163">
        <v>-10.8093</v>
      </c>
      <c r="JB47" s="163">
        <v>18.423999999999999</v>
      </c>
      <c r="JC47" s="163">
        <v>12.08</v>
      </c>
      <c r="JD47" s="163">
        <v>6.8250000000000002</v>
      </c>
      <c r="JE47" s="163">
        <v>6.7069999999999999</v>
      </c>
      <c r="JF47" s="163">
        <v>-12.96</v>
      </c>
      <c r="JG47" s="163">
        <v>-3.2</v>
      </c>
      <c r="JH47" s="164"/>
      <c r="JI47" s="163">
        <v>3.9260999999999999</v>
      </c>
      <c r="JJ47" s="163">
        <v>-14.5312</v>
      </c>
      <c r="JK47" s="163">
        <v>-36.885599999999997</v>
      </c>
      <c r="JL47" s="163">
        <v>18.2</v>
      </c>
      <c r="JM47" s="163">
        <v>52.398000000000003</v>
      </c>
      <c r="JN47" s="163">
        <v>50.747</v>
      </c>
      <c r="JO47" s="164"/>
      <c r="JP47" s="163">
        <v>13.386699999999999</v>
      </c>
      <c r="JQ47" s="163">
        <v>46.293500000000002</v>
      </c>
      <c r="JR47" s="163">
        <v>48.367100000000001</v>
      </c>
      <c r="JS47" s="163">
        <v>46.409100000000002</v>
      </c>
      <c r="JT47" s="164"/>
      <c r="JU47" s="163">
        <v>38.799999999999997</v>
      </c>
      <c r="JV47" s="163">
        <v>12.9307</v>
      </c>
      <c r="JW47" s="163">
        <v>10.09</v>
      </c>
      <c r="JX47" s="164"/>
      <c r="JY47" s="163">
        <v>-38.629100000000001</v>
      </c>
      <c r="JZ47" s="163">
        <v>76.502700000000004</v>
      </c>
      <c r="KA47" s="163">
        <v>47.613999999999997</v>
      </c>
      <c r="KB47" s="163">
        <v>-38.264000000000003</v>
      </c>
      <c r="KC47" s="163">
        <v>-75.866200000000006</v>
      </c>
      <c r="KD47" s="163">
        <v>33.603200000000001</v>
      </c>
      <c r="KE47" s="163">
        <v>41.245199999999997</v>
      </c>
      <c r="KF47" s="163">
        <v>-41</v>
      </c>
      <c r="KG47" s="163">
        <v>40.4</v>
      </c>
      <c r="KH47" s="163">
        <v>41.743699999999997</v>
      </c>
      <c r="KI47" s="163">
        <v>90.444699999999997</v>
      </c>
    </row>
    <row r="48" spans="1:295" ht="18" customHeight="1" x14ac:dyDescent="0.3">
      <c r="A48" s="160" t="s">
        <v>39</v>
      </c>
      <c r="B48" s="160" t="s">
        <v>748</v>
      </c>
      <c r="C48" s="165">
        <v>0</v>
      </c>
      <c r="D48" s="165">
        <v>18.344999999999999</v>
      </c>
      <c r="E48" s="165">
        <v>-27.400700000000001</v>
      </c>
      <c r="F48" s="165">
        <v>-30.0427</v>
      </c>
      <c r="G48" s="165">
        <v>16.5534</v>
      </c>
      <c r="H48" s="166"/>
      <c r="I48" s="165">
        <v>49.4636</v>
      </c>
      <c r="J48" s="165">
        <v>-77.987200000000001</v>
      </c>
      <c r="K48" s="166"/>
      <c r="L48" s="166"/>
      <c r="M48" s="166"/>
      <c r="N48" s="166"/>
      <c r="O48" s="165">
        <v>-76.542000000000002</v>
      </c>
      <c r="P48" s="165">
        <v>68.2</v>
      </c>
      <c r="Q48" s="165">
        <v>20.7</v>
      </c>
      <c r="R48" s="165">
        <v>-68.2</v>
      </c>
      <c r="S48" s="165">
        <v>13.9239</v>
      </c>
      <c r="T48" s="165">
        <v>35.183999999999997</v>
      </c>
      <c r="U48" s="166"/>
      <c r="V48" s="165">
        <v>17.014099999999999</v>
      </c>
      <c r="W48" s="165">
        <v>28.098700000000001</v>
      </c>
      <c r="X48" s="165">
        <v>15.141500000000001</v>
      </c>
      <c r="Y48" s="165">
        <v>0.34789999999999999</v>
      </c>
      <c r="Z48" s="165">
        <v>2.4954000000000001</v>
      </c>
      <c r="AA48" s="166"/>
      <c r="AB48" s="166"/>
      <c r="AC48" s="165">
        <v>-69.55</v>
      </c>
      <c r="AD48" s="165">
        <v>-69.010000000000005</v>
      </c>
      <c r="AE48" s="166"/>
      <c r="AF48" s="165">
        <v>-4.4400000000000004</v>
      </c>
      <c r="AG48" s="165">
        <v>74.8</v>
      </c>
      <c r="AH48" s="165">
        <v>22.016999999999999</v>
      </c>
      <c r="AI48" s="166"/>
      <c r="AJ48" s="166">
        <v>0</v>
      </c>
      <c r="AK48" s="165">
        <v>-73.56</v>
      </c>
      <c r="AL48" s="165">
        <v>-34.39</v>
      </c>
      <c r="AM48" s="165">
        <v>74.03</v>
      </c>
      <c r="AN48" s="165">
        <v>74.31</v>
      </c>
      <c r="AO48" s="165">
        <v>23.706299999999999</v>
      </c>
      <c r="AP48" s="165">
        <v>-5.0568999999999997</v>
      </c>
      <c r="AQ48" s="165">
        <v>72.337299999999999</v>
      </c>
      <c r="AR48" s="165">
        <v>74.436700000000002</v>
      </c>
      <c r="AS48" s="165">
        <v>45.352600000000002</v>
      </c>
      <c r="AT48" s="165">
        <v>-57.468499999999999</v>
      </c>
      <c r="AU48" s="165">
        <v>-57.707299999999996</v>
      </c>
      <c r="AV48" s="165">
        <v>32.340600000000002</v>
      </c>
      <c r="AW48" s="165">
        <v>31.9847</v>
      </c>
      <c r="AX48" s="165">
        <v>0.1007</v>
      </c>
      <c r="AY48" s="166"/>
      <c r="AZ48" s="165">
        <v>55.675400000000003</v>
      </c>
      <c r="BA48" s="165">
        <v>50.621000000000002</v>
      </c>
      <c r="BB48" s="165">
        <v>-571.08640000000003</v>
      </c>
      <c r="BC48" s="165">
        <v>-11.6873</v>
      </c>
      <c r="BD48" s="165">
        <v>-5.0999999999999996</v>
      </c>
      <c r="BE48" s="165">
        <v>-5</v>
      </c>
      <c r="BF48" s="165">
        <v>64.917400000000001</v>
      </c>
      <c r="BG48" s="165">
        <v>64.547600000000003</v>
      </c>
      <c r="BH48" s="165">
        <v>-7.8567</v>
      </c>
      <c r="BI48" s="166"/>
      <c r="BJ48" s="165">
        <v>-82.005300000000005</v>
      </c>
      <c r="BK48" s="165">
        <v>7.8376999999999999</v>
      </c>
      <c r="BL48" s="165">
        <v>12.097899999999999</v>
      </c>
      <c r="BM48" s="165">
        <v>8.3359000000000005</v>
      </c>
      <c r="BN48" s="165">
        <v>622.69949999999994</v>
      </c>
      <c r="BO48" s="165">
        <v>109.3173</v>
      </c>
      <c r="BP48" s="165">
        <v>109.65300000000001</v>
      </c>
      <c r="BQ48" s="165">
        <v>-491.86149999999998</v>
      </c>
      <c r="BR48" s="165">
        <v>568.36990000000003</v>
      </c>
      <c r="BS48" s="166"/>
      <c r="BT48" s="165">
        <v>-103.0664</v>
      </c>
      <c r="BU48" s="165">
        <v>104.5765</v>
      </c>
      <c r="BV48" s="165">
        <v>97.580100000000002</v>
      </c>
      <c r="BW48" s="165">
        <v>34.83</v>
      </c>
      <c r="BX48" s="165">
        <v>34.450000000000003</v>
      </c>
      <c r="BY48" s="166"/>
      <c r="BZ48" s="165">
        <v>80.510000000000005</v>
      </c>
      <c r="CA48" s="165">
        <v>-10.846299999999999</v>
      </c>
      <c r="CB48" s="165">
        <v>-10.4445</v>
      </c>
      <c r="CC48" s="165">
        <v>68.673100000000005</v>
      </c>
      <c r="CD48" s="165">
        <v>69.541499999999999</v>
      </c>
      <c r="CE48" s="165">
        <v>-6.0340999999999996</v>
      </c>
      <c r="CF48" s="165">
        <v>-164.71709999999999</v>
      </c>
      <c r="CG48" s="165">
        <v>-165.38409999999999</v>
      </c>
      <c r="CH48" s="165">
        <v>9.8901000000000003</v>
      </c>
      <c r="CI48" s="166"/>
      <c r="CJ48" s="166"/>
      <c r="CK48" s="166"/>
      <c r="CL48" s="165">
        <v>133.6</v>
      </c>
      <c r="CM48" s="165">
        <v>119.8</v>
      </c>
      <c r="CN48" s="165">
        <v>-12.03</v>
      </c>
      <c r="CO48" s="165">
        <v>56.581600000000002</v>
      </c>
      <c r="CP48" s="165">
        <v>54.993200000000002</v>
      </c>
      <c r="CQ48" s="165">
        <v>55.146999999999998</v>
      </c>
      <c r="CR48" s="165">
        <v>-32.412500000000001</v>
      </c>
      <c r="CS48" s="165">
        <v>-32.824399999999997</v>
      </c>
      <c r="CT48" s="165">
        <v>54.677999999999997</v>
      </c>
      <c r="CU48" s="165">
        <v>-76.1571</v>
      </c>
      <c r="CV48" s="165">
        <v>64.737799999999993</v>
      </c>
      <c r="CW48" s="165">
        <v>18.7349</v>
      </c>
      <c r="CX48" s="165">
        <v>74.56</v>
      </c>
      <c r="CY48" s="165">
        <v>37.6</v>
      </c>
      <c r="CZ48" s="166"/>
      <c r="DA48" s="166"/>
      <c r="DB48" s="165">
        <v>-32.11</v>
      </c>
      <c r="DC48" s="165">
        <v>-6.9119999999999999</v>
      </c>
      <c r="DD48" s="166"/>
      <c r="DE48" s="166"/>
      <c r="DF48" s="165">
        <v>-123.4385</v>
      </c>
      <c r="DG48" s="165">
        <v>-9.6328999999999994</v>
      </c>
      <c r="DH48" s="165">
        <v>-19.86</v>
      </c>
      <c r="DI48" s="165">
        <v>-87.4</v>
      </c>
      <c r="DJ48" s="165">
        <v>-88.8</v>
      </c>
      <c r="DK48" s="165">
        <v>21.832599999999999</v>
      </c>
      <c r="DL48" s="166"/>
      <c r="DM48" s="165">
        <v>65.295500000000004</v>
      </c>
      <c r="DN48" s="165">
        <v>82.049599999999998</v>
      </c>
      <c r="DO48" s="166"/>
      <c r="DP48" s="165">
        <v>-7.83</v>
      </c>
      <c r="DQ48" s="165">
        <v>56.497500000000002</v>
      </c>
      <c r="DR48" s="165">
        <v>123.5645</v>
      </c>
      <c r="DS48" s="165">
        <v>-2.25</v>
      </c>
      <c r="DT48" s="165">
        <v>-2.14</v>
      </c>
      <c r="DU48" s="165">
        <v>76.34</v>
      </c>
      <c r="DV48" s="165">
        <v>51.86</v>
      </c>
      <c r="DW48" s="165">
        <v>124.74550000000001</v>
      </c>
      <c r="DX48" s="165">
        <v>123.2182</v>
      </c>
      <c r="DY48" s="165">
        <v>30.5474</v>
      </c>
      <c r="DZ48" s="165">
        <v>28.9636</v>
      </c>
      <c r="EA48" s="165">
        <v>226.6592</v>
      </c>
      <c r="EB48" s="165">
        <v>192.834</v>
      </c>
      <c r="EC48" s="165">
        <v>185.857</v>
      </c>
      <c r="ED48" s="165">
        <v>187.69669999999999</v>
      </c>
      <c r="EE48" s="165">
        <v>96.292299999999997</v>
      </c>
      <c r="EF48" s="165">
        <v>29.208500000000001</v>
      </c>
      <c r="EG48" s="165">
        <v>-29.109000000000002</v>
      </c>
      <c r="EH48" s="165">
        <v>507.02629999999999</v>
      </c>
      <c r="EI48" s="165">
        <v>345.71539999999999</v>
      </c>
      <c r="EJ48" s="166"/>
      <c r="EK48" s="165">
        <v>-24.946400000000001</v>
      </c>
      <c r="EL48" s="165">
        <v>-22.4801</v>
      </c>
      <c r="EM48" s="165">
        <v>37.685299999999998</v>
      </c>
      <c r="EN48" s="165">
        <v>12.389799999999999</v>
      </c>
      <c r="EO48" s="165">
        <v>12.371600000000001</v>
      </c>
      <c r="EP48" s="165">
        <v>39.984000000000002</v>
      </c>
      <c r="EQ48" s="165">
        <v>-34.442700000000002</v>
      </c>
      <c r="ER48" s="165">
        <v>-35.097099999999998</v>
      </c>
      <c r="ES48" s="165">
        <v>-32.066899999999997</v>
      </c>
      <c r="ET48" s="166"/>
      <c r="EU48" s="166"/>
      <c r="EV48" s="166"/>
      <c r="EW48" s="165">
        <v>15.4444</v>
      </c>
      <c r="EX48" s="165">
        <v>-40.396599999999999</v>
      </c>
      <c r="EY48" s="165">
        <v>-41.314100000000003</v>
      </c>
      <c r="EZ48" s="165">
        <v>-40.360199999999999</v>
      </c>
      <c r="FA48" s="165">
        <v>11.102600000000001</v>
      </c>
      <c r="FB48" s="165">
        <v>-27.439299999999999</v>
      </c>
      <c r="FC48" s="166"/>
      <c r="FD48" s="165">
        <v>24.772099999999998</v>
      </c>
      <c r="FE48" s="166"/>
      <c r="FF48" s="165">
        <v>24.2684</v>
      </c>
      <c r="FG48" s="165">
        <v>40.905799999999999</v>
      </c>
      <c r="FH48" s="165">
        <v>41.327599999999997</v>
      </c>
      <c r="FI48" s="165">
        <v>39.740200000000002</v>
      </c>
      <c r="FJ48" s="165">
        <v>10.0474</v>
      </c>
      <c r="FK48" s="165">
        <v>10.382300000000001</v>
      </c>
      <c r="FL48" s="165">
        <v>80.713899999999995</v>
      </c>
      <c r="FM48" s="165">
        <v>-27.494199999999999</v>
      </c>
      <c r="FN48" s="165">
        <v>-27.9468</v>
      </c>
      <c r="FO48" s="165">
        <v>29.6144</v>
      </c>
      <c r="FP48" s="165">
        <v>28.471599999999999</v>
      </c>
      <c r="FQ48" s="165">
        <v>48.730600000000003</v>
      </c>
      <c r="FR48" s="165">
        <v>6.02</v>
      </c>
      <c r="FS48" s="165">
        <v>2.1587999999999998</v>
      </c>
      <c r="FT48" s="165">
        <v>1.5604</v>
      </c>
      <c r="FU48" s="165">
        <v>0</v>
      </c>
      <c r="FV48" s="165">
        <v>17.239999999999998</v>
      </c>
      <c r="FW48" s="165">
        <v>48.494100000000003</v>
      </c>
      <c r="FX48" s="166"/>
      <c r="FY48" s="165">
        <v>2.427</v>
      </c>
      <c r="FZ48" s="165">
        <v>4.3220000000000001</v>
      </c>
      <c r="GA48" s="166"/>
      <c r="GB48" s="165">
        <v>54.93</v>
      </c>
      <c r="GC48" s="165">
        <v>-29.7119</v>
      </c>
      <c r="GD48" s="165">
        <v>-30.702100000000002</v>
      </c>
      <c r="GE48" s="165">
        <v>14.49</v>
      </c>
      <c r="GF48" s="165">
        <v>81.146799999999999</v>
      </c>
      <c r="GG48" s="165">
        <v>18.399999999999999</v>
      </c>
      <c r="GH48" s="165">
        <v>-1.3435999999999999</v>
      </c>
      <c r="GI48" s="165">
        <v>-14.389099999999999</v>
      </c>
      <c r="GJ48" s="165">
        <v>-15.331799999999999</v>
      </c>
      <c r="GK48" s="165">
        <v>2.9863</v>
      </c>
      <c r="GL48" s="166"/>
      <c r="GM48" s="166"/>
      <c r="GN48" s="165">
        <v>-16.609000000000002</v>
      </c>
      <c r="GO48" s="165">
        <v>-23.383199999999999</v>
      </c>
      <c r="GP48" s="165">
        <v>16.615500000000001</v>
      </c>
      <c r="GQ48" s="165">
        <v>24.553799999999999</v>
      </c>
      <c r="GR48" s="165">
        <v>55.8324</v>
      </c>
      <c r="GS48" s="165">
        <v>57.215200000000003</v>
      </c>
      <c r="GT48" s="165">
        <v>-128.1208</v>
      </c>
      <c r="GU48" s="166"/>
      <c r="GV48" s="165">
        <v>32.266599999999997</v>
      </c>
      <c r="GW48" s="165">
        <v>-4.4501999999999997</v>
      </c>
      <c r="GX48" s="165">
        <v>12.7433</v>
      </c>
      <c r="GY48" s="165">
        <v>17.9437</v>
      </c>
      <c r="GZ48" s="165">
        <v>17.311900000000001</v>
      </c>
      <c r="HA48" s="165">
        <v>15</v>
      </c>
      <c r="HB48" s="165">
        <v>144.3015</v>
      </c>
      <c r="HC48" s="165">
        <v>143.5222</v>
      </c>
      <c r="HD48" s="165">
        <v>172.2</v>
      </c>
      <c r="HE48" s="165">
        <v>-172.07859999999999</v>
      </c>
      <c r="HF48" s="165">
        <v>-428.72789999999998</v>
      </c>
      <c r="HG48" s="165">
        <v>430.94150000000002</v>
      </c>
      <c r="HH48" s="165">
        <v>475.89069999999998</v>
      </c>
      <c r="HI48" s="165">
        <v>-137.36199999999999</v>
      </c>
      <c r="HJ48" s="165">
        <v>-136.12899999999999</v>
      </c>
      <c r="HK48" s="165">
        <v>-47.141500000000001</v>
      </c>
      <c r="HL48" s="165">
        <v>-34.801600000000001</v>
      </c>
      <c r="HM48" s="165">
        <v>71.836500000000001</v>
      </c>
      <c r="HN48" s="165">
        <v>71.143699999999995</v>
      </c>
      <c r="HO48" s="166"/>
      <c r="HP48" s="166"/>
      <c r="HQ48" s="165">
        <v>34.456400000000002</v>
      </c>
      <c r="HR48" s="165">
        <v>33.599400000000003</v>
      </c>
      <c r="HS48" s="165">
        <v>-47.381900000000002</v>
      </c>
      <c r="HT48" s="165">
        <v>-47.463099999999997</v>
      </c>
      <c r="HU48" s="165">
        <v>107.81</v>
      </c>
      <c r="HV48" s="165">
        <v>107.66</v>
      </c>
      <c r="HW48" s="165">
        <v>17.8</v>
      </c>
      <c r="HX48" s="165">
        <v>17.8</v>
      </c>
      <c r="HY48" s="166"/>
      <c r="HZ48" s="165">
        <v>42.72</v>
      </c>
      <c r="IA48" s="165">
        <v>-345.49459999999999</v>
      </c>
      <c r="IB48" s="165">
        <v>107.8416</v>
      </c>
      <c r="IC48" s="165">
        <v>107.6468</v>
      </c>
      <c r="ID48" s="165">
        <v>18.899999999999999</v>
      </c>
      <c r="IE48" s="165">
        <v>-38.299999999999997</v>
      </c>
      <c r="IF48" s="165">
        <v>-32</v>
      </c>
      <c r="IG48" s="165">
        <v>-31.9</v>
      </c>
      <c r="IH48" s="165">
        <v>1.4703999999999999</v>
      </c>
      <c r="II48" s="165">
        <v>1.1652</v>
      </c>
      <c r="IJ48" s="165">
        <v>-468.76409999999998</v>
      </c>
      <c r="IK48" s="165">
        <v>-309.21409999999997</v>
      </c>
      <c r="IL48" s="165">
        <v>472.77980000000002</v>
      </c>
      <c r="IM48" s="165">
        <v>385.0729</v>
      </c>
      <c r="IN48" s="165">
        <v>34.606499999999997</v>
      </c>
      <c r="IO48" s="165">
        <v>-376.00139999999999</v>
      </c>
      <c r="IP48" s="165">
        <v>375.22109999999998</v>
      </c>
      <c r="IQ48" s="165">
        <v>-147.5676</v>
      </c>
      <c r="IR48" s="165">
        <v>-228.38069999999999</v>
      </c>
      <c r="IS48" s="165">
        <v>-373.47340000000003</v>
      </c>
      <c r="IT48" s="165">
        <v>108.01009999999999</v>
      </c>
      <c r="IU48" s="165">
        <v>106.8827</v>
      </c>
      <c r="IV48" s="165">
        <v>154.13630000000001</v>
      </c>
      <c r="IW48" s="165">
        <v>-460.70240000000001</v>
      </c>
      <c r="IX48" s="165">
        <v>239.5154</v>
      </c>
      <c r="IY48" s="165">
        <v>-228.01920000000001</v>
      </c>
      <c r="IZ48" s="165">
        <v>230.2242</v>
      </c>
      <c r="JA48" s="165">
        <v>-10.361599999999999</v>
      </c>
      <c r="JB48" s="165">
        <v>18.370999999999999</v>
      </c>
      <c r="JC48" s="165">
        <v>12.08</v>
      </c>
      <c r="JD48" s="166"/>
      <c r="JE48" s="166"/>
      <c r="JF48" s="165">
        <v>-12.8</v>
      </c>
      <c r="JG48" s="165">
        <v>-4.24</v>
      </c>
      <c r="JH48" s="166"/>
      <c r="JI48" s="165">
        <v>4.5121000000000002</v>
      </c>
      <c r="JJ48" s="165">
        <v>-14.4427</v>
      </c>
      <c r="JK48" s="165">
        <v>-36.708599999999997</v>
      </c>
      <c r="JL48" s="165">
        <v>17.100000000000001</v>
      </c>
      <c r="JM48" s="165">
        <v>48.813000000000002</v>
      </c>
      <c r="JN48" s="165">
        <v>49.51</v>
      </c>
      <c r="JO48" s="165">
        <v>11.3041</v>
      </c>
      <c r="JP48" s="166"/>
      <c r="JQ48" s="165">
        <v>47.013199999999998</v>
      </c>
      <c r="JR48" s="165">
        <v>46.703099999999999</v>
      </c>
      <c r="JS48" s="165">
        <v>46.645499999999998</v>
      </c>
      <c r="JT48" s="166"/>
      <c r="JU48" s="165">
        <v>40.1</v>
      </c>
      <c r="JV48" s="165">
        <v>13.047499999999999</v>
      </c>
      <c r="JW48" s="165">
        <v>10.1</v>
      </c>
      <c r="JX48" s="166"/>
      <c r="JY48" s="165">
        <v>-36.253799999999998</v>
      </c>
      <c r="JZ48" s="165">
        <v>77.159099999999995</v>
      </c>
      <c r="KA48" s="165">
        <v>48.3095</v>
      </c>
      <c r="KB48" s="165">
        <v>-36.445999999999998</v>
      </c>
      <c r="KC48" s="165">
        <v>-76.2423</v>
      </c>
      <c r="KD48" s="165">
        <v>34.131100000000004</v>
      </c>
      <c r="KE48" s="165">
        <v>41.593899999999998</v>
      </c>
      <c r="KF48" s="165">
        <v>-41.3</v>
      </c>
      <c r="KG48" s="165">
        <v>41.9</v>
      </c>
      <c r="KH48" s="165">
        <v>46.103299999999997</v>
      </c>
      <c r="KI48" s="165">
        <v>98.948099999999997</v>
      </c>
    </row>
    <row r="49" spans="1:295" ht="18" customHeight="1" x14ac:dyDescent="0.3">
      <c r="A49" s="160" t="s">
        <v>39</v>
      </c>
      <c r="B49" s="160" t="s">
        <v>749</v>
      </c>
      <c r="C49" s="161">
        <v>0</v>
      </c>
      <c r="D49" s="162"/>
      <c r="E49" s="161">
        <v>-27.011900000000001</v>
      </c>
      <c r="F49" s="161">
        <v>-12.5289</v>
      </c>
      <c r="G49" s="161">
        <v>16.4527</v>
      </c>
      <c r="H49" s="162"/>
      <c r="I49" s="161">
        <v>48.073099999999997</v>
      </c>
      <c r="J49" s="161">
        <v>-81.282399999999996</v>
      </c>
      <c r="K49" s="161">
        <v>64.104500000000002</v>
      </c>
      <c r="L49" s="161">
        <v>32.140999999999998</v>
      </c>
      <c r="M49" s="162"/>
      <c r="N49" s="162"/>
      <c r="O49" s="161">
        <v>-75.715000000000003</v>
      </c>
      <c r="P49" s="161">
        <v>66</v>
      </c>
      <c r="Q49" s="161">
        <v>19.872</v>
      </c>
      <c r="R49" s="162"/>
      <c r="S49" s="161">
        <v>14.0046</v>
      </c>
      <c r="T49" s="161">
        <v>37.668599999999998</v>
      </c>
      <c r="U49" s="161">
        <v>16.5793</v>
      </c>
      <c r="V49" s="161">
        <v>16.6983</v>
      </c>
      <c r="W49" s="161">
        <v>27.87</v>
      </c>
      <c r="X49" s="161">
        <v>15.8048</v>
      </c>
      <c r="Y49" s="161">
        <v>0.35630000000000001</v>
      </c>
      <c r="Z49" s="161">
        <v>2.4735999999999998</v>
      </c>
      <c r="AA49" s="162"/>
      <c r="AB49" s="162"/>
      <c r="AC49" s="161">
        <v>-70.38</v>
      </c>
      <c r="AD49" s="161">
        <v>-69.97</v>
      </c>
      <c r="AE49" s="162"/>
      <c r="AF49" s="161">
        <v>-2.2200000000000002</v>
      </c>
      <c r="AG49" s="161">
        <v>72.599999999999994</v>
      </c>
      <c r="AH49" s="161">
        <v>22.638000000000002</v>
      </c>
      <c r="AI49" s="161">
        <v>0.27400000000000002</v>
      </c>
      <c r="AJ49" s="162">
        <v>0</v>
      </c>
      <c r="AK49" s="161">
        <v>-75.27</v>
      </c>
      <c r="AL49" s="161">
        <v>-32.409999999999997</v>
      </c>
      <c r="AM49" s="161">
        <v>76.260000000000005</v>
      </c>
      <c r="AN49" s="161">
        <v>76.55</v>
      </c>
      <c r="AO49" s="161">
        <v>23.691099999999999</v>
      </c>
      <c r="AP49" s="161">
        <v>-4.9261999999999997</v>
      </c>
      <c r="AQ49" s="161">
        <v>71.3078</v>
      </c>
      <c r="AR49" s="161">
        <v>74.091399999999993</v>
      </c>
      <c r="AS49" s="161">
        <v>46.007899999999999</v>
      </c>
      <c r="AT49" s="161">
        <v>-57.870399999999997</v>
      </c>
      <c r="AU49" s="161">
        <v>-58.500300000000003</v>
      </c>
      <c r="AV49" s="161">
        <v>30.154900000000001</v>
      </c>
      <c r="AW49" s="161">
        <v>31.745899999999999</v>
      </c>
      <c r="AX49" s="162"/>
      <c r="AY49" s="162"/>
      <c r="AZ49" s="161">
        <v>49.933599999999998</v>
      </c>
      <c r="BA49" s="161">
        <v>54.421100000000003</v>
      </c>
      <c r="BB49" s="161">
        <v>-570.44119999999998</v>
      </c>
      <c r="BC49" s="161">
        <v>-10.4283</v>
      </c>
      <c r="BD49" s="161">
        <v>-5.6</v>
      </c>
      <c r="BE49" s="161">
        <v>-5.6</v>
      </c>
      <c r="BF49" s="161">
        <v>64.977400000000003</v>
      </c>
      <c r="BG49" s="161">
        <v>64.006799999999998</v>
      </c>
      <c r="BH49" s="161">
        <v>-7.7792000000000003</v>
      </c>
      <c r="BI49" s="162"/>
      <c r="BJ49" s="161">
        <v>-76.476900000000001</v>
      </c>
      <c r="BK49" s="161">
        <v>7.6696</v>
      </c>
      <c r="BL49" s="161">
        <v>11.736700000000001</v>
      </c>
      <c r="BM49" s="161">
        <v>7.8330000000000002</v>
      </c>
      <c r="BN49" s="161">
        <v>622.45529999999997</v>
      </c>
      <c r="BO49" s="161">
        <v>104.6785</v>
      </c>
      <c r="BP49" s="161">
        <v>104.2817</v>
      </c>
      <c r="BQ49" s="161">
        <v>-491.07709999999997</v>
      </c>
      <c r="BR49" s="161">
        <v>557.35019999999997</v>
      </c>
      <c r="BS49" s="162"/>
      <c r="BT49" s="161">
        <v>-111.5001</v>
      </c>
      <c r="BU49" s="161">
        <v>114.50530000000001</v>
      </c>
      <c r="BV49" s="161">
        <v>97.669899999999998</v>
      </c>
      <c r="BW49" s="161">
        <v>35.15</v>
      </c>
      <c r="BX49" s="161">
        <v>34.33</v>
      </c>
      <c r="BY49" s="161">
        <v>59.48</v>
      </c>
      <c r="BZ49" s="162"/>
      <c r="CA49" s="161">
        <v>-15.132999999999999</v>
      </c>
      <c r="CB49" s="161">
        <v>-15.668799999999999</v>
      </c>
      <c r="CC49" s="161">
        <v>59.421100000000003</v>
      </c>
      <c r="CD49" s="161">
        <v>60.411499999999997</v>
      </c>
      <c r="CE49" s="161">
        <v>-5.8150000000000004</v>
      </c>
      <c r="CF49" s="161">
        <v>-161.66079999999999</v>
      </c>
      <c r="CG49" s="161">
        <v>-160.38990000000001</v>
      </c>
      <c r="CH49" s="161">
        <v>8.8111999999999995</v>
      </c>
      <c r="CI49" s="162"/>
      <c r="CJ49" s="162"/>
      <c r="CK49" s="162"/>
      <c r="CL49" s="161">
        <v>132.4</v>
      </c>
      <c r="CM49" s="161">
        <v>119.4</v>
      </c>
      <c r="CN49" s="161">
        <v>-11.93</v>
      </c>
      <c r="CO49" s="161">
        <v>58.494900000000001</v>
      </c>
      <c r="CP49" s="161">
        <v>56.489100000000001</v>
      </c>
      <c r="CQ49" s="161">
        <v>57.067599999999999</v>
      </c>
      <c r="CR49" s="161">
        <v>-37.7087</v>
      </c>
      <c r="CS49" s="161">
        <v>-37.619</v>
      </c>
      <c r="CT49" s="161">
        <v>56.193300000000001</v>
      </c>
      <c r="CU49" s="161">
        <v>-72.489800000000002</v>
      </c>
      <c r="CV49" s="161">
        <v>66.174499999999995</v>
      </c>
      <c r="CW49" s="162"/>
      <c r="CX49" s="161">
        <v>75.86</v>
      </c>
      <c r="CY49" s="161">
        <v>37.58</v>
      </c>
      <c r="CZ49" s="161">
        <v>56.491700000000002</v>
      </c>
      <c r="DA49" s="161">
        <v>53.3249</v>
      </c>
      <c r="DB49" s="161">
        <v>-31.74</v>
      </c>
      <c r="DC49" s="161">
        <v>-6.9119999999999999</v>
      </c>
      <c r="DD49" s="162"/>
      <c r="DE49" s="162"/>
      <c r="DF49" s="161">
        <v>-121.0337</v>
      </c>
      <c r="DG49" s="161">
        <v>-9.6646000000000001</v>
      </c>
      <c r="DH49" s="161">
        <v>-19.455400000000001</v>
      </c>
      <c r="DI49" s="161">
        <v>-87.6</v>
      </c>
      <c r="DJ49" s="161">
        <v>-87.7</v>
      </c>
      <c r="DK49" s="161">
        <v>21.371200000000002</v>
      </c>
      <c r="DL49" s="161">
        <v>57.723999999999997</v>
      </c>
      <c r="DM49" s="161">
        <v>65.295500000000004</v>
      </c>
      <c r="DN49" s="162"/>
      <c r="DO49" s="162"/>
      <c r="DP49" s="161">
        <v>-7.95</v>
      </c>
      <c r="DQ49" s="161">
        <v>56.280500000000004</v>
      </c>
      <c r="DR49" s="161">
        <v>120.3618</v>
      </c>
      <c r="DS49" s="161">
        <v>-2.2599999999999998</v>
      </c>
      <c r="DT49" s="161">
        <v>-2.15</v>
      </c>
      <c r="DU49" s="161">
        <v>76.819999999999993</v>
      </c>
      <c r="DV49" s="161">
        <v>51.27</v>
      </c>
      <c r="DW49" s="161">
        <v>119.4727</v>
      </c>
      <c r="DX49" s="161">
        <v>118.4182</v>
      </c>
      <c r="DY49" s="161">
        <v>29.551200000000001</v>
      </c>
      <c r="DZ49" s="161">
        <v>28.4727</v>
      </c>
      <c r="EA49" s="161">
        <v>223.44560000000001</v>
      </c>
      <c r="EB49" s="161">
        <v>189.24289999999999</v>
      </c>
      <c r="EC49" s="161">
        <v>182.10669999999999</v>
      </c>
      <c r="ED49" s="161">
        <v>184.3724</v>
      </c>
      <c r="EE49" s="161">
        <v>104.07510000000001</v>
      </c>
      <c r="EF49" s="161">
        <v>30.511399999999998</v>
      </c>
      <c r="EG49" s="161">
        <v>-28.498000000000001</v>
      </c>
      <c r="EH49" s="161">
        <v>501.72919999999999</v>
      </c>
      <c r="EI49" s="161">
        <v>344.7079</v>
      </c>
      <c r="EJ49" s="162"/>
      <c r="EK49" s="161">
        <v>-25.3566</v>
      </c>
      <c r="EL49" s="161">
        <v>-22.5106</v>
      </c>
      <c r="EM49" s="161">
        <v>36.888399999999997</v>
      </c>
      <c r="EN49" s="161">
        <v>26.932600000000001</v>
      </c>
      <c r="EO49" s="161">
        <v>25.167000000000002</v>
      </c>
      <c r="EP49" s="161">
        <v>38.448</v>
      </c>
      <c r="EQ49" s="161">
        <v>-38.1188</v>
      </c>
      <c r="ER49" s="161">
        <v>-38.935899999999997</v>
      </c>
      <c r="ES49" s="161">
        <v>-41.417299999999997</v>
      </c>
      <c r="ET49" s="162"/>
      <c r="EU49" s="162"/>
      <c r="EV49" s="162"/>
      <c r="EW49" s="161">
        <v>15.1021</v>
      </c>
      <c r="EX49" s="161">
        <v>-10.9796</v>
      </c>
      <c r="EY49" s="161">
        <v>-43.722099999999998</v>
      </c>
      <c r="EZ49" s="161">
        <v>-43.0077</v>
      </c>
      <c r="FA49" s="161">
        <v>15.876200000000001</v>
      </c>
      <c r="FB49" s="161">
        <v>-28.033300000000001</v>
      </c>
      <c r="FC49" s="162"/>
      <c r="FD49" s="161">
        <v>24.058</v>
      </c>
      <c r="FE49" s="162"/>
      <c r="FF49" s="161">
        <v>24.208300000000001</v>
      </c>
      <c r="FG49" s="161">
        <v>40.801499999999997</v>
      </c>
      <c r="FH49" s="161">
        <v>42.512900000000002</v>
      </c>
      <c r="FI49" s="161">
        <v>41.010300000000001</v>
      </c>
      <c r="FJ49" s="161">
        <v>12.726699999999999</v>
      </c>
      <c r="FK49" s="161">
        <v>14.7362</v>
      </c>
      <c r="FL49" s="161">
        <v>61.289000000000001</v>
      </c>
      <c r="FM49" s="161">
        <v>-27.752500000000001</v>
      </c>
      <c r="FN49" s="161">
        <v>-27.540700000000001</v>
      </c>
      <c r="FO49" s="161">
        <v>15.4925</v>
      </c>
      <c r="FP49" s="161">
        <v>12.755800000000001</v>
      </c>
      <c r="FQ49" s="161">
        <v>48.7453</v>
      </c>
      <c r="FR49" s="161">
        <v>1.66</v>
      </c>
      <c r="FS49" s="161">
        <v>1.9855</v>
      </c>
      <c r="FT49" s="161">
        <v>1.5029999999999999</v>
      </c>
      <c r="FU49" s="162"/>
      <c r="FV49" s="161">
        <v>19.04</v>
      </c>
      <c r="FW49" s="161">
        <v>47.729500000000002</v>
      </c>
      <c r="FX49" s="162"/>
      <c r="FY49" s="161">
        <v>2.9769999999999999</v>
      </c>
      <c r="FZ49" s="161">
        <v>4.3689999999999998</v>
      </c>
      <c r="GA49" s="162"/>
      <c r="GB49" s="161">
        <v>56</v>
      </c>
      <c r="GC49" s="161">
        <v>-13.3894</v>
      </c>
      <c r="GD49" s="161">
        <v>-14.7615</v>
      </c>
      <c r="GE49" s="162"/>
      <c r="GF49" s="161">
        <v>84.593999999999994</v>
      </c>
      <c r="GG49" s="161">
        <v>18.5</v>
      </c>
      <c r="GH49" s="161">
        <v>0</v>
      </c>
      <c r="GI49" s="161">
        <v>-14.2629</v>
      </c>
      <c r="GJ49" s="161">
        <v>-15.044</v>
      </c>
      <c r="GK49" s="161">
        <v>2.9310999999999998</v>
      </c>
      <c r="GL49" s="162"/>
      <c r="GM49" s="162"/>
      <c r="GN49" s="161">
        <v>-17.680099999999999</v>
      </c>
      <c r="GO49" s="161">
        <v>-22.3447</v>
      </c>
      <c r="GP49" s="161">
        <v>17.307700000000001</v>
      </c>
      <c r="GQ49" s="161">
        <v>23.4666</v>
      </c>
      <c r="GR49" s="161">
        <v>56.985500000000002</v>
      </c>
      <c r="GS49" s="161">
        <v>58.240499999999997</v>
      </c>
      <c r="GT49" s="161">
        <v>-132.64500000000001</v>
      </c>
      <c r="GU49" s="161">
        <v>-24.725899999999999</v>
      </c>
      <c r="GV49" s="161">
        <v>31.931699999999999</v>
      </c>
      <c r="GW49" s="161">
        <v>-3.4382999999999999</v>
      </c>
      <c r="GX49" s="161">
        <v>11.4938</v>
      </c>
      <c r="GY49" s="161">
        <v>17.709299999999999</v>
      </c>
      <c r="GZ49" s="161">
        <v>16.921700000000001</v>
      </c>
      <c r="HA49" s="161">
        <v>14.2357</v>
      </c>
      <c r="HB49" s="161">
        <v>141.55930000000001</v>
      </c>
      <c r="HC49" s="161">
        <v>140.88329999999999</v>
      </c>
      <c r="HD49" s="161">
        <v>145.4</v>
      </c>
      <c r="HE49" s="161">
        <v>-143.8425</v>
      </c>
      <c r="HF49" s="161">
        <v>-393.38529999999997</v>
      </c>
      <c r="HG49" s="161">
        <v>392.86270000000002</v>
      </c>
      <c r="HH49" s="161">
        <v>457.27460000000002</v>
      </c>
      <c r="HI49" s="161">
        <v>-134.28139999999999</v>
      </c>
      <c r="HJ49" s="161">
        <v>-132.721</v>
      </c>
      <c r="HK49" s="161">
        <v>-48.894799999999996</v>
      </c>
      <c r="HL49" s="161">
        <v>-36.671700000000001</v>
      </c>
      <c r="HM49" s="161">
        <v>71.278899999999993</v>
      </c>
      <c r="HN49" s="161">
        <v>71.451899999999995</v>
      </c>
      <c r="HO49" s="162"/>
      <c r="HP49" s="162"/>
      <c r="HQ49" s="161">
        <v>32.7864</v>
      </c>
      <c r="HR49" s="161">
        <v>32.1492</v>
      </c>
      <c r="HS49" s="161">
        <v>-47.723700000000001</v>
      </c>
      <c r="HT49" s="161">
        <v>-48.718000000000004</v>
      </c>
      <c r="HU49" s="161">
        <v>102.54</v>
      </c>
      <c r="HV49" s="161">
        <v>101.13</v>
      </c>
      <c r="HW49" s="161">
        <v>18.100000000000001</v>
      </c>
      <c r="HX49" s="161">
        <v>18.3</v>
      </c>
      <c r="HY49" s="161">
        <v>22.130600000000001</v>
      </c>
      <c r="HZ49" s="161">
        <v>42.56</v>
      </c>
      <c r="IA49" s="161">
        <v>-353.71190000000001</v>
      </c>
      <c r="IB49" s="161">
        <v>107.6456</v>
      </c>
      <c r="IC49" s="161">
        <v>107.44289999999999</v>
      </c>
      <c r="ID49" s="161">
        <v>18.5</v>
      </c>
      <c r="IE49" s="161">
        <v>-38.799999999999997</v>
      </c>
      <c r="IF49" s="161">
        <v>-30.9</v>
      </c>
      <c r="IG49" s="161">
        <v>-31</v>
      </c>
      <c r="IH49" s="161">
        <v>1.3599000000000001</v>
      </c>
      <c r="II49" s="162"/>
      <c r="IJ49" s="161">
        <v>-445.90260000000001</v>
      </c>
      <c r="IK49" s="161">
        <v>-309.80970000000002</v>
      </c>
      <c r="IL49" s="161">
        <v>473.37630000000001</v>
      </c>
      <c r="IM49" s="161">
        <v>384.54939999999999</v>
      </c>
      <c r="IN49" s="161">
        <v>42.3887</v>
      </c>
      <c r="IO49" s="161">
        <v>-371.97500000000002</v>
      </c>
      <c r="IP49" s="161">
        <v>379.2543</v>
      </c>
      <c r="IQ49" s="161">
        <v>-150.89169999999999</v>
      </c>
      <c r="IR49" s="161">
        <v>-230.11490000000001</v>
      </c>
      <c r="IS49" s="161">
        <v>-370.48590000000002</v>
      </c>
      <c r="IT49" s="161">
        <v>104.9376</v>
      </c>
      <c r="IU49" s="161">
        <v>102.95780000000001</v>
      </c>
      <c r="IV49" s="161">
        <v>158.05109999999999</v>
      </c>
      <c r="IW49" s="161">
        <v>-458.82339999999999</v>
      </c>
      <c r="IX49" s="161">
        <v>238.36779999999999</v>
      </c>
      <c r="IY49" s="161">
        <v>-226.51</v>
      </c>
      <c r="IZ49" s="161">
        <v>228.63079999999999</v>
      </c>
      <c r="JA49" s="161">
        <v>-10.334199999999999</v>
      </c>
      <c r="JB49" s="161">
        <v>18.286999999999999</v>
      </c>
      <c r="JC49" s="161">
        <v>16</v>
      </c>
      <c r="JD49" s="161">
        <v>6.7679999999999998</v>
      </c>
      <c r="JE49" s="161">
        <v>6.7880000000000003</v>
      </c>
      <c r="JF49" s="161">
        <v>-16</v>
      </c>
      <c r="JG49" s="161">
        <v>-6.16</v>
      </c>
      <c r="JH49" s="162"/>
      <c r="JI49" s="161">
        <v>5.8029999999999999</v>
      </c>
      <c r="JJ49" s="161">
        <v>-15.819000000000001</v>
      </c>
      <c r="JK49" s="161">
        <v>-38.234499999999997</v>
      </c>
      <c r="JL49" s="161">
        <v>17.399999999999999</v>
      </c>
      <c r="JM49" s="161">
        <v>49.540999999999997</v>
      </c>
      <c r="JN49" s="161">
        <v>51.317999999999998</v>
      </c>
      <c r="JO49" s="162"/>
      <c r="JP49" s="161">
        <v>13.6991</v>
      </c>
      <c r="JQ49" s="161">
        <v>47.024700000000003</v>
      </c>
      <c r="JR49" s="161">
        <v>47.160499999999999</v>
      </c>
      <c r="JS49" s="161">
        <v>47.478900000000003</v>
      </c>
      <c r="JT49" s="162"/>
      <c r="JU49" s="161">
        <v>38.5</v>
      </c>
      <c r="JV49" s="161">
        <v>12.921799999999999</v>
      </c>
      <c r="JW49" s="161">
        <v>9.9700000000000006</v>
      </c>
      <c r="JX49" s="162"/>
      <c r="JY49" s="161">
        <v>-37.492400000000004</v>
      </c>
      <c r="JZ49" s="161">
        <v>77.105199999999996</v>
      </c>
      <c r="KA49" s="161">
        <v>49.205800000000004</v>
      </c>
      <c r="KB49" s="161">
        <v>-37.420200000000001</v>
      </c>
      <c r="KC49" s="161">
        <v>-76.8322</v>
      </c>
      <c r="KD49" s="161">
        <v>35.361800000000002</v>
      </c>
      <c r="KE49" s="161">
        <v>40.502800000000001</v>
      </c>
      <c r="KF49" s="161">
        <v>-41</v>
      </c>
      <c r="KG49" s="161">
        <v>41.1</v>
      </c>
      <c r="KH49" s="161">
        <v>65.516599999999997</v>
      </c>
      <c r="KI49" s="161">
        <v>81.672399999999996</v>
      </c>
    </row>
    <row r="50" spans="1:295" ht="18" customHeight="1" x14ac:dyDescent="0.3">
      <c r="A50" s="160" t="s">
        <v>39</v>
      </c>
      <c r="B50" s="160" t="s">
        <v>750</v>
      </c>
      <c r="C50" s="163">
        <v>0</v>
      </c>
      <c r="D50" s="164"/>
      <c r="E50" s="164"/>
      <c r="F50" s="163">
        <v>-12.690300000000001</v>
      </c>
      <c r="G50" s="163">
        <v>17.359100000000002</v>
      </c>
      <c r="H50" s="164"/>
      <c r="I50" s="163">
        <v>47.4831</v>
      </c>
      <c r="J50" s="163">
        <v>-78.112399999999994</v>
      </c>
      <c r="K50" s="163">
        <v>61.729900000000001</v>
      </c>
      <c r="L50" s="163">
        <v>31.780999999999999</v>
      </c>
      <c r="M50" s="164"/>
      <c r="N50" s="164"/>
      <c r="O50" s="163">
        <v>-72.406000000000006</v>
      </c>
      <c r="P50" s="163">
        <v>63.8</v>
      </c>
      <c r="Q50" s="164"/>
      <c r="R50" s="163">
        <v>-63.8</v>
      </c>
      <c r="S50" s="163">
        <v>14.0848</v>
      </c>
      <c r="T50" s="163">
        <v>36.927799999999998</v>
      </c>
      <c r="U50" s="163">
        <v>16.310199999999998</v>
      </c>
      <c r="V50" s="163">
        <v>16.020900000000001</v>
      </c>
      <c r="W50" s="163">
        <v>27.414100000000001</v>
      </c>
      <c r="X50" s="163">
        <v>15.9339</v>
      </c>
      <c r="Y50" s="163">
        <v>0.33040000000000003</v>
      </c>
      <c r="Z50" s="163">
        <v>2.6152000000000002</v>
      </c>
      <c r="AA50" s="164"/>
      <c r="AB50" s="164"/>
      <c r="AC50" s="163">
        <v>-67.28</v>
      </c>
      <c r="AD50" s="163">
        <v>-66.73</v>
      </c>
      <c r="AE50" s="164"/>
      <c r="AF50" s="163">
        <v>-6.66</v>
      </c>
      <c r="AG50" s="163">
        <v>70.400000000000006</v>
      </c>
      <c r="AH50" s="163">
        <v>23.27</v>
      </c>
      <c r="AI50" s="163">
        <v>0.27400000000000002</v>
      </c>
      <c r="AJ50" s="164">
        <v>0</v>
      </c>
      <c r="AK50" s="163">
        <v>-68.28</v>
      </c>
      <c r="AL50" s="163">
        <v>-39.299999999999997</v>
      </c>
      <c r="AM50" s="163">
        <v>68.92</v>
      </c>
      <c r="AN50" s="163">
        <v>69.150000000000006</v>
      </c>
      <c r="AO50" s="163">
        <v>23.472100000000001</v>
      </c>
      <c r="AP50" s="163">
        <v>-4.5872000000000002</v>
      </c>
      <c r="AQ50" s="163">
        <v>70.247399999999999</v>
      </c>
      <c r="AR50" s="163">
        <v>72.672700000000006</v>
      </c>
      <c r="AS50" s="163">
        <v>42.406199999999998</v>
      </c>
      <c r="AT50" s="163">
        <v>-48.895099999999999</v>
      </c>
      <c r="AU50" s="163">
        <v>-48.660200000000003</v>
      </c>
      <c r="AV50" s="163">
        <v>12.2142</v>
      </c>
      <c r="AW50" s="163">
        <v>12.4884</v>
      </c>
      <c r="AX50" s="164"/>
      <c r="AY50" s="164"/>
      <c r="AZ50" s="163">
        <v>35.099699999999999</v>
      </c>
      <c r="BA50" s="163">
        <v>36.976100000000002</v>
      </c>
      <c r="BB50" s="163">
        <v>-540.46590000000003</v>
      </c>
      <c r="BC50" s="163">
        <v>-10.6381</v>
      </c>
      <c r="BD50" s="163">
        <v>-5.6</v>
      </c>
      <c r="BE50" s="163">
        <v>-5.6</v>
      </c>
      <c r="BF50" s="163">
        <v>56.106200000000001</v>
      </c>
      <c r="BG50" s="163">
        <v>54.825000000000003</v>
      </c>
      <c r="BH50" s="163">
        <v>-7.9653999999999998</v>
      </c>
      <c r="BI50" s="164"/>
      <c r="BJ50" s="163">
        <v>-64.971500000000006</v>
      </c>
      <c r="BK50" s="163">
        <v>7.2538</v>
      </c>
      <c r="BL50" s="163">
        <v>10.997299999999999</v>
      </c>
      <c r="BM50" s="163">
        <v>7.5701000000000001</v>
      </c>
      <c r="BN50" s="163">
        <v>589.86159999999995</v>
      </c>
      <c r="BO50" s="163">
        <v>115.6041</v>
      </c>
      <c r="BP50" s="163">
        <v>114.6885</v>
      </c>
      <c r="BQ50" s="163">
        <v>-500.82299999999998</v>
      </c>
      <c r="BR50" s="163">
        <v>544.06460000000004</v>
      </c>
      <c r="BS50" s="164"/>
      <c r="BT50" s="163">
        <v>-68.426199999999994</v>
      </c>
      <c r="BU50" s="163">
        <v>70.792199999999994</v>
      </c>
      <c r="BV50" s="163">
        <v>97.709800000000001</v>
      </c>
      <c r="BW50" s="164"/>
      <c r="BX50" s="163">
        <v>33.99</v>
      </c>
      <c r="BY50" s="163">
        <v>60.08</v>
      </c>
      <c r="BZ50" s="164"/>
      <c r="CA50" s="163">
        <v>-19.017700000000001</v>
      </c>
      <c r="CB50" s="163">
        <v>-18.079999999999998</v>
      </c>
      <c r="CC50" s="163">
        <v>63.6937</v>
      </c>
      <c r="CD50" s="163">
        <v>64.793999999999997</v>
      </c>
      <c r="CE50" s="163">
        <v>-5.9500999999999999</v>
      </c>
      <c r="CF50" s="163">
        <v>-151.74359999999999</v>
      </c>
      <c r="CG50" s="163">
        <v>-149.97059999999999</v>
      </c>
      <c r="CH50" s="163">
        <v>7.0083000000000002</v>
      </c>
      <c r="CI50" s="164"/>
      <c r="CJ50" s="164"/>
      <c r="CK50" s="164"/>
      <c r="CL50" s="163">
        <v>127.8</v>
      </c>
      <c r="CM50" s="163">
        <v>115.3</v>
      </c>
      <c r="CN50" s="163">
        <v>-11.82</v>
      </c>
      <c r="CO50" s="163">
        <v>60.990299999999998</v>
      </c>
      <c r="CP50" s="163">
        <v>59.631300000000003</v>
      </c>
      <c r="CQ50" s="163">
        <v>59.334000000000003</v>
      </c>
      <c r="CR50" s="163">
        <v>-35.600499999999997</v>
      </c>
      <c r="CS50" s="163">
        <v>-35.390700000000002</v>
      </c>
      <c r="CT50" s="163">
        <v>62.935899999999997</v>
      </c>
      <c r="CU50" s="163">
        <v>-82.290400000000005</v>
      </c>
      <c r="CV50" s="163">
        <v>73.631</v>
      </c>
      <c r="CW50" s="163">
        <v>18.53</v>
      </c>
      <c r="CX50" s="163">
        <v>72.38</v>
      </c>
      <c r="CY50" s="163">
        <v>36.57</v>
      </c>
      <c r="CZ50" s="163">
        <v>55.788600000000002</v>
      </c>
      <c r="DA50" s="164"/>
      <c r="DB50" s="163">
        <v>-31.76</v>
      </c>
      <c r="DC50" s="163">
        <v>-6.9119999999999999</v>
      </c>
      <c r="DD50" s="164"/>
      <c r="DE50" s="164"/>
      <c r="DF50" s="163">
        <v>-131.93770000000001</v>
      </c>
      <c r="DG50" s="163">
        <v>-9.6100999999999992</v>
      </c>
      <c r="DH50" s="163">
        <v>-19.646799999999999</v>
      </c>
      <c r="DI50" s="163">
        <v>-87.2</v>
      </c>
      <c r="DJ50" s="163">
        <v>-89.8</v>
      </c>
      <c r="DK50" s="163">
        <v>21.618300000000001</v>
      </c>
      <c r="DL50" s="163">
        <v>55.966200000000001</v>
      </c>
      <c r="DM50" s="163">
        <v>64.356200000000001</v>
      </c>
      <c r="DN50" s="163">
        <v>79.705799999999996</v>
      </c>
      <c r="DO50" s="163">
        <v>55.64</v>
      </c>
      <c r="DP50" s="163">
        <v>-7.86</v>
      </c>
      <c r="DQ50" s="163">
        <v>55.676000000000002</v>
      </c>
      <c r="DR50" s="163">
        <v>130.26740000000001</v>
      </c>
      <c r="DS50" s="163">
        <v>-1.75</v>
      </c>
      <c r="DT50" s="163">
        <v>-1.72</v>
      </c>
      <c r="DU50" s="163">
        <v>75.45</v>
      </c>
      <c r="DV50" s="163">
        <v>50.69</v>
      </c>
      <c r="DW50" s="163">
        <v>132.03639999999999</v>
      </c>
      <c r="DX50" s="163">
        <v>128.18180000000001</v>
      </c>
      <c r="DY50" s="163">
        <v>29.561299999999999</v>
      </c>
      <c r="DZ50" s="163">
        <v>28.654499999999999</v>
      </c>
      <c r="EA50" s="163">
        <v>226.45070000000001</v>
      </c>
      <c r="EB50" s="163">
        <v>193.19489999999999</v>
      </c>
      <c r="EC50" s="163">
        <v>185.63300000000001</v>
      </c>
      <c r="ED50" s="163">
        <v>188.76249999999999</v>
      </c>
      <c r="EE50" s="163">
        <v>97.316500000000005</v>
      </c>
      <c r="EF50" s="163">
        <v>30.7728</v>
      </c>
      <c r="EG50" s="163">
        <v>-28.515999999999998</v>
      </c>
      <c r="EH50" s="163">
        <v>517.18830000000003</v>
      </c>
      <c r="EI50" s="163">
        <v>333.62209999999999</v>
      </c>
      <c r="EJ50" s="164"/>
      <c r="EK50" s="163">
        <v>-24.210899999999999</v>
      </c>
      <c r="EL50" s="163">
        <v>-21.184000000000001</v>
      </c>
      <c r="EM50" s="163">
        <v>36.253399999999999</v>
      </c>
      <c r="EN50" s="163">
        <v>15.719200000000001</v>
      </c>
      <c r="EO50" s="163">
        <v>14.5983</v>
      </c>
      <c r="EP50" s="163">
        <v>41.52</v>
      </c>
      <c r="EQ50" s="163">
        <v>-33.3339</v>
      </c>
      <c r="ER50" s="163">
        <v>-34.4694</v>
      </c>
      <c r="ES50" s="163">
        <v>-34.32</v>
      </c>
      <c r="ET50" s="163">
        <v>0</v>
      </c>
      <c r="EU50" s="163">
        <v>-15.1</v>
      </c>
      <c r="EV50" s="163">
        <v>0</v>
      </c>
      <c r="EW50" s="163">
        <v>14.820399999999999</v>
      </c>
      <c r="EX50" s="163">
        <v>-31.2532</v>
      </c>
      <c r="EY50" s="163">
        <v>-39.905900000000003</v>
      </c>
      <c r="EZ50" s="163">
        <v>-38.857300000000002</v>
      </c>
      <c r="FA50" s="163">
        <v>8.9011999999999993</v>
      </c>
      <c r="FB50" s="163">
        <v>-28.831199999999999</v>
      </c>
      <c r="FC50" s="164"/>
      <c r="FD50" s="163">
        <v>24.576599999999999</v>
      </c>
      <c r="FE50" s="164"/>
      <c r="FF50" s="163">
        <v>23.8917</v>
      </c>
      <c r="FG50" s="163">
        <v>41.398400000000002</v>
      </c>
      <c r="FH50" s="163">
        <v>42.639099999999999</v>
      </c>
      <c r="FI50" s="163">
        <v>40.174100000000003</v>
      </c>
      <c r="FJ50" s="163">
        <v>17.750399999999999</v>
      </c>
      <c r="FK50" s="163">
        <v>17.582899999999999</v>
      </c>
      <c r="FL50" s="163">
        <v>63.968299999999999</v>
      </c>
      <c r="FM50" s="163">
        <v>-27.5671</v>
      </c>
      <c r="FN50" s="163">
        <v>-27.659600000000001</v>
      </c>
      <c r="FO50" s="163">
        <v>14.543100000000001</v>
      </c>
      <c r="FP50" s="163">
        <v>10.930999999999999</v>
      </c>
      <c r="FQ50" s="163">
        <v>50.239400000000003</v>
      </c>
      <c r="FR50" s="163">
        <v>3.77</v>
      </c>
      <c r="FS50" s="163">
        <v>1.9805999999999999</v>
      </c>
      <c r="FT50" s="163">
        <v>1.4676</v>
      </c>
      <c r="FU50" s="164"/>
      <c r="FV50" s="163">
        <v>19.02</v>
      </c>
      <c r="FW50" s="163">
        <v>49.4953</v>
      </c>
      <c r="FX50" s="164"/>
      <c r="FY50" s="163">
        <v>2.827</v>
      </c>
      <c r="FZ50" s="163">
        <v>4.4930000000000003</v>
      </c>
      <c r="GA50" s="164"/>
      <c r="GB50" s="163">
        <v>58.01</v>
      </c>
      <c r="GC50" s="163">
        <v>-12.4749</v>
      </c>
      <c r="GD50" s="163">
        <v>-14.5343</v>
      </c>
      <c r="GE50" s="163">
        <v>14.73</v>
      </c>
      <c r="GF50" s="163">
        <v>85.725200000000001</v>
      </c>
      <c r="GG50" s="163">
        <v>18.399999999999999</v>
      </c>
      <c r="GH50" s="164">
        <v>0</v>
      </c>
      <c r="GI50" s="163">
        <v>-13.998799999999999</v>
      </c>
      <c r="GJ50" s="163">
        <v>-14.7201</v>
      </c>
      <c r="GK50" s="163">
        <v>2.8647999999999998</v>
      </c>
      <c r="GL50" s="164"/>
      <c r="GM50" s="164"/>
      <c r="GN50" s="163">
        <v>-17.8917</v>
      </c>
      <c r="GO50" s="163">
        <v>-20.244199999999999</v>
      </c>
      <c r="GP50" s="163">
        <v>18.570699999999999</v>
      </c>
      <c r="GQ50" s="163">
        <v>20.8627</v>
      </c>
      <c r="GR50" s="163">
        <v>58.898800000000001</v>
      </c>
      <c r="GS50" s="163">
        <v>58.823700000000002</v>
      </c>
      <c r="GT50" s="163">
        <v>-130.31780000000001</v>
      </c>
      <c r="GU50" s="163">
        <v>-24.130099999999999</v>
      </c>
      <c r="GV50" s="163">
        <v>30.855599999999999</v>
      </c>
      <c r="GW50" s="163">
        <v>9.2399999999999996E-2</v>
      </c>
      <c r="GX50" s="163">
        <v>11.2166</v>
      </c>
      <c r="GY50" s="164"/>
      <c r="GZ50" s="163">
        <v>16.531400000000001</v>
      </c>
      <c r="HA50" s="163">
        <v>13</v>
      </c>
      <c r="HB50" s="163">
        <v>138.20779999999999</v>
      </c>
      <c r="HC50" s="163">
        <v>139.45480000000001</v>
      </c>
      <c r="HD50" s="163">
        <v>133.30000000000001</v>
      </c>
      <c r="HE50" s="163">
        <v>-133.0522</v>
      </c>
      <c r="HF50" s="163">
        <v>-381.10890000000001</v>
      </c>
      <c r="HG50" s="163">
        <v>381.51159999999999</v>
      </c>
      <c r="HH50" s="163">
        <v>439.02</v>
      </c>
      <c r="HI50" s="163">
        <v>-134.1884</v>
      </c>
      <c r="HJ50" s="163">
        <v>-132.55789999999999</v>
      </c>
      <c r="HK50" s="163">
        <v>-51.325800000000001</v>
      </c>
      <c r="HL50" s="163">
        <v>-39.409700000000001</v>
      </c>
      <c r="HM50" s="163">
        <v>75.575999999999993</v>
      </c>
      <c r="HN50" s="163">
        <v>71.776399999999995</v>
      </c>
      <c r="HO50" s="164"/>
      <c r="HP50" s="164"/>
      <c r="HQ50" s="163">
        <v>33.094099999999997</v>
      </c>
      <c r="HR50" s="163">
        <v>32.764499999999998</v>
      </c>
      <c r="HS50" s="163">
        <v>-45.994900000000001</v>
      </c>
      <c r="HT50" s="163">
        <v>-44.909799999999997</v>
      </c>
      <c r="HU50" s="163">
        <v>107.89</v>
      </c>
      <c r="HV50" s="163">
        <v>106.38</v>
      </c>
      <c r="HW50" s="163">
        <v>15.9</v>
      </c>
      <c r="HX50" s="163">
        <v>17.399999999999999</v>
      </c>
      <c r="HY50" s="163">
        <v>22.192599999999999</v>
      </c>
      <c r="HZ50" s="163">
        <v>41.6</v>
      </c>
      <c r="IA50" s="163">
        <v>-357.3707</v>
      </c>
      <c r="IB50" s="163">
        <v>111.9709</v>
      </c>
      <c r="IC50" s="163">
        <v>111.7822</v>
      </c>
      <c r="ID50" s="163">
        <v>17.899999999999999</v>
      </c>
      <c r="IE50" s="163">
        <v>-41</v>
      </c>
      <c r="IF50" s="163">
        <v>-31.8</v>
      </c>
      <c r="IG50" s="163">
        <v>-31.9</v>
      </c>
      <c r="IH50" s="163">
        <v>1.6564000000000001</v>
      </c>
      <c r="II50" s="163">
        <v>1.2673000000000001</v>
      </c>
      <c r="IJ50" s="163">
        <v>-431.07229999999998</v>
      </c>
      <c r="IK50" s="163">
        <v>-297.42250000000001</v>
      </c>
      <c r="IL50" s="163">
        <v>478.70089999999999</v>
      </c>
      <c r="IM50" s="163">
        <v>386.20729999999998</v>
      </c>
      <c r="IN50" s="163">
        <v>54.369199999999999</v>
      </c>
      <c r="IO50" s="163">
        <v>-379.24189999999999</v>
      </c>
      <c r="IP50" s="163">
        <v>375.60840000000002</v>
      </c>
      <c r="IQ50" s="163">
        <v>-152.36359999999999</v>
      </c>
      <c r="IR50" s="163">
        <v>-229.17570000000001</v>
      </c>
      <c r="IS50" s="163">
        <v>-370.28859999999997</v>
      </c>
      <c r="IT50" s="163">
        <v>105.34059999999999</v>
      </c>
      <c r="IU50" s="163">
        <v>105.73860000000001</v>
      </c>
      <c r="IV50" s="163">
        <v>155.82329999999999</v>
      </c>
      <c r="IW50" s="163">
        <v>-457.46319999999997</v>
      </c>
      <c r="IX50" s="163">
        <v>237.69200000000001</v>
      </c>
      <c r="IY50" s="163">
        <v>-227.01740000000001</v>
      </c>
      <c r="IZ50" s="163">
        <v>229.4983</v>
      </c>
      <c r="JA50" s="163">
        <v>-11.048299999999999</v>
      </c>
      <c r="JB50" s="163">
        <v>18.172999999999998</v>
      </c>
      <c r="JC50" s="163">
        <v>15.84</v>
      </c>
      <c r="JD50" s="163">
        <v>6.9160000000000004</v>
      </c>
      <c r="JE50" s="163">
        <v>6.93</v>
      </c>
      <c r="JF50" s="163">
        <v>-15.92</v>
      </c>
      <c r="JG50" s="163">
        <v>-7.76</v>
      </c>
      <c r="JH50" s="164"/>
      <c r="JI50" s="163">
        <v>7.6768000000000001</v>
      </c>
      <c r="JJ50" s="163">
        <v>-16.9329</v>
      </c>
      <c r="JK50" s="163">
        <v>-37.911000000000001</v>
      </c>
      <c r="JL50" s="163">
        <v>17.399999999999999</v>
      </c>
      <c r="JM50" s="163">
        <v>49.718000000000004</v>
      </c>
      <c r="JN50" s="163">
        <v>50.457000000000001</v>
      </c>
      <c r="JO50" s="163">
        <v>11.5101</v>
      </c>
      <c r="JP50" s="164"/>
      <c r="JQ50" s="163">
        <v>47.528300000000002</v>
      </c>
      <c r="JR50" s="163">
        <v>47.661999999999999</v>
      </c>
      <c r="JS50" s="163">
        <v>48.445799999999998</v>
      </c>
      <c r="JT50" s="164"/>
      <c r="JU50" s="163">
        <v>43.6</v>
      </c>
      <c r="JV50" s="163">
        <v>13.3285</v>
      </c>
      <c r="JW50" s="163">
        <v>9.76</v>
      </c>
      <c r="JX50" s="164"/>
      <c r="JY50" s="163">
        <v>-38.820799999999998</v>
      </c>
      <c r="JZ50" s="163">
        <v>79.930999999999997</v>
      </c>
      <c r="KA50" s="163">
        <v>52.513500000000001</v>
      </c>
      <c r="KB50" s="163">
        <v>-39.141599999999997</v>
      </c>
      <c r="KC50" s="163">
        <v>-78.971999999999994</v>
      </c>
      <c r="KD50" s="163">
        <v>38.622700000000002</v>
      </c>
      <c r="KE50" s="163">
        <v>39.322099999999999</v>
      </c>
      <c r="KF50" s="163">
        <v>-44.1</v>
      </c>
      <c r="KG50" s="163">
        <v>44.6</v>
      </c>
      <c r="KH50" s="163">
        <v>58.711199999999998</v>
      </c>
      <c r="KI50" s="163">
        <v>86.006100000000004</v>
      </c>
    </row>
    <row r="51" spans="1:295" ht="18" customHeight="1" x14ac:dyDescent="0.3">
      <c r="A51" s="160" t="s">
        <v>39</v>
      </c>
      <c r="B51" s="160" t="s">
        <v>751</v>
      </c>
      <c r="C51" s="163">
        <v>0</v>
      </c>
      <c r="D51" s="163">
        <v>17.3977</v>
      </c>
      <c r="E51" s="163">
        <v>-25.678599999999999</v>
      </c>
      <c r="F51" s="163">
        <v>-12.9101</v>
      </c>
      <c r="G51" s="163">
        <v>14.8924</v>
      </c>
      <c r="H51" s="164"/>
      <c r="I51" s="163">
        <v>45.975299999999997</v>
      </c>
      <c r="J51" s="163">
        <v>-75.666799999999995</v>
      </c>
      <c r="K51" s="163">
        <v>60.028300000000002</v>
      </c>
      <c r="L51" s="164"/>
      <c r="M51" s="164"/>
      <c r="N51" s="164"/>
      <c r="O51" s="163">
        <v>-68.349000000000004</v>
      </c>
      <c r="P51" s="163">
        <v>61.6</v>
      </c>
      <c r="Q51" s="163">
        <v>19.044</v>
      </c>
      <c r="R51" s="163">
        <v>-59.4</v>
      </c>
      <c r="S51" s="163">
        <v>13.817</v>
      </c>
      <c r="T51" s="163">
        <v>35.511800000000001</v>
      </c>
      <c r="U51" s="163">
        <v>15.5276</v>
      </c>
      <c r="V51" s="163">
        <v>15.7181</v>
      </c>
      <c r="W51" s="163">
        <v>26.179500000000001</v>
      </c>
      <c r="X51" s="163">
        <v>15.408200000000001</v>
      </c>
      <c r="Y51" s="163">
        <v>0.31840000000000002</v>
      </c>
      <c r="Z51" s="163">
        <v>4.4241999999999999</v>
      </c>
      <c r="AA51" s="164"/>
      <c r="AB51" s="164"/>
      <c r="AC51" s="163">
        <v>-62.95</v>
      </c>
      <c r="AD51" s="163">
        <v>-63.04</v>
      </c>
      <c r="AE51" s="164"/>
      <c r="AF51" s="163">
        <v>-8.8800000000000008</v>
      </c>
      <c r="AG51" s="163">
        <v>68.2</v>
      </c>
      <c r="AH51" s="163">
        <v>22.146999999999998</v>
      </c>
      <c r="AI51" s="163">
        <v>0.26900000000000002</v>
      </c>
      <c r="AJ51" s="164">
        <v>0</v>
      </c>
      <c r="AK51" s="163">
        <v>-62.17</v>
      </c>
      <c r="AL51" s="163">
        <v>-42.63</v>
      </c>
      <c r="AM51" s="163">
        <v>63.35</v>
      </c>
      <c r="AN51" s="163">
        <v>63.35</v>
      </c>
      <c r="AO51" s="163">
        <v>22.933499999999999</v>
      </c>
      <c r="AP51" s="163">
        <v>-4.1710000000000003</v>
      </c>
      <c r="AQ51" s="163">
        <v>67.109899999999996</v>
      </c>
      <c r="AR51" s="163">
        <v>69.673100000000005</v>
      </c>
      <c r="AS51" s="163">
        <v>42.5762</v>
      </c>
      <c r="AT51" s="163">
        <v>-47.689500000000002</v>
      </c>
      <c r="AU51" s="163">
        <v>-47.236600000000003</v>
      </c>
      <c r="AV51" s="163">
        <v>12.025399999999999</v>
      </c>
      <c r="AW51" s="163">
        <v>12.014099999999999</v>
      </c>
      <c r="AX51" s="164"/>
      <c r="AY51" s="164"/>
      <c r="AZ51" s="163">
        <v>37.965699999999998</v>
      </c>
      <c r="BA51" s="163">
        <v>38.342100000000002</v>
      </c>
      <c r="BB51" s="163">
        <v>-536.31960000000004</v>
      </c>
      <c r="BC51" s="163">
        <v>-1.3811</v>
      </c>
      <c r="BD51" s="163">
        <v>-10.3</v>
      </c>
      <c r="BE51" s="163">
        <v>-10.3</v>
      </c>
      <c r="BF51" s="163">
        <v>54.960500000000003</v>
      </c>
      <c r="BG51" s="163">
        <v>53.281199999999998</v>
      </c>
      <c r="BH51" s="163">
        <v>-8.0364000000000004</v>
      </c>
      <c r="BI51" s="164"/>
      <c r="BJ51" s="163">
        <v>-75.382199999999997</v>
      </c>
      <c r="BK51" s="163">
        <v>6.8891999999999998</v>
      </c>
      <c r="BL51" s="163">
        <v>11.1349</v>
      </c>
      <c r="BM51" s="163">
        <v>7.5627000000000004</v>
      </c>
      <c r="BN51" s="163">
        <v>584.42930000000001</v>
      </c>
      <c r="BO51" s="163">
        <v>109.5309</v>
      </c>
      <c r="BP51" s="163">
        <v>109.8056</v>
      </c>
      <c r="BQ51" s="163">
        <v>-501.04360000000003</v>
      </c>
      <c r="BR51" s="163">
        <v>529.37459999999999</v>
      </c>
      <c r="BS51" s="164"/>
      <c r="BT51" s="163">
        <v>-75.300299999999993</v>
      </c>
      <c r="BU51" s="163">
        <v>76.521100000000004</v>
      </c>
      <c r="BV51" s="163">
        <v>96.691900000000004</v>
      </c>
      <c r="BW51" s="163">
        <v>34.78</v>
      </c>
      <c r="BX51" s="163">
        <v>32.96</v>
      </c>
      <c r="BY51" s="163">
        <v>58.82</v>
      </c>
      <c r="BZ51" s="164"/>
      <c r="CA51" s="163">
        <v>-8.3011999999999997</v>
      </c>
      <c r="CB51" s="163">
        <v>-7.8993000000000002</v>
      </c>
      <c r="CC51" s="163">
        <v>55.7624</v>
      </c>
      <c r="CD51" s="163">
        <v>56.938200000000002</v>
      </c>
      <c r="CE51" s="163">
        <v>-6.3869999999999996</v>
      </c>
      <c r="CF51" s="163">
        <v>-146.22040000000001</v>
      </c>
      <c r="CG51" s="163">
        <v>-146.2654</v>
      </c>
      <c r="CH51" s="163">
        <v>9.7194000000000003</v>
      </c>
      <c r="CI51" s="164"/>
      <c r="CJ51" s="164"/>
      <c r="CK51" s="164"/>
      <c r="CL51" s="163">
        <v>125.4</v>
      </c>
      <c r="CM51" s="163">
        <v>114.3</v>
      </c>
      <c r="CN51" s="163">
        <v>-11.6</v>
      </c>
      <c r="CO51" s="163">
        <v>61.848700000000001</v>
      </c>
      <c r="CP51" s="163">
        <v>59.564900000000002</v>
      </c>
      <c r="CQ51" s="163">
        <v>59.3977</v>
      </c>
      <c r="CR51" s="163">
        <v>-35.268900000000002</v>
      </c>
      <c r="CS51" s="163">
        <v>-34.140900000000002</v>
      </c>
      <c r="CT51" s="163">
        <v>58.366199999999999</v>
      </c>
      <c r="CU51" s="163">
        <v>-77.544200000000004</v>
      </c>
      <c r="CV51" s="163">
        <v>68.250100000000003</v>
      </c>
      <c r="CW51" s="163">
        <v>18.126999999999999</v>
      </c>
      <c r="CX51" s="163">
        <v>74.06</v>
      </c>
      <c r="CY51" s="163">
        <v>37.159999999999997</v>
      </c>
      <c r="CZ51" s="163">
        <v>54.382300000000001</v>
      </c>
      <c r="DA51" s="163">
        <v>51.567100000000003</v>
      </c>
      <c r="DB51" s="163">
        <v>-30.77</v>
      </c>
      <c r="DC51" s="163">
        <v>-7.0502000000000002</v>
      </c>
      <c r="DD51" s="164"/>
      <c r="DE51" s="164"/>
      <c r="DF51" s="163">
        <v>-121.3549</v>
      </c>
      <c r="DG51" s="163">
        <v>-10.125400000000001</v>
      </c>
      <c r="DH51" s="163">
        <v>-18.799399999999999</v>
      </c>
      <c r="DI51" s="163">
        <v>-87.6</v>
      </c>
      <c r="DJ51" s="163">
        <v>-87.1</v>
      </c>
      <c r="DK51" s="163">
        <v>21.0031</v>
      </c>
      <c r="DL51" s="163">
        <v>54.208399999999997</v>
      </c>
      <c r="DM51" s="163">
        <v>64.356200000000001</v>
      </c>
      <c r="DN51" s="163">
        <v>76.190200000000004</v>
      </c>
      <c r="DO51" s="163">
        <v>53.86</v>
      </c>
      <c r="DP51" s="163">
        <v>-7.78</v>
      </c>
      <c r="DQ51" s="163">
        <v>55.567500000000003</v>
      </c>
      <c r="DR51" s="163">
        <v>120.70189999999999</v>
      </c>
      <c r="DS51" s="163">
        <v>-2</v>
      </c>
      <c r="DT51" s="163">
        <v>-2.0699999999999998</v>
      </c>
      <c r="DU51" s="163">
        <v>77.459999999999994</v>
      </c>
      <c r="DV51" s="163">
        <v>48.87</v>
      </c>
      <c r="DW51" s="163">
        <v>120.8182</v>
      </c>
      <c r="DX51" s="163">
        <v>119.7818</v>
      </c>
      <c r="DY51" s="163">
        <v>37.6995</v>
      </c>
      <c r="DZ51" s="163">
        <v>35</v>
      </c>
      <c r="EA51" s="163">
        <v>225.98589999999999</v>
      </c>
      <c r="EB51" s="163">
        <v>189.03139999999999</v>
      </c>
      <c r="EC51" s="163">
        <v>181.1799</v>
      </c>
      <c r="ED51" s="163">
        <v>183.9992</v>
      </c>
      <c r="EE51" s="163">
        <v>91.661199999999994</v>
      </c>
      <c r="EF51" s="163">
        <v>32.101100000000002</v>
      </c>
      <c r="EG51" s="163">
        <v>-28.863</v>
      </c>
      <c r="EH51" s="163">
        <v>513.41409999999996</v>
      </c>
      <c r="EI51" s="163">
        <v>335.62</v>
      </c>
      <c r="EJ51" s="164"/>
      <c r="EK51" s="163">
        <v>-23.414100000000001</v>
      </c>
      <c r="EL51" s="163">
        <v>-20.6721</v>
      </c>
      <c r="EM51" s="163">
        <v>30.469899999999999</v>
      </c>
      <c r="EN51" s="163">
        <v>10.8706</v>
      </c>
      <c r="EO51" s="163">
        <v>10.879</v>
      </c>
      <c r="EP51" s="163">
        <v>43.055999999999997</v>
      </c>
      <c r="EQ51" s="163">
        <v>-29.804600000000001</v>
      </c>
      <c r="ER51" s="163">
        <v>-30.598800000000001</v>
      </c>
      <c r="ES51" s="163">
        <v>-30.1953</v>
      </c>
      <c r="ET51" s="164"/>
      <c r="EU51" s="163">
        <v>-15.15</v>
      </c>
      <c r="EV51" s="164"/>
      <c r="EW51" s="163">
        <v>14.353999999999999</v>
      </c>
      <c r="EX51" s="163">
        <v>-38.135300000000001</v>
      </c>
      <c r="EY51" s="163">
        <v>-40.6678</v>
      </c>
      <c r="EZ51" s="163">
        <v>-39.186500000000002</v>
      </c>
      <c r="FA51" s="163">
        <v>11.6777</v>
      </c>
      <c r="FB51" s="163">
        <v>-30.043800000000001</v>
      </c>
      <c r="FC51" s="164"/>
      <c r="FD51" s="163">
        <v>24.002400000000002</v>
      </c>
      <c r="FE51" s="164"/>
      <c r="FF51" s="163">
        <v>23.6007</v>
      </c>
      <c r="FG51" s="163">
        <v>44.264499999999998</v>
      </c>
      <c r="FH51" s="163">
        <v>42.986400000000003</v>
      </c>
      <c r="FI51" s="163">
        <v>42.640300000000003</v>
      </c>
      <c r="FJ51" s="163">
        <v>8.2053999999999991</v>
      </c>
      <c r="FK51" s="163">
        <v>7.2005999999999997</v>
      </c>
      <c r="FL51" s="163">
        <v>86.072500000000005</v>
      </c>
      <c r="FM51" s="163">
        <v>-34.248800000000003</v>
      </c>
      <c r="FN51" s="163">
        <v>-34.698500000000003</v>
      </c>
      <c r="FO51" s="163">
        <v>34.301900000000003</v>
      </c>
      <c r="FP51" s="163">
        <v>32.9681</v>
      </c>
      <c r="FQ51" s="163">
        <v>53.147199999999998</v>
      </c>
      <c r="FR51" s="163">
        <v>5.31</v>
      </c>
      <c r="FS51" s="163">
        <v>1.6706000000000001</v>
      </c>
      <c r="FT51" s="163">
        <v>1.4443999999999999</v>
      </c>
      <c r="FU51" s="163">
        <v>0</v>
      </c>
      <c r="FV51" s="163">
        <v>19.63</v>
      </c>
      <c r="FW51" s="163">
        <v>51.7301</v>
      </c>
      <c r="FX51" s="164"/>
      <c r="FY51" s="163">
        <v>2.3839999999999999</v>
      </c>
      <c r="FZ51" s="163">
        <v>4.4390000000000001</v>
      </c>
      <c r="GA51" s="164"/>
      <c r="GB51" s="163">
        <v>55.84</v>
      </c>
      <c r="GC51" s="163">
        <v>-33.216099999999997</v>
      </c>
      <c r="GD51" s="163">
        <v>-33.627800000000001</v>
      </c>
      <c r="GE51" s="164"/>
      <c r="GF51" s="163">
        <v>81.4268</v>
      </c>
      <c r="GG51" s="163">
        <v>20.399999999999999</v>
      </c>
      <c r="GH51" s="163">
        <v>2.5670000000000002</v>
      </c>
      <c r="GI51" s="163">
        <v>-13.9834</v>
      </c>
      <c r="GJ51" s="163">
        <v>-14.908899999999999</v>
      </c>
      <c r="GK51" s="163">
        <v>2.7559999999999998</v>
      </c>
      <c r="GL51" s="164"/>
      <c r="GM51" s="164"/>
      <c r="GN51" s="164"/>
      <c r="GO51" s="163">
        <v>-16.797999999999998</v>
      </c>
      <c r="GP51" s="163">
        <v>18.351500000000001</v>
      </c>
      <c r="GQ51" s="163">
        <v>17.694600000000001</v>
      </c>
      <c r="GR51" s="163">
        <v>57.831600000000002</v>
      </c>
      <c r="GS51" s="163">
        <v>59.708399999999997</v>
      </c>
      <c r="GT51" s="163">
        <v>-114.8493</v>
      </c>
      <c r="GU51" s="163">
        <v>-23.220300000000002</v>
      </c>
      <c r="GV51" s="163">
        <v>28.858799999999999</v>
      </c>
      <c r="GW51" s="163">
        <v>1.4813000000000001</v>
      </c>
      <c r="GX51" s="164"/>
      <c r="GY51" s="163">
        <v>16.2151</v>
      </c>
      <c r="GZ51" s="163">
        <v>15.7707</v>
      </c>
      <c r="HA51" s="164"/>
      <c r="HB51" s="163">
        <v>137.64070000000001</v>
      </c>
      <c r="HC51" s="163">
        <v>137.1738</v>
      </c>
      <c r="HD51" s="163">
        <v>122.8</v>
      </c>
      <c r="HE51" s="163">
        <v>-122.70659999999999</v>
      </c>
      <c r="HF51" s="163">
        <v>-364.68459999999999</v>
      </c>
      <c r="HG51" s="163">
        <v>365.88580000000002</v>
      </c>
      <c r="HH51" s="163">
        <v>431.87729999999999</v>
      </c>
      <c r="HI51" s="163">
        <v>-133.7355</v>
      </c>
      <c r="HJ51" s="163">
        <v>-130.32849999999999</v>
      </c>
      <c r="HK51" s="163">
        <v>-51.1404</v>
      </c>
      <c r="HL51" s="163">
        <v>-38.839700000000001</v>
      </c>
      <c r="HM51" s="163">
        <v>76.435500000000005</v>
      </c>
      <c r="HN51" s="163">
        <v>73.996899999999997</v>
      </c>
      <c r="HO51" s="164"/>
      <c r="HP51" s="164"/>
      <c r="HQ51" s="163">
        <v>35.346299999999999</v>
      </c>
      <c r="HR51" s="163">
        <v>34.478400000000001</v>
      </c>
      <c r="HS51" s="163">
        <v>-42.813099999999999</v>
      </c>
      <c r="HT51" s="163">
        <v>-42.178899999999999</v>
      </c>
      <c r="HU51" s="163">
        <v>107.94</v>
      </c>
      <c r="HV51" s="163">
        <v>105.2</v>
      </c>
      <c r="HW51" s="163">
        <v>16</v>
      </c>
      <c r="HX51" s="163">
        <v>16.3</v>
      </c>
      <c r="HY51" s="163">
        <v>22.006699999999999</v>
      </c>
      <c r="HZ51" s="163">
        <v>39.44</v>
      </c>
      <c r="IA51" s="163">
        <v>-357.1155</v>
      </c>
      <c r="IB51" s="163">
        <v>117.3999</v>
      </c>
      <c r="IC51" s="163">
        <v>117.21720000000001</v>
      </c>
      <c r="ID51" s="163">
        <v>16.899999999999999</v>
      </c>
      <c r="IE51" s="163">
        <v>-43.9</v>
      </c>
      <c r="IF51" s="163">
        <v>-32.700000000000003</v>
      </c>
      <c r="IG51" s="163">
        <v>-32.799999999999997</v>
      </c>
      <c r="IH51" s="163">
        <v>1.425</v>
      </c>
      <c r="II51" s="164"/>
      <c r="IJ51" s="163">
        <v>-426.3349</v>
      </c>
      <c r="IK51" s="163">
        <v>-300.5994</v>
      </c>
      <c r="IL51" s="163">
        <v>474.9461</v>
      </c>
      <c r="IM51" s="163">
        <v>386.9128</v>
      </c>
      <c r="IN51" s="163">
        <v>58.208300000000001</v>
      </c>
      <c r="IO51" s="163">
        <v>-377.01240000000001</v>
      </c>
      <c r="IP51" s="163">
        <v>374.09739999999999</v>
      </c>
      <c r="IQ51" s="163">
        <v>-154.1103</v>
      </c>
      <c r="IR51" s="163">
        <v>-234.08109999999999</v>
      </c>
      <c r="IS51" s="163">
        <v>-371.40539999999999</v>
      </c>
      <c r="IT51" s="163">
        <v>106.1337</v>
      </c>
      <c r="IU51" s="163">
        <v>102.54470000000001</v>
      </c>
      <c r="IV51" s="163">
        <v>154.33879999999999</v>
      </c>
      <c r="IW51" s="163">
        <v>-457.26479999999998</v>
      </c>
      <c r="IX51" s="163">
        <v>238.23419999999999</v>
      </c>
      <c r="IY51" s="163">
        <v>-226.55109999999999</v>
      </c>
      <c r="IZ51" s="163">
        <v>227.26320000000001</v>
      </c>
      <c r="JA51" s="163">
        <v>-9.5706000000000007</v>
      </c>
      <c r="JB51" s="163">
        <v>18.427</v>
      </c>
      <c r="JC51" s="163">
        <v>16.64</v>
      </c>
      <c r="JD51" s="163">
        <v>6.9870000000000001</v>
      </c>
      <c r="JE51" s="163">
        <v>7.0010000000000003</v>
      </c>
      <c r="JF51" s="163">
        <v>-16.16</v>
      </c>
      <c r="JG51" s="163">
        <v>-6.8</v>
      </c>
      <c r="JH51" s="164"/>
      <c r="JI51" s="163">
        <v>8.0582999999999991</v>
      </c>
      <c r="JJ51" s="163">
        <v>-16.463000000000001</v>
      </c>
      <c r="JK51" s="163">
        <v>-38.994399999999999</v>
      </c>
      <c r="JL51" s="163">
        <v>17.100000000000001</v>
      </c>
      <c r="JM51" s="163">
        <v>50.45</v>
      </c>
      <c r="JN51" s="163">
        <v>51.636000000000003</v>
      </c>
      <c r="JO51" s="163">
        <v>11.391</v>
      </c>
      <c r="JP51" s="164"/>
      <c r="JQ51" s="163">
        <v>49.155500000000004</v>
      </c>
      <c r="JR51" s="163">
        <v>49.441400000000002</v>
      </c>
      <c r="JS51" s="163">
        <v>49.6447</v>
      </c>
      <c r="JT51" s="164"/>
      <c r="JU51" s="163">
        <v>45.3</v>
      </c>
      <c r="JV51" s="163">
        <v>13.9299</v>
      </c>
      <c r="JW51" s="163">
        <v>9.27</v>
      </c>
      <c r="JX51" s="164"/>
      <c r="JY51" s="163">
        <v>-39.823700000000002</v>
      </c>
      <c r="JZ51" s="163">
        <v>78.022300000000001</v>
      </c>
      <c r="KA51" s="163">
        <v>52.143700000000003</v>
      </c>
      <c r="KB51" s="163">
        <v>-39.415300000000002</v>
      </c>
      <c r="KC51" s="163">
        <v>-77.177599999999998</v>
      </c>
      <c r="KD51" s="163">
        <v>38.943199999999997</v>
      </c>
      <c r="KE51" s="163">
        <v>37.9422</v>
      </c>
      <c r="KF51" s="163">
        <v>-46.6</v>
      </c>
      <c r="KG51" s="163">
        <v>46.9</v>
      </c>
      <c r="KH51" s="163">
        <v>65.837199999999996</v>
      </c>
      <c r="KI51" s="163">
        <v>71.806399999999996</v>
      </c>
    </row>
    <row r="52" spans="1:295" ht="18" customHeight="1" x14ac:dyDescent="0.3">
      <c r="A52" s="160" t="s">
        <v>39</v>
      </c>
      <c r="B52" s="160" t="s">
        <v>752</v>
      </c>
      <c r="C52" s="163">
        <v>0</v>
      </c>
      <c r="D52" s="163">
        <v>17.154900000000001</v>
      </c>
      <c r="E52" s="163">
        <v>-25.332699999999999</v>
      </c>
      <c r="F52" s="163">
        <v>-13.081</v>
      </c>
      <c r="G52" s="163">
        <v>14.9061</v>
      </c>
      <c r="H52" s="164"/>
      <c r="I52" s="163">
        <v>47.854900000000001</v>
      </c>
      <c r="J52" s="163">
        <v>-81.9285</v>
      </c>
      <c r="K52" s="163">
        <v>58.431600000000003</v>
      </c>
      <c r="L52" s="163">
        <v>29.703099999999999</v>
      </c>
      <c r="M52" s="164"/>
      <c r="N52" s="164"/>
      <c r="O52" s="163">
        <v>-64.302999999999997</v>
      </c>
      <c r="P52" s="163">
        <v>57.2</v>
      </c>
      <c r="Q52" s="163">
        <v>16.559999999999999</v>
      </c>
      <c r="R52" s="164"/>
      <c r="S52" s="163">
        <v>12.8062</v>
      </c>
      <c r="T52" s="163">
        <v>40.699199999999998</v>
      </c>
      <c r="U52" s="163">
        <v>15.4726</v>
      </c>
      <c r="V52" s="163">
        <v>15.599500000000001</v>
      </c>
      <c r="W52" s="163">
        <v>26.663499999999999</v>
      </c>
      <c r="X52" s="163">
        <v>15.319900000000001</v>
      </c>
      <c r="Y52" s="163">
        <v>0.39839999999999998</v>
      </c>
      <c r="Z52" s="163">
        <v>7.4345999999999997</v>
      </c>
      <c r="AA52" s="164"/>
      <c r="AB52" s="164"/>
      <c r="AC52" s="163">
        <v>-62.02</v>
      </c>
      <c r="AD52" s="163">
        <v>-61.92</v>
      </c>
      <c r="AE52" s="164"/>
      <c r="AF52" s="163">
        <v>-8.8800000000000008</v>
      </c>
      <c r="AG52" s="164"/>
      <c r="AH52" s="163">
        <v>21.276</v>
      </c>
      <c r="AI52" s="163">
        <v>0.26700000000000002</v>
      </c>
      <c r="AJ52" s="164">
        <v>0</v>
      </c>
      <c r="AK52" s="163">
        <v>-61.34</v>
      </c>
      <c r="AL52" s="163">
        <v>-42.77</v>
      </c>
      <c r="AM52" s="163">
        <v>61.23</v>
      </c>
      <c r="AN52" s="163">
        <v>61.42</v>
      </c>
      <c r="AO52" s="163">
        <v>22.3842</v>
      </c>
      <c r="AP52" s="163">
        <v>-3.6583000000000001</v>
      </c>
      <c r="AQ52" s="163">
        <v>65.846500000000006</v>
      </c>
      <c r="AR52" s="163">
        <v>67.638599999999997</v>
      </c>
      <c r="AS52" s="163">
        <v>44.494399999999999</v>
      </c>
      <c r="AT52" s="163">
        <v>-47.9574</v>
      </c>
      <c r="AU52" s="163">
        <v>-43.570300000000003</v>
      </c>
      <c r="AV52" s="163">
        <v>6.8562000000000003</v>
      </c>
      <c r="AW52" s="163">
        <v>6.9672999999999998</v>
      </c>
      <c r="AX52" s="164"/>
      <c r="AY52" s="164"/>
      <c r="AZ52" s="163">
        <v>33.2517</v>
      </c>
      <c r="BA52" s="163">
        <v>33.293900000000001</v>
      </c>
      <c r="BB52" s="163">
        <v>-535.21119999999996</v>
      </c>
      <c r="BC52" s="163">
        <v>3.4026999999999998</v>
      </c>
      <c r="BD52" s="163">
        <v>-12.8</v>
      </c>
      <c r="BE52" s="163">
        <v>-12.5</v>
      </c>
      <c r="BF52" s="163">
        <v>50.89</v>
      </c>
      <c r="BG52" s="163">
        <v>49.379800000000003</v>
      </c>
      <c r="BH52" s="163">
        <v>-7.9074999999999998</v>
      </c>
      <c r="BI52" s="164"/>
      <c r="BJ52" s="163">
        <v>-69.654300000000006</v>
      </c>
      <c r="BK52" s="163">
        <v>6.4036</v>
      </c>
      <c r="BL52" s="163">
        <v>10.4969</v>
      </c>
      <c r="BM52" s="163">
        <v>7.125</v>
      </c>
      <c r="BN52" s="163">
        <v>586.47400000000005</v>
      </c>
      <c r="BO52" s="163">
        <v>112.70480000000001</v>
      </c>
      <c r="BP52" s="163">
        <v>112.7659</v>
      </c>
      <c r="BQ52" s="163">
        <v>-489.87830000000002</v>
      </c>
      <c r="BR52" s="163">
        <v>540.83960000000002</v>
      </c>
      <c r="BS52" s="164"/>
      <c r="BT52" s="163">
        <v>-73.712500000000006</v>
      </c>
      <c r="BU52" s="163">
        <v>79.504999999999995</v>
      </c>
      <c r="BV52" s="163">
        <v>95.644000000000005</v>
      </c>
      <c r="BW52" s="163">
        <v>35.06</v>
      </c>
      <c r="BX52" s="163">
        <v>31.95</v>
      </c>
      <c r="BY52" s="164"/>
      <c r="BZ52" s="163">
        <v>82.25</v>
      </c>
      <c r="CA52" s="163">
        <v>-9.7746999999999993</v>
      </c>
      <c r="CB52" s="163">
        <v>-10.310499999999999</v>
      </c>
      <c r="CC52" s="163">
        <v>59.424700000000001</v>
      </c>
      <c r="CD52" s="163">
        <v>59.820399999999999</v>
      </c>
      <c r="CE52" s="163">
        <v>-4.6867999999999999</v>
      </c>
      <c r="CF52" s="163">
        <v>-146.33199999999999</v>
      </c>
      <c r="CG52" s="163">
        <v>-144.5461</v>
      </c>
      <c r="CH52" s="163">
        <v>8.3522999999999996</v>
      </c>
      <c r="CI52" s="164"/>
      <c r="CJ52" s="164"/>
      <c r="CK52" s="164"/>
      <c r="CL52" s="163">
        <v>124.3</v>
      </c>
      <c r="CM52" s="163">
        <v>111.9</v>
      </c>
      <c r="CN52" s="163">
        <v>-11.42</v>
      </c>
      <c r="CO52" s="163">
        <v>60.082700000000003</v>
      </c>
      <c r="CP52" s="163">
        <v>58.231400000000001</v>
      </c>
      <c r="CQ52" s="163">
        <v>58.384300000000003</v>
      </c>
      <c r="CR52" s="163">
        <v>-37.663899999999998</v>
      </c>
      <c r="CS52" s="163">
        <v>-36.928899999999999</v>
      </c>
      <c r="CT52" s="163">
        <v>67.773899999999998</v>
      </c>
      <c r="CU52" s="163">
        <v>-83.857100000000003</v>
      </c>
      <c r="CV52" s="163">
        <v>78.236800000000002</v>
      </c>
      <c r="CW52" s="163">
        <v>17.849</v>
      </c>
      <c r="CX52" s="163">
        <v>71.430000000000007</v>
      </c>
      <c r="CY52" s="163">
        <v>35.729999999999997</v>
      </c>
      <c r="CZ52" s="163">
        <v>52.2729</v>
      </c>
      <c r="DA52" s="163">
        <v>49.8093</v>
      </c>
      <c r="DB52" s="163">
        <v>-30.14</v>
      </c>
      <c r="DC52" s="163">
        <v>-6.7737999999999996</v>
      </c>
      <c r="DD52" s="164"/>
      <c r="DE52" s="164"/>
      <c r="DF52" s="163">
        <v>-106.432</v>
      </c>
      <c r="DG52" s="163">
        <v>-9.1952999999999996</v>
      </c>
      <c r="DH52" s="163">
        <v>-18.383600000000001</v>
      </c>
      <c r="DI52" s="163">
        <v>-86.7</v>
      </c>
      <c r="DJ52" s="163">
        <v>-86.9</v>
      </c>
      <c r="DK52" s="163">
        <v>21.178899999999999</v>
      </c>
      <c r="DL52" s="163">
        <v>52.450600000000001</v>
      </c>
      <c r="DM52" s="163">
        <v>60.598999999999997</v>
      </c>
      <c r="DN52" s="163">
        <v>73.846400000000003</v>
      </c>
      <c r="DO52" s="163">
        <v>52.23</v>
      </c>
      <c r="DP52" s="163">
        <v>-6.83</v>
      </c>
      <c r="DQ52" s="163">
        <v>55.613999999999997</v>
      </c>
      <c r="DR52" s="163">
        <v>106.4285</v>
      </c>
      <c r="DS52" s="163">
        <v>-1.62</v>
      </c>
      <c r="DT52" s="163">
        <v>-1.59</v>
      </c>
      <c r="DU52" s="163">
        <v>70.23</v>
      </c>
      <c r="DV52" s="163">
        <v>47.91</v>
      </c>
      <c r="DW52" s="163">
        <v>105.5273</v>
      </c>
      <c r="DX52" s="163">
        <v>103.8545</v>
      </c>
      <c r="DY52" s="163">
        <v>30.088799999999999</v>
      </c>
      <c r="DZ52" s="163">
        <v>27.945499999999999</v>
      </c>
      <c r="EA52" s="163">
        <v>208.92269999999999</v>
      </c>
      <c r="EB52" s="163">
        <v>173.9855</v>
      </c>
      <c r="EC52" s="163">
        <v>167.8192</v>
      </c>
      <c r="ED52" s="163">
        <v>170.8871</v>
      </c>
      <c r="EE52" s="163">
        <v>78.691400000000002</v>
      </c>
      <c r="EF52" s="163">
        <v>32.4574</v>
      </c>
      <c r="EG52" s="163">
        <v>-29.463999999999999</v>
      </c>
      <c r="EH52" s="163">
        <v>501.11540000000002</v>
      </c>
      <c r="EI52" s="163">
        <v>319.56610000000001</v>
      </c>
      <c r="EJ52" s="164"/>
      <c r="EK52" s="163">
        <v>-19.388300000000001</v>
      </c>
      <c r="EL52" s="163">
        <v>-16.437799999999999</v>
      </c>
      <c r="EM52" s="163">
        <v>24.1402</v>
      </c>
      <c r="EN52" s="163">
        <v>8.1481999999999992</v>
      </c>
      <c r="EO52" s="163">
        <v>7.5327000000000002</v>
      </c>
      <c r="EP52" s="163">
        <v>38.448</v>
      </c>
      <c r="EQ52" s="163">
        <v>-31.341799999999999</v>
      </c>
      <c r="ER52" s="163">
        <v>-32.026600000000002</v>
      </c>
      <c r="ES52" s="163">
        <v>-17.6083</v>
      </c>
      <c r="ET52" s="164"/>
      <c r="EU52" s="163">
        <v>-15.01</v>
      </c>
      <c r="EV52" s="164"/>
      <c r="EW52" s="163">
        <v>13.881399999999999</v>
      </c>
      <c r="EX52" s="163">
        <v>-41.130699999999997</v>
      </c>
      <c r="EY52" s="163">
        <v>-41.222099999999998</v>
      </c>
      <c r="EZ52" s="163">
        <v>-39.838799999999999</v>
      </c>
      <c r="FA52" s="163">
        <v>11.358599999999999</v>
      </c>
      <c r="FB52" s="163">
        <v>-30.2303</v>
      </c>
      <c r="FC52" s="164"/>
      <c r="FD52" s="163">
        <v>23.8063</v>
      </c>
      <c r="FE52" s="164"/>
      <c r="FF52" s="163">
        <v>22.9054</v>
      </c>
      <c r="FG52" s="163">
        <v>42.002099999999999</v>
      </c>
      <c r="FH52" s="163">
        <v>42.236499999999999</v>
      </c>
      <c r="FI52" s="163">
        <v>40.482599999999998</v>
      </c>
      <c r="FJ52" s="163">
        <v>9.3775999999999993</v>
      </c>
      <c r="FK52" s="163">
        <v>9.8798999999999992</v>
      </c>
      <c r="FL52" s="163">
        <v>93.608099999999993</v>
      </c>
      <c r="FM52" s="163">
        <v>-26.614899999999999</v>
      </c>
      <c r="FN52" s="163">
        <v>-27.2348</v>
      </c>
      <c r="FO52" s="163">
        <v>36.675800000000002</v>
      </c>
      <c r="FP52" s="163">
        <v>34.345100000000002</v>
      </c>
      <c r="FQ52" s="163">
        <v>55.029499999999999</v>
      </c>
      <c r="FR52" s="163">
        <v>5.52</v>
      </c>
      <c r="FS52" s="163">
        <v>1.7584</v>
      </c>
      <c r="FT52" s="163">
        <v>1.3626</v>
      </c>
      <c r="FU52" s="163">
        <v>0</v>
      </c>
      <c r="FV52" s="163">
        <v>20.71</v>
      </c>
      <c r="FW52" s="163">
        <v>53.832299999999996</v>
      </c>
      <c r="FX52" s="164"/>
      <c r="FY52" s="163">
        <v>2.1070000000000002</v>
      </c>
      <c r="FZ52" s="163">
        <v>4.4669999999999996</v>
      </c>
      <c r="GA52" s="164"/>
      <c r="GB52" s="163">
        <v>56.12</v>
      </c>
      <c r="GC52" s="163">
        <v>-36.0398</v>
      </c>
      <c r="GD52" s="163">
        <v>-37.393099999999997</v>
      </c>
      <c r="GE52" s="163">
        <v>14.33</v>
      </c>
      <c r="GF52" s="163">
        <v>80.607399999999998</v>
      </c>
      <c r="GG52" s="163">
        <v>22</v>
      </c>
      <c r="GH52" s="163">
        <v>2.6469</v>
      </c>
      <c r="GI52" s="163">
        <v>-13.3371</v>
      </c>
      <c r="GJ52" s="163">
        <v>-14.085900000000001</v>
      </c>
      <c r="GK52" s="163">
        <v>2.6461999999999999</v>
      </c>
      <c r="GL52" s="164"/>
      <c r="GM52" s="164"/>
      <c r="GN52" s="163">
        <v>-15.67</v>
      </c>
      <c r="GO52" s="163">
        <v>-15.7567</v>
      </c>
      <c r="GP52" s="163">
        <v>18.6035</v>
      </c>
      <c r="GQ52" s="163">
        <v>15.930300000000001</v>
      </c>
      <c r="GR52" s="163">
        <v>57.308900000000001</v>
      </c>
      <c r="GS52" s="163">
        <v>58.779899999999998</v>
      </c>
      <c r="GT52" s="163">
        <v>-113.62390000000001</v>
      </c>
      <c r="GU52" s="163">
        <v>-22.1355</v>
      </c>
      <c r="GV52" s="163">
        <v>27.7499</v>
      </c>
      <c r="GW52" s="163">
        <v>4.1958000000000002</v>
      </c>
      <c r="GX52" s="164"/>
      <c r="GY52" s="163">
        <v>15.0822</v>
      </c>
      <c r="GZ52" s="163">
        <v>14.5472</v>
      </c>
      <c r="HA52" s="164"/>
      <c r="HB52" s="163">
        <v>138.3655</v>
      </c>
      <c r="HC52" s="163">
        <v>137.69239999999999</v>
      </c>
      <c r="HD52" s="163">
        <v>161.30000000000001</v>
      </c>
      <c r="HE52" s="163">
        <v>-162.32390000000001</v>
      </c>
      <c r="HF52" s="163">
        <v>-411.2971</v>
      </c>
      <c r="HG52" s="163">
        <v>416.23840000000001</v>
      </c>
      <c r="HH52" s="163">
        <v>446.53960000000001</v>
      </c>
      <c r="HI52" s="163">
        <v>-133.81800000000001</v>
      </c>
      <c r="HJ52" s="163">
        <v>-132.50470000000001</v>
      </c>
      <c r="HK52" s="163">
        <v>-52.628500000000003</v>
      </c>
      <c r="HL52" s="163">
        <v>-41.892099999999999</v>
      </c>
      <c r="HM52" s="163">
        <v>76.905199999999994</v>
      </c>
      <c r="HN52" s="163">
        <v>75.658299999999997</v>
      </c>
      <c r="HO52" s="164"/>
      <c r="HP52" s="164"/>
      <c r="HQ52" s="163">
        <v>36.192300000000003</v>
      </c>
      <c r="HR52" s="163">
        <v>35.456200000000003</v>
      </c>
      <c r="HS52" s="163">
        <v>-37.720199999999998</v>
      </c>
      <c r="HT52" s="163">
        <v>-37.7194</v>
      </c>
      <c r="HU52" s="163">
        <v>112.2</v>
      </c>
      <c r="HV52" s="163">
        <v>110.79</v>
      </c>
      <c r="HW52" s="163">
        <v>15.4</v>
      </c>
      <c r="HX52" s="163">
        <v>14.6</v>
      </c>
      <c r="HY52" s="163">
        <v>22.273700000000002</v>
      </c>
      <c r="HZ52" s="163">
        <v>37.28</v>
      </c>
      <c r="IA52" s="163">
        <v>-351.6474</v>
      </c>
      <c r="IB52" s="163">
        <v>118.5056</v>
      </c>
      <c r="IC52" s="163">
        <v>117.6525</v>
      </c>
      <c r="ID52" s="163">
        <v>16.8</v>
      </c>
      <c r="IE52" s="163">
        <v>-46.1</v>
      </c>
      <c r="IF52" s="163">
        <v>-33.5</v>
      </c>
      <c r="IG52" s="163">
        <v>-33.6</v>
      </c>
      <c r="IH52" s="164"/>
      <c r="II52" s="163">
        <v>1.341</v>
      </c>
      <c r="IJ52" s="163">
        <v>-432.166</v>
      </c>
      <c r="IK52" s="163">
        <v>-286.97710000000001</v>
      </c>
      <c r="IL52" s="163">
        <v>467.18060000000003</v>
      </c>
      <c r="IM52" s="163">
        <v>380.28</v>
      </c>
      <c r="IN52" s="163">
        <v>54.7254</v>
      </c>
      <c r="IO52" s="163">
        <v>-376.7473</v>
      </c>
      <c r="IP52" s="163">
        <v>373.42</v>
      </c>
      <c r="IQ52" s="163">
        <v>-152.83269999999999</v>
      </c>
      <c r="IR52" s="163">
        <v>-231.73740000000001</v>
      </c>
      <c r="IS52" s="163">
        <v>-372.36250000000001</v>
      </c>
      <c r="IT52" s="163">
        <v>105.89449999999999</v>
      </c>
      <c r="IU52" s="163">
        <v>104.37990000000001</v>
      </c>
      <c r="IV52" s="163">
        <v>155.77279999999999</v>
      </c>
      <c r="IW52" s="163">
        <v>-457.71460000000002</v>
      </c>
      <c r="IX52" s="163">
        <v>239.66249999999999</v>
      </c>
      <c r="IY52" s="163">
        <v>-222.96109999999999</v>
      </c>
      <c r="IZ52" s="163">
        <v>223.0487</v>
      </c>
      <c r="JA52" s="163">
        <v>-8.9114000000000004</v>
      </c>
      <c r="JB52" s="163">
        <v>18.03</v>
      </c>
      <c r="JC52" s="163">
        <v>16.239999999999998</v>
      </c>
      <c r="JD52" s="163">
        <v>7.2779999999999996</v>
      </c>
      <c r="JE52" s="163">
        <v>7.2939999999999996</v>
      </c>
      <c r="JF52" s="163">
        <v>-16</v>
      </c>
      <c r="JG52" s="163">
        <v>-8</v>
      </c>
      <c r="JH52" s="164"/>
      <c r="JI52" s="163">
        <v>8.0002999999999993</v>
      </c>
      <c r="JJ52" s="163">
        <v>-17.958300000000001</v>
      </c>
      <c r="JK52" s="163">
        <v>-39.726900000000001</v>
      </c>
      <c r="JL52" s="163">
        <v>20.100000000000001</v>
      </c>
      <c r="JM52" s="163">
        <v>52.747</v>
      </c>
      <c r="JN52" s="163">
        <v>51.72</v>
      </c>
      <c r="JO52" s="164"/>
      <c r="JP52" s="164"/>
      <c r="JQ52" s="163">
        <v>48.2254</v>
      </c>
      <c r="JR52" s="163">
        <v>49.345999999999997</v>
      </c>
      <c r="JS52" s="163">
        <v>49.635599999999997</v>
      </c>
      <c r="JT52" s="164"/>
      <c r="JU52" s="163">
        <v>47.2</v>
      </c>
      <c r="JV52" s="163">
        <v>14.392899999999999</v>
      </c>
      <c r="JW52" s="163">
        <v>8.9499999999999993</v>
      </c>
      <c r="JX52" s="164"/>
      <c r="JY52" s="163">
        <v>-43.236499999999999</v>
      </c>
      <c r="JZ52" s="163">
        <v>77.706699999999998</v>
      </c>
      <c r="KA52" s="163">
        <v>53.157600000000002</v>
      </c>
      <c r="KB52" s="163">
        <v>-42.236499999999999</v>
      </c>
      <c r="KC52" s="163">
        <v>-76.816900000000004</v>
      </c>
      <c r="KD52" s="163">
        <v>40.459200000000003</v>
      </c>
      <c r="KE52" s="163">
        <v>35.760800000000003</v>
      </c>
      <c r="KF52" s="163">
        <v>-48.8</v>
      </c>
      <c r="KG52" s="163">
        <v>49.2</v>
      </c>
      <c r="KH52" s="163">
        <v>32.561799999999998</v>
      </c>
      <c r="KI52" s="163">
        <v>104.9901</v>
      </c>
    </row>
    <row r="53" spans="1:295" ht="18" customHeight="1" x14ac:dyDescent="0.3">
      <c r="A53" s="160" t="s">
        <v>39</v>
      </c>
      <c r="B53" s="160" t="s">
        <v>753</v>
      </c>
      <c r="C53" s="163">
        <v>0</v>
      </c>
      <c r="D53" s="163">
        <v>15.8254</v>
      </c>
      <c r="E53" s="163">
        <v>-23.553599999999999</v>
      </c>
      <c r="F53" s="163">
        <v>-13.7201</v>
      </c>
      <c r="G53" s="163">
        <v>14.1084</v>
      </c>
      <c r="H53" s="164"/>
      <c r="I53" s="163">
        <v>44.979199999999999</v>
      </c>
      <c r="J53" s="163">
        <v>-73.340100000000007</v>
      </c>
      <c r="K53" s="163">
        <v>54.4968</v>
      </c>
      <c r="L53" s="163">
        <v>27.749199999999998</v>
      </c>
      <c r="M53" s="164"/>
      <c r="N53" s="164"/>
      <c r="O53" s="163">
        <v>-58.670999999999999</v>
      </c>
      <c r="P53" s="163">
        <v>52.8</v>
      </c>
      <c r="Q53" s="163">
        <v>14.904</v>
      </c>
      <c r="R53" s="163">
        <v>-55</v>
      </c>
      <c r="S53" s="163">
        <v>13.1126</v>
      </c>
      <c r="T53" s="163">
        <v>35.352200000000003</v>
      </c>
      <c r="U53" s="163">
        <v>14.7875</v>
      </c>
      <c r="V53" s="163">
        <v>15.122199999999999</v>
      </c>
      <c r="W53" s="163">
        <v>25.008099999999999</v>
      </c>
      <c r="X53" s="163">
        <v>14.422499999999999</v>
      </c>
      <c r="Y53" s="163">
        <v>0.39439999999999997</v>
      </c>
      <c r="Z53" s="163">
        <v>7.5340999999999996</v>
      </c>
      <c r="AA53" s="164"/>
      <c r="AB53" s="164"/>
      <c r="AC53" s="163">
        <v>-52.19</v>
      </c>
      <c r="AD53" s="163">
        <v>-52.29</v>
      </c>
      <c r="AE53" s="164"/>
      <c r="AF53" s="163">
        <v>-17.760000000000002</v>
      </c>
      <c r="AG53" s="163">
        <v>57.2</v>
      </c>
      <c r="AH53" s="163">
        <v>20.809000000000001</v>
      </c>
      <c r="AI53" s="163">
        <v>0.26300000000000001</v>
      </c>
      <c r="AJ53" s="164">
        <v>0</v>
      </c>
      <c r="AK53" s="163">
        <v>-50.68</v>
      </c>
      <c r="AL53" s="163">
        <v>-39.869999999999997</v>
      </c>
      <c r="AM53" s="163">
        <v>51.45</v>
      </c>
      <c r="AN53" s="163">
        <v>51.55</v>
      </c>
      <c r="AO53" s="163">
        <v>20.8216</v>
      </c>
      <c r="AP53" s="163">
        <v>-2.7896999999999998</v>
      </c>
      <c r="AQ53" s="163">
        <v>61.8125</v>
      </c>
      <c r="AR53" s="163">
        <v>63.681699999999999</v>
      </c>
      <c r="AS53" s="163">
        <v>39.167700000000004</v>
      </c>
      <c r="AT53" s="163">
        <v>-43.000900000000001</v>
      </c>
      <c r="AU53" s="163">
        <v>-43.285800000000002</v>
      </c>
      <c r="AV53" s="163">
        <v>29.533300000000001</v>
      </c>
      <c r="AW53" s="163">
        <v>29.682099999999998</v>
      </c>
      <c r="AX53" s="164"/>
      <c r="AY53" s="164"/>
      <c r="AZ53" s="163">
        <v>50.775100000000002</v>
      </c>
      <c r="BA53" s="163">
        <v>56.004399999999997</v>
      </c>
      <c r="BB53" s="163">
        <v>-538.96259999999995</v>
      </c>
      <c r="BC53" s="163">
        <v>3.7399</v>
      </c>
      <c r="BD53" s="163">
        <v>-13</v>
      </c>
      <c r="BE53" s="163">
        <v>-13</v>
      </c>
      <c r="BF53" s="163">
        <v>49.868899999999996</v>
      </c>
      <c r="BG53" s="163">
        <v>49.127299999999998</v>
      </c>
      <c r="BH53" s="163">
        <v>-7.2180999999999997</v>
      </c>
      <c r="BI53" s="164"/>
      <c r="BJ53" s="163">
        <v>-81.163399999999996</v>
      </c>
      <c r="BK53" s="163">
        <v>5.3704000000000001</v>
      </c>
      <c r="BL53" s="163">
        <v>10.2599</v>
      </c>
      <c r="BM53" s="163">
        <v>6.8860999999999999</v>
      </c>
      <c r="BN53" s="163">
        <v>588.18299999999999</v>
      </c>
      <c r="BO53" s="163">
        <v>102.45059999999999</v>
      </c>
      <c r="BP53" s="163">
        <v>102.9389</v>
      </c>
      <c r="BQ53" s="163">
        <v>-482.66140000000001</v>
      </c>
      <c r="BR53" s="163">
        <v>516.71</v>
      </c>
      <c r="BS53" s="164"/>
      <c r="BT53" s="163">
        <v>-84.116600000000005</v>
      </c>
      <c r="BU53" s="163">
        <v>86.563699999999997</v>
      </c>
      <c r="BV53" s="163">
        <v>90.564400000000006</v>
      </c>
      <c r="BW53" s="163">
        <v>33.659999999999997</v>
      </c>
      <c r="BX53" s="163">
        <v>30.52</v>
      </c>
      <c r="BY53" s="163">
        <v>55.25</v>
      </c>
      <c r="BZ53" s="163">
        <v>79.62</v>
      </c>
      <c r="CA53" s="163">
        <v>8.5774000000000008</v>
      </c>
      <c r="CB53" s="163">
        <v>10.720800000000001</v>
      </c>
      <c r="CC53" s="163">
        <v>48.555399999999999</v>
      </c>
      <c r="CD53" s="163">
        <v>48.208399999999997</v>
      </c>
      <c r="CE53" s="163">
        <v>-4.5803000000000003</v>
      </c>
      <c r="CF53" s="163">
        <v>-138.5248</v>
      </c>
      <c r="CG53" s="163">
        <v>-137.88159999999999</v>
      </c>
      <c r="CH53" s="163">
        <v>9.1865000000000006</v>
      </c>
      <c r="CI53" s="164"/>
      <c r="CJ53" s="164"/>
      <c r="CK53" s="164"/>
      <c r="CL53" s="163">
        <v>121.5</v>
      </c>
      <c r="CM53" s="163">
        <v>109</v>
      </c>
      <c r="CN53" s="163">
        <v>-11.19</v>
      </c>
      <c r="CO53" s="163">
        <v>58.326999999999998</v>
      </c>
      <c r="CP53" s="163">
        <v>57.073300000000003</v>
      </c>
      <c r="CQ53" s="163">
        <v>56.790999999999997</v>
      </c>
      <c r="CR53" s="163">
        <v>-44.052999999999997</v>
      </c>
      <c r="CS53" s="163">
        <v>-43.738</v>
      </c>
      <c r="CT53" s="163">
        <v>71.188199999999995</v>
      </c>
      <c r="CU53" s="163">
        <v>-78.013000000000005</v>
      </c>
      <c r="CV53" s="163">
        <v>81.625500000000002</v>
      </c>
      <c r="CW53" s="163">
        <v>16.705500000000001</v>
      </c>
      <c r="CX53" s="163">
        <v>68.290000000000006</v>
      </c>
      <c r="CY53" s="163">
        <v>34.119999999999997</v>
      </c>
      <c r="CZ53" s="163">
        <v>50.163600000000002</v>
      </c>
      <c r="DA53" s="163">
        <v>47.612000000000002</v>
      </c>
      <c r="DB53" s="163">
        <v>-28.36</v>
      </c>
      <c r="DC53" s="163">
        <v>-6.7737999999999996</v>
      </c>
      <c r="DD53" s="164"/>
      <c r="DE53" s="164"/>
      <c r="DF53" s="163">
        <v>-80.202799999999996</v>
      </c>
      <c r="DG53" s="163">
        <v>-9.3642000000000003</v>
      </c>
      <c r="DH53" s="163">
        <v>-17.3462</v>
      </c>
      <c r="DI53" s="163">
        <v>-79.400000000000006</v>
      </c>
      <c r="DJ53" s="163">
        <v>-79.8</v>
      </c>
      <c r="DK53" s="163">
        <v>20.8383</v>
      </c>
      <c r="DL53" s="163">
        <v>49.520899999999997</v>
      </c>
      <c r="DM53" s="163">
        <v>54.963299999999997</v>
      </c>
      <c r="DN53" s="163">
        <v>70.330799999999996</v>
      </c>
      <c r="DO53" s="163">
        <v>49.04</v>
      </c>
      <c r="DP53" s="163">
        <v>-5.58</v>
      </c>
      <c r="DQ53" s="163">
        <v>55.582999999999998</v>
      </c>
      <c r="DR53" s="163">
        <v>80.324600000000004</v>
      </c>
      <c r="DS53" s="163">
        <v>-15.42</v>
      </c>
      <c r="DT53" s="163">
        <v>-15.51</v>
      </c>
      <c r="DU53" s="163">
        <v>97.26</v>
      </c>
      <c r="DV53" s="163">
        <v>46.65</v>
      </c>
      <c r="DW53" s="163">
        <v>80.290899999999993</v>
      </c>
      <c r="DX53" s="163">
        <v>78.945499999999996</v>
      </c>
      <c r="DY53" s="163">
        <v>42.0244</v>
      </c>
      <c r="DZ53" s="163">
        <v>39.190899999999999</v>
      </c>
      <c r="EA53" s="163">
        <v>204.02029999999999</v>
      </c>
      <c r="EB53" s="163">
        <v>170.60120000000001</v>
      </c>
      <c r="EC53" s="163">
        <v>161.89400000000001</v>
      </c>
      <c r="ED53" s="163">
        <v>163.6884</v>
      </c>
      <c r="EE53" s="163">
        <v>95.764799999999994</v>
      </c>
      <c r="EF53" s="163">
        <v>30.8596</v>
      </c>
      <c r="EG53" s="163">
        <v>-28.411000000000001</v>
      </c>
      <c r="EH53" s="163">
        <v>494.23630000000003</v>
      </c>
      <c r="EI53" s="163">
        <v>316.05450000000002</v>
      </c>
      <c r="EJ53" s="164"/>
      <c r="EK53" s="163">
        <v>-18.843599999999999</v>
      </c>
      <c r="EL53" s="163">
        <v>-17.107900000000001</v>
      </c>
      <c r="EM53" s="163">
        <v>23.3078</v>
      </c>
      <c r="EN53" s="163">
        <v>-10.953200000000001</v>
      </c>
      <c r="EO53" s="163">
        <v>-11.355700000000001</v>
      </c>
      <c r="EP53" s="163">
        <v>139.83600000000001</v>
      </c>
      <c r="EQ53" s="163">
        <v>-42.876199999999997</v>
      </c>
      <c r="ER53" s="163">
        <v>-42.986699999999999</v>
      </c>
      <c r="ES53" s="163">
        <v>-37.386800000000001</v>
      </c>
      <c r="ET53" s="164"/>
      <c r="EU53" s="163">
        <v>-13.89</v>
      </c>
      <c r="EV53" s="163">
        <v>91.9</v>
      </c>
      <c r="EW53" s="163">
        <v>13.2438</v>
      </c>
      <c r="EX53" s="163">
        <v>-74.129000000000005</v>
      </c>
      <c r="EY53" s="163">
        <v>-42.1877</v>
      </c>
      <c r="EZ53" s="163">
        <v>-40.945900000000002</v>
      </c>
      <c r="FA53" s="163">
        <v>13.232699999999999</v>
      </c>
      <c r="FB53" s="163">
        <v>-28.614100000000001</v>
      </c>
      <c r="FC53" s="164"/>
      <c r="FD53" s="163">
        <v>24.027799999999999</v>
      </c>
      <c r="FE53" s="164"/>
      <c r="FF53" s="163">
        <v>23.757100000000001</v>
      </c>
      <c r="FG53" s="163">
        <v>42.416699999999999</v>
      </c>
      <c r="FH53" s="163">
        <v>42.767800000000001</v>
      </c>
      <c r="FI53" s="163">
        <v>41.2303</v>
      </c>
      <c r="FJ53" s="163">
        <v>-11.554500000000001</v>
      </c>
      <c r="FK53" s="163">
        <v>-12.224299999999999</v>
      </c>
      <c r="FL53" s="163">
        <v>140.66329999999999</v>
      </c>
      <c r="FM53" s="163">
        <v>-39.5122</v>
      </c>
      <c r="FN53" s="163">
        <v>-38.960900000000002</v>
      </c>
      <c r="FO53" s="163">
        <v>74.652500000000003</v>
      </c>
      <c r="FP53" s="163">
        <v>77.500600000000006</v>
      </c>
      <c r="FQ53" s="163">
        <v>63.100900000000003</v>
      </c>
      <c r="FR53" s="163">
        <v>10.56</v>
      </c>
      <c r="FS53" s="163">
        <v>1.7633000000000001</v>
      </c>
      <c r="FT53" s="163">
        <v>1.2918000000000001</v>
      </c>
      <c r="FU53" s="163">
        <v>0</v>
      </c>
      <c r="FV53" s="163">
        <v>21.93</v>
      </c>
      <c r="FW53" s="163">
        <v>63.215000000000003</v>
      </c>
      <c r="FX53" s="164"/>
      <c r="FY53" s="163">
        <v>0.80200000000000005</v>
      </c>
      <c r="FZ53" s="163">
        <v>4.5190000000000001</v>
      </c>
      <c r="GA53" s="164"/>
      <c r="GB53" s="163">
        <v>54.42</v>
      </c>
      <c r="GC53" s="163">
        <v>-76.095299999999995</v>
      </c>
      <c r="GD53" s="163">
        <v>-73.706900000000005</v>
      </c>
      <c r="GE53" s="163">
        <v>14.03</v>
      </c>
      <c r="GF53" s="163">
        <v>74.278000000000006</v>
      </c>
      <c r="GG53" s="163">
        <v>19.2</v>
      </c>
      <c r="GH53" s="163">
        <v>6.5056000000000003</v>
      </c>
      <c r="GI53" s="163">
        <v>-13.8748</v>
      </c>
      <c r="GJ53" s="163">
        <v>-14.808199999999999</v>
      </c>
      <c r="GK53" s="163">
        <v>2.4323000000000001</v>
      </c>
      <c r="GL53" s="164"/>
      <c r="GM53" s="164"/>
      <c r="GN53" s="163">
        <v>-16.307700000000001</v>
      </c>
      <c r="GO53" s="163">
        <v>-9.9393999999999991</v>
      </c>
      <c r="GP53" s="163">
        <v>19.700099999999999</v>
      </c>
      <c r="GQ53" s="163">
        <v>10.2394</v>
      </c>
      <c r="GR53" s="163">
        <v>56.028799999999997</v>
      </c>
      <c r="GS53" s="163">
        <v>58.708500000000001</v>
      </c>
      <c r="GT53" s="163">
        <v>-92.679500000000004</v>
      </c>
      <c r="GU53" s="163">
        <v>-20.488099999999999</v>
      </c>
      <c r="GV53" s="163">
        <v>25.666399999999999</v>
      </c>
      <c r="GW53" s="163">
        <v>6.8918999999999997</v>
      </c>
      <c r="GX53" s="163">
        <v>11.2059</v>
      </c>
      <c r="GY53" s="163">
        <v>13.303599999999999</v>
      </c>
      <c r="GZ53" s="163">
        <v>12.9651</v>
      </c>
      <c r="HA53" s="164"/>
      <c r="HB53" s="163">
        <v>130.53749999999999</v>
      </c>
      <c r="HC53" s="163">
        <v>132.00479999999999</v>
      </c>
      <c r="HD53" s="163">
        <v>136.19999999999999</v>
      </c>
      <c r="HE53" s="163">
        <v>-135.24119999999999</v>
      </c>
      <c r="HF53" s="163">
        <v>-370.13069999999999</v>
      </c>
      <c r="HG53" s="163">
        <v>373.48239999999998</v>
      </c>
      <c r="HH53" s="163">
        <v>420.88619999999997</v>
      </c>
      <c r="HI53" s="163">
        <v>-125.3193</v>
      </c>
      <c r="HJ53" s="163">
        <v>-122.92610000000001</v>
      </c>
      <c r="HK53" s="163">
        <v>-54.870800000000003</v>
      </c>
      <c r="HL53" s="163">
        <v>-45.082500000000003</v>
      </c>
      <c r="HM53" s="163">
        <v>72.651899999999998</v>
      </c>
      <c r="HN53" s="163">
        <v>71.776200000000003</v>
      </c>
      <c r="HO53" s="164"/>
      <c r="HP53" s="164"/>
      <c r="HQ53" s="163">
        <v>37.027200000000001</v>
      </c>
      <c r="HR53" s="163">
        <v>36.280200000000001</v>
      </c>
      <c r="HS53" s="163">
        <v>-35.265799999999999</v>
      </c>
      <c r="HT53" s="163">
        <v>-32.939100000000003</v>
      </c>
      <c r="HU53" s="163">
        <v>110.09</v>
      </c>
      <c r="HV53" s="163">
        <v>108.44</v>
      </c>
      <c r="HW53" s="163">
        <v>11.8</v>
      </c>
      <c r="HX53" s="163">
        <v>11.2</v>
      </c>
      <c r="HY53" s="163">
        <v>22.09</v>
      </c>
      <c r="HZ53" s="163">
        <v>35.28</v>
      </c>
      <c r="IA53" s="163">
        <v>-344.89960000000002</v>
      </c>
      <c r="IB53" s="163">
        <v>113.88209999999999</v>
      </c>
      <c r="IC53" s="163">
        <v>112.7251</v>
      </c>
      <c r="ID53" s="163">
        <v>15.6</v>
      </c>
      <c r="IE53" s="163">
        <v>-52</v>
      </c>
      <c r="IF53" s="163">
        <v>-35.200000000000003</v>
      </c>
      <c r="IG53" s="163">
        <v>-35.299999999999997</v>
      </c>
      <c r="IH53" s="164"/>
      <c r="II53" s="163">
        <v>1.2129000000000001</v>
      </c>
      <c r="IJ53" s="163">
        <v>-411.97140000000002</v>
      </c>
      <c r="IK53" s="163">
        <v>-289.90469999999999</v>
      </c>
      <c r="IL53" s="163">
        <v>454.15230000000003</v>
      </c>
      <c r="IM53" s="163">
        <v>373.00900000000001</v>
      </c>
      <c r="IN53" s="163">
        <v>50.898499999999999</v>
      </c>
      <c r="IO53" s="163">
        <v>-360.54360000000003</v>
      </c>
      <c r="IP53" s="163">
        <v>360.92070000000001</v>
      </c>
      <c r="IQ53" s="163">
        <v>-148.0301</v>
      </c>
      <c r="IR53" s="163">
        <v>-224.9093</v>
      </c>
      <c r="IS53" s="163">
        <v>-354.0829</v>
      </c>
      <c r="IT53" s="163">
        <v>101.07980000000001</v>
      </c>
      <c r="IU53" s="163">
        <v>99.458500000000001</v>
      </c>
      <c r="IV53" s="163">
        <v>150.81389999999999</v>
      </c>
      <c r="IW53" s="163">
        <v>-435.9828</v>
      </c>
      <c r="IX53" s="163">
        <v>235.857</v>
      </c>
      <c r="IY53" s="163">
        <v>-207.149</v>
      </c>
      <c r="IZ53" s="163">
        <v>209.59530000000001</v>
      </c>
      <c r="JA53" s="163">
        <v>-8.9910999999999994</v>
      </c>
      <c r="JB53" s="163">
        <v>18.913</v>
      </c>
      <c r="JC53" s="163">
        <v>10.72</v>
      </c>
      <c r="JD53" s="163">
        <v>7.5960000000000001</v>
      </c>
      <c r="JE53" s="163">
        <v>7.6</v>
      </c>
      <c r="JF53" s="163">
        <v>-11.68</v>
      </c>
      <c r="JG53" s="163">
        <v>-7.04</v>
      </c>
      <c r="JH53" s="164"/>
      <c r="JI53" s="163">
        <v>6.8559000000000001</v>
      </c>
      <c r="JJ53" s="163">
        <v>-18.251300000000001</v>
      </c>
      <c r="JK53" s="163">
        <v>-40.517299999999999</v>
      </c>
      <c r="JL53" s="163">
        <v>23.3</v>
      </c>
      <c r="JM53" s="163">
        <v>51.792000000000002</v>
      </c>
      <c r="JN53" s="163">
        <v>51.537999999999997</v>
      </c>
      <c r="JO53" s="163">
        <v>11.385899999999999</v>
      </c>
      <c r="JP53" s="163">
        <v>13.6495</v>
      </c>
      <c r="JQ53" s="163">
        <v>48.170900000000003</v>
      </c>
      <c r="JR53" s="163">
        <v>47.6389</v>
      </c>
      <c r="JS53" s="163">
        <v>46.859499999999997</v>
      </c>
      <c r="JT53" s="164"/>
      <c r="JU53" s="163">
        <v>52.1</v>
      </c>
      <c r="JV53" s="163">
        <v>15.973599999999999</v>
      </c>
      <c r="JW53" s="163">
        <v>8.3699999999999992</v>
      </c>
      <c r="JX53" s="164"/>
      <c r="JY53" s="163">
        <v>-47.6295</v>
      </c>
      <c r="JZ53" s="163">
        <v>79.208500000000001</v>
      </c>
      <c r="KA53" s="163">
        <v>55.973399999999998</v>
      </c>
      <c r="KB53" s="163">
        <v>-46.410299999999999</v>
      </c>
      <c r="KC53" s="163">
        <v>-77.485399999999998</v>
      </c>
      <c r="KD53" s="163">
        <v>44.192999999999998</v>
      </c>
      <c r="KE53" s="163">
        <v>32.864699999999999</v>
      </c>
      <c r="KF53" s="163">
        <v>-53.6</v>
      </c>
      <c r="KG53" s="163">
        <v>53.6</v>
      </c>
      <c r="KH53" s="163">
        <v>52.098599999999998</v>
      </c>
      <c r="KI53" s="163">
        <v>72.533699999999996</v>
      </c>
    </row>
    <row r="54" spans="1:295" ht="18" customHeight="1" x14ac:dyDescent="0.3">
      <c r="A54" s="160" t="s">
        <v>39</v>
      </c>
      <c r="B54" s="160" t="s">
        <v>754</v>
      </c>
      <c r="C54" s="163">
        <v>0</v>
      </c>
      <c r="D54" s="163">
        <v>15.3817</v>
      </c>
      <c r="E54" s="163">
        <v>-22.738600000000002</v>
      </c>
      <c r="F54" s="163">
        <v>-14.2584</v>
      </c>
      <c r="G54" s="163">
        <v>11.512499999999999</v>
      </c>
      <c r="H54" s="164"/>
      <c r="I54" s="163">
        <v>42.250599999999999</v>
      </c>
      <c r="J54" s="163">
        <v>-66.372200000000007</v>
      </c>
      <c r="K54" s="163">
        <v>50.838700000000003</v>
      </c>
      <c r="L54" s="163">
        <v>26.081199999999999</v>
      </c>
      <c r="M54" s="164"/>
      <c r="N54" s="164"/>
      <c r="O54" s="163">
        <v>-53.936999999999998</v>
      </c>
      <c r="P54" s="163">
        <v>48.4</v>
      </c>
      <c r="Q54" s="163">
        <v>13.247999999999999</v>
      </c>
      <c r="R54" s="163">
        <v>-50.6</v>
      </c>
      <c r="S54" s="163">
        <v>13.896100000000001</v>
      </c>
      <c r="T54" s="163">
        <v>28.6248</v>
      </c>
      <c r="U54" s="163">
        <v>13.994899999999999</v>
      </c>
      <c r="V54" s="163">
        <v>14.5083</v>
      </c>
      <c r="W54" s="163">
        <v>23.162099999999999</v>
      </c>
      <c r="X54" s="163">
        <v>14.6031</v>
      </c>
      <c r="Y54" s="163">
        <v>0.40589999999999998</v>
      </c>
      <c r="Z54" s="163">
        <v>8.2096999999999998</v>
      </c>
      <c r="AA54" s="164"/>
      <c r="AB54" s="164"/>
      <c r="AC54" s="163">
        <v>-54.18</v>
      </c>
      <c r="AD54" s="163">
        <v>-54.25</v>
      </c>
      <c r="AE54" s="164"/>
      <c r="AF54" s="163">
        <v>-17.760000000000002</v>
      </c>
      <c r="AG54" s="163">
        <v>52.8</v>
      </c>
      <c r="AH54" s="163">
        <v>19.779</v>
      </c>
      <c r="AI54" s="163">
        <v>0.25900000000000001</v>
      </c>
      <c r="AJ54" s="164">
        <v>0</v>
      </c>
      <c r="AK54" s="163">
        <v>-48.09</v>
      </c>
      <c r="AL54" s="163">
        <v>-47.52</v>
      </c>
      <c r="AM54" s="163">
        <v>49.03</v>
      </c>
      <c r="AN54" s="163">
        <v>48.58</v>
      </c>
      <c r="AO54" s="163">
        <v>19.618200000000002</v>
      </c>
      <c r="AP54" s="163">
        <v>-2.2823000000000002</v>
      </c>
      <c r="AQ54" s="163">
        <v>57.827599999999997</v>
      </c>
      <c r="AR54" s="163">
        <v>59.652500000000003</v>
      </c>
      <c r="AS54" s="163">
        <v>31.952200000000001</v>
      </c>
      <c r="AT54" s="163">
        <v>-34.8294</v>
      </c>
      <c r="AU54" s="163">
        <v>-34.8842</v>
      </c>
      <c r="AV54" s="163">
        <v>27.601800000000001</v>
      </c>
      <c r="AW54" s="163">
        <v>30.289300000000001</v>
      </c>
      <c r="AX54" s="163">
        <v>0</v>
      </c>
      <c r="AY54" s="164"/>
      <c r="AZ54" s="163">
        <v>53.015300000000003</v>
      </c>
      <c r="BA54" s="163">
        <v>50.553400000000003</v>
      </c>
      <c r="BB54" s="163">
        <v>-501.00990000000002</v>
      </c>
      <c r="BC54" s="163">
        <v>2.7932000000000001</v>
      </c>
      <c r="BD54" s="163">
        <v>-12.4</v>
      </c>
      <c r="BE54" s="163">
        <v>-12.4</v>
      </c>
      <c r="BF54" s="163">
        <v>40.593499999999999</v>
      </c>
      <c r="BG54" s="163">
        <v>40.479100000000003</v>
      </c>
      <c r="BH54" s="163">
        <v>-7.3632</v>
      </c>
      <c r="BI54" s="164"/>
      <c r="BJ54" s="163">
        <v>-74.668999999999997</v>
      </c>
      <c r="BK54" s="163">
        <v>5.1959</v>
      </c>
      <c r="BL54" s="163">
        <v>9.5738000000000003</v>
      </c>
      <c r="BM54" s="163">
        <v>6.5220000000000002</v>
      </c>
      <c r="BN54" s="163">
        <v>546.79999999999995</v>
      </c>
      <c r="BO54" s="163">
        <v>87.7102</v>
      </c>
      <c r="BP54" s="163">
        <v>88.412099999999995</v>
      </c>
      <c r="BQ54" s="163">
        <v>-471.60860000000002</v>
      </c>
      <c r="BR54" s="163">
        <v>464.74509999999998</v>
      </c>
      <c r="BS54" s="164"/>
      <c r="BT54" s="163">
        <v>-87.384500000000003</v>
      </c>
      <c r="BU54" s="163">
        <v>88.280500000000004</v>
      </c>
      <c r="BV54" s="163">
        <v>86.273200000000003</v>
      </c>
      <c r="BW54" s="163">
        <v>32.590000000000003</v>
      </c>
      <c r="BX54" s="163">
        <v>28.76</v>
      </c>
      <c r="BY54" s="163">
        <v>52.38</v>
      </c>
      <c r="BZ54" s="163">
        <v>76.37</v>
      </c>
      <c r="CA54" s="163">
        <v>18.490300000000001</v>
      </c>
      <c r="CB54" s="163">
        <v>16.748799999999999</v>
      </c>
      <c r="CC54" s="163">
        <v>42.461799999999997</v>
      </c>
      <c r="CD54" s="163">
        <v>43.299399999999999</v>
      </c>
      <c r="CE54" s="163">
        <v>-4.6047000000000002</v>
      </c>
      <c r="CF54" s="163">
        <v>-130.8203</v>
      </c>
      <c r="CG54" s="163">
        <v>-128.6927</v>
      </c>
      <c r="CH54" s="163">
        <v>5.9608999999999996</v>
      </c>
      <c r="CI54" s="164"/>
      <c r="CJ54" s="164"/>
      <c r="CK54" s="164"/>
      <c r="CL54" s="163">
        <v>117.4</v>
      </c>
      <c r="CM54" s="163">
        <v>105.7</v>
      </c>
      <c r="CN54" s="163">
        <v>-10.69</v>
      </c>
      <c r="CO54" s="163">
        <v>57.428199999999997</v>
      </c>
      <c r="CP54" s="163">
        <v>56.701799999999999</v>
      </c>
      <c r="CQ54" s="163">
        <v>55.962400000000002</v>
      </c>
      <c r="CR54" s="163">
        <v>-48.890900000000002</v>
      </c>
      <c r="CS54" s="163">
        <v>-47.752499999999998</v>
      </c>
      <c r="CT54" s="163">
        <v>68.709699999999998</v>
      </c>
      <c r="CU54" s="163">
        <v>-68.132099999999994</v>
      </c>
      <c r="CV54" s="163">
        <v>79.265900000000002</v>
      </c>
      <c r="CW54" s="163">
        <v>16.227900000000002</v>
      </c>
      <c r="CX54" s="163">
        <v>63.75</v>
      </c>
      <c r="CY54" s="163">
        <v>31.93</v>
      </c>
      <c r="CZ54" s="163">
        <v>48.054200000000002</v>
      </c>
      <c r="DA54" s="163">
        <v>45.854199999999999</v>
      </c>
      <c r="DB54" s="163">
        <v>-27.21</v>
      </c>
      <c r="DC54" s="163">
        <v>-6.7737999999999996</v>
      </c>
      <c r="DD54" s="164"/>
      <c r="DE54" s="164"/>
      <c r="DF54" s="163">
        <v>-64.597099999999998</v>
      </c>
      <c r="DG54" s="163">
        <v>-9.4002999999999997</v>
      </c>
      <c r="DH54" s="163">
        <v>-16.5883</v>
      </c>
      <c r="DI54" s="163">
        <v>-74.400000000000006</v>
      </c>
      <c r="DJ54" s="163">
        <v>-72.8</v>
      </c>
      <c r="DK54" s="163">
        <v>20.349399999999999</v>
      </c>
      <c r="DL54" s="163">
        <v>46.591200000000001</v>
      </c>
      <c r="DM54" s="163">
        <v>50.736499999999999</v>
      </c>
      <c r="DN54" s="163">
        <v>65.643299999999996</v>
      </c>
      <c r="DO54" s="163">
        <v>46.09</v>
      </c>
      <c r="DP54" s="163">
        <v>-4.92</v>
      </c>
      <c r="DQ54" s="163">
        <v>55.055999999999997</v>
      </c>
      <c r="DR54" s="163">
        <v>62.854799999999997</v>
      </c>
      <c r="DS54" s="163">
        <v>-16.760000000000002</v>
      </c>
      <c r="DT54" s="163">
        <v>-17.100000000000001</v>
      </c>
      <c r="DU54" s="163">
        <v>96.89</v>
      </c>
      <c r="DV54" s="163">
        <v>44.08</v>
      </c>
      <c r="DW54" s="163">
        <v>69.090900000000005</v>
      </c>
      <c r="DX54" s="163">
        <v>62.490900000000003</v>
      </c>
      <c r="DY54" s="163">
        <v>44.513500000000001</v>
      </c>
      <c r="DZ54" s="163">
        <v>43.2</v>
      </c>
      <c r="EA54" s="163">
        <v>191.69229999999999</v>
      </c>
      <c r="EB54" s="163">
        <v>159.34280000000001</v>
      </c>
      <c r="EC54" s="163">
        <v>153.715</v>
      </c>
      <c r="ED54" s="163">
        <v>154.12389999999999</v>
      </c>
      <c r="EE54" s="163">
        <v>103.50279999999999</v>
      </c>
      <c r="EF54" s="163">
        <v>32.258899999999997</v>
      </c>
      <c r="EG54" s="163">
        <v>-27.006</v>
      </c>
      <c r="EH54" s="163">
        <v>485.47109999999998</v>
      </c>
      <c r="EI54" s="163">
        <v>359.5265</v>
      </c>
      <c r="EJ54" s="164"/>
      <c r="EK54" s="163">
        <v>-18.116299999999999</v>
      </c>
      <c r="EL54" s="163">
        <v>-16.4633</v>
      </c>
      <c r="EM54" s="163">
        <v>21.206600000000002</v>
      </c>
      <c r="EN54" s="163">
        <v>-1.8371999999999999</v>
      </c>
      <c r="EO54" s="163">
        <v>0.73499999999999999</v>
      </c>
      <c r="EP54" s="163">
        <v>145.97999999999999</v>
      </c>
      <c r="EQ54" s="163">
        <v>-46.21</v>
      </c>
      <c r="ER54" s="163">
        <v>-46.856099999999998</v>
      </c>
      <c r="ES54" s="163">
        <v>-50.1736</v>
      </c>
      <c r="ET54" s="164"/>
      <c r="EU54" s="163">
        <v>-14.57</v>
      </c>
      <c r="EV54" s="163">
        <v>99.5</v>
      </c>
      <c r="EW54" s="163">
        <v>12.2592</v>
      </c>
      <c r="EX54" s="163">
        <v>-54.203800000000001</v>
      </c>
      <c r="EY54" s="163">
        <v>-39.091299999999997</v>
      </c>
      <c r="EZ54" s="163">
        <v>-38.738999999999997</v>
      </c>
      <c r="FA54" s="163">
        <v>7.9516</v>
      </c>
      <c r="FB54" s="163">
        <v>-30.093399999999999</v>
      </c>
      <c r="FC54" s="164"/>
      <c r="FD54" s="163">
        <v>23.595199999999998</v>
      </c>
      <c r="FE54" s="164"/>
      <c r="FF54" s="163">
        <v>23.4163</v>
      </c>
      <c r="FG54" s="163">
        <v>42.223300000000002</v>
      </c>
      <c r="FH54" s="163">
        <v>42.771900000000002</v>
      </c>
      <c r="FI54" s="163">
        <v>42.147399999999998</v>
      </c>
      <c r="FJ54" s="163">
        <v>-19.759799999999998</v>
      </c>
      <c r="FK54" s="163">
        <v>-19.424900000000001</v>
      </c>
      <c r="FL54" s="163">
        <v>135.13720000000001</v>
      </c>
      <c r="FM54" s="163">
        <v>-41.366599999999998</v>
      </c>
      <c r="FN54" s="163">
        <v>-41.485700000000001</v>
      </c>
      <c r="FO54" s="163">
        <v>68.694999999999993</v>
      </c>
      <c r="FP54" s="163">
        <v>71.401799999999994</v>
      </c>
      <c r="FQ54" s="163">
        <v>59.643900000000002</v>
      </c>
      <c r="FR54" s="163">
        <v>9.8699999999999992</v>
      </c>
      <c r="FS54" s="163">
        <v>1.7486999999999999</v>
      </c>
      <c r="FT54" s="163">
        <v>1.127</v>
      </c>
      <c r="FU54" s="163">
        <v>0</v>
      </c>
      <c r="FV54" s="163">
        <v>21.48</v>
      </c>
      <c r="FW54" s="163">
        <v>60.1873</v>
      </c>
      <c r="FX54" s="164"/>
      <c r="FY54" s="163">
        <v>0.433</v>
      </c>
      <c r="FZ54" s="163">
        <v>4.4429999999999996</v>
      </c>
      <c r="GA54" s="164"/>
      <c r="GB54" s="163">
        <v>54.17</v>
      </c>
      <c r="GC54" s="163">
        <v>-72.673400000000001</v>
      </c>
      <c r="GD54" s="163">
        <v>-67.948999999999998</v>
      </c>
      <c r="GE54" s="163">
        <v>14.35</v>
      </c>
      <c r="GF54" s="163">
        <v>71.840500000000006</v>
      </c>
      <c r="GG54" s="163">
        <v>21</v>
      </c>
      <c r="GH54" s="163">
        <v>6.6391</v>
      </c>
      <c r="GI54" s="163">
        <v>-12.7279</v>
      </c>
      <c r="GJ54" s="163">
        <v>-13.7677</v>
      </c>
      <c r="GK54" s="163">
        <v>2.2299000000000002</v>
      </c>
      <c r="GL54" s="164"/>
      <c r="GM54" s="164"/>
      <c r="GN54" s="163">
        <v>-14.3909</v>
      </c>
      <c r="GO54" s="163">
        <v>-7.8769999999999998</v>
      </c>
      <c r="GP54" s="163">
        <v>19.3413</v>
      </c>
      <c r="GQ54" s="163">
        <v>8.2912999999999997</v>
      </c>
      <c r="GR54" s="163">
        <v>58.265300000000003</v>
      </c>
      <c r="GS54" s="163">
        <v>59.322000000000003</v>
      </c>
      <c r="GT54" s="163">
        <v>-88.228200000000001</v>
      </c>
      <c r="GU54" s="163">
        <v>-19.170999999999999</v>
      </c>
      <c r="GV54" s="163">
        <v>23.7392</v>
      </c>
      <c r="GW54" s="163">
        <v>10.8352</v>
      </c>
      <c r="GX54" s="163">
        <v>11.8703</v>
      </c>
      <c r="GY54" s="163">
        <v>11.7704</v>
      </c>
      <c r="GZ54" s="163">
        <v>11.456899999999999</v>
      </c>
      <c r="HA54" s="163">
        <v>13</v>
      </c>
      <c r="HB54" s="163">
        <v>128.83860000000001</v>
      </c>
      <c r="HC54" s="163">
        <v>127.7937</v>
      </c>
      <c r="HD54" s="163">
        <v>83</v>
      </c>
      <c r="HE54" s="163">
        <v>-84.545000000000002</v>
      </c>
      <c r="HF54" s="163">
        <v>-310.70569999999998</v>
      </c>
      <c r="HG54" s="163">
        <v>313.54309999999998</v>
      </c>
      <c r="HH54" s="163">
        <v>425.75689999999997</v>
      </c>
      <c r="HI54" s="163">
        <v>-125.28660000000001</v>
      </c>
      <c r="HJ54" s="163">
        <v>-123.82980000000001</v>
      </c>
      <c r="HK54" s="163">
        <v>-58.051299999999998</v>
      </c>
      <c r="HL54" s="163">
        <v>-48.187399999999997</v>
      </c>
      <c r="HM54" s="163">
        <v>74.626800000000003</v>
      </c>
      <c r="HN54" s="163">
        <v>74.5869</v>
      </c>
      <c r="HO54" s="164"/>
      <c r="HP54" s="164"/>
      <c r="HQ54" s="163">
        <v>34.621200000000002</v>
      </c>
      <c r="HR54" s="163">
        <v>33.6434</v>
      </c>
      <c r="HS54" s="163">
        <v>-28.651599999999998</v>
      </c>
      <c r="HT54" s="163">
        <v>-28.146100000000001</v>
      </c>
      <c r="HU54" s="163">
        <v>113.25</v>
      </c>
      <c r="HV54" s="163">
        <v>115.02</v>
      </c>
      <c r="HW54" s="163">
        <v>9.5</v>
      </c>
      <c r="HX54" s="163">
        <v>8.9</v>
      </c>
      <c r="HY54" s="163">
        <v>21.863600000000002</v>
      </c>
      <c r="HZ54" s="163">
        <v>33.76</v>
      </c>
      <c r="IA54" s="163">
        <v>-342.06689999999998</v>
      </c>
      <c r="IB54" s="163">
        <v>116.3314</v>
      </c>
      <c r="IC54" s="163">
        <v>113.7822</v>
      </c>
      <c r="ID54" s="163">
        <v>15.1</v>
      </c>
      <c r="IE54" s="163">
        <v>-54</v>
      </c>
      <c r="IF54" s="163">
        <v>-33.5</v>
      </c>
      <c r="IG54" s="163">
        <v>-33.6</v>
      </c>
      <c r="IH54" s="163">
        <v>1.4181999999999999</v>
      </c>
      <c r="II54" s="164"/>
      <c r="IJ54" s="163">
        <v>-417.84530000000001</v>
      </c>
      <c r="IK54" s="163">
        <v>-321.78379999999999</v>
      </c>
      <c r="IL54" s="163">
        <v>449.3571</v>
      </c>
      <c r="IM54" s="163">
        <v>365.86160000000001</v>
      </c>
      <c r="IN54" s="163">
        <v>32.763599999999997</v>
      </c>
      <c r="IO54" s="163">
        <v>-357.95800000000003</v>
      </c>
      <c r="IP54" s="163">
        <v>355.16469999999998</v>
      </c>
      <c r="IQ54" s="163">
        <v>-142.68129999999999</v>
      </c>
      <c r="IR54" s="163">
        <v>-225.33949999999999</v>
      </c>
      <c r="IS54" s="163">
        <v>-349.46679999999998</v>
      </c>
      <c r="IT54" s="163">
        <v>99.121200000000002</v>
      </c>
      <c r="IU54" s="163">
        <v>96.745699999999999</v>
      </c>
      <c r="IV54" s="163">
        <v>150.32810000000001</v>
      </c>
      <c r="IW54" s="163">
        <v>-432.29809999999998</v>
      </c>
      <c r="IX54" s="163">
        <v>233.1875</v>
      </c>
      <c r="IY54" s="163">
        <v>-201.21680000000001</v>
      </c>
      <c r="IZ54" s="163">
        <v>205.4838</v>
      </c>
      <c r="JA54" s="163">
        <v>-9.3344000000000005</v>
      </c>
      <c r="JB54" s="163">
        <v>10.352</v>
      </c>
      <c r="JC54" s="163">
        <v>12.32</v>
      </c>
      <c r="JD54" s="163">
        <v>7.875</v>
      </c>
      <c r="JE54" s="163">
        <v>7.8520000000000003</v>
      </c>
      <c r="JF54" s="163">
        <v>-12.64</v>
      </c>
      <c r="JG54" s="163">
        <v>-8.32</v>
      </c>
      <c r="JH54" s="164"/>
      <c r="JI54" s="163">
        <v>8.5862999999999996</v>
      </c>
      <c r="JJ54" s="163">
        <v>-20.302099999999999</v>
      </c>
      <c r="JK54" s="163">
        <v>-41.310699999999997</v>
      </c>
      <c r="JL54" s="163">
        <v>24.5</v>
      </c>
      <c r="JM54" s="163">
        <v>50.588999999999999</v>
      </c>
      <c r="JN54" s="163">
        <v>50.281999999999996</v>
      </c>
      <c r="JO54" s="163">
        <v>11.343299999999999</v>
      </c>
      <c r="JP54" s="163">
        <v>13.5276</v>
      </c>
      <c r="JQ54" s="163">
        <v>48.828899999999997</v>
      </c>
      <c r="JR54" s="163">
        <v>47.186799999999998</v>
      </c>
      <c r="JS54" s="163">
        <v>48.484299999999998</v>
      </c>
      <c r="JT54" s="164"/>
      <c r="JU54" s="163">
        <v>56.2</v>
      </c>
      <c r="JV54" s="163">
        <v>16.953800000000001</v>
      </c>
      <c r="JW54" s="163">
        <v>7.79</v>
      </c>
      <c r="JX54" s="164"/>
      <c r="JY54" s="163">
        <v>-50.587299999999999</v>
      </c>
      <c r="JZ54" s="163">
        <v>80.056600000000003</v>
      </c>
      <c r="KA54" s="163">
        <v>59.613199999999999</v>
      </c>
      <c r="KB54" s="163">
        <v>-50.402900000000002</v>
      </c>
      <c r="KC54" s="163">
        <v>-79.239000000000004</v>
      </c>
      <c r="KD54" s="163">
        <v>48.192599999999999</v>
      </c>
      <c r="KE54" s="163">
        <v>30.526199999999999</v>
      </c>
      <c r="KF54" s="163">
        <v>-58.4</v>
      </c>
      <c r="KG54" s="163">
        <v>57.8</v>
      </c>
      <c r="KH54" s="163">
        <v>111.8586</v>
      </c>
      <c r="KI54" s="163">
        <v>16.760200000000001</v>
      </c>
    </row>
    <row r="55" spans="1:295" ht="18" customHeight="1" x14ac:dyDescent="0.3">
      <c r="A55" s="160" t="s">
        <v>39</v>
      </c>
      <c r="B55" s="160" t="s">
        <v>755</v>
      </c>
      <c r="C55" s="163">
        <v>0</v>
      </c>
      <c r="D55" s="163">
        <v>14.7887</v>
      </c>
      <c r="E55" s="163">
        <v>-21.755199999999999</v>
      </c>
      <c r="F55" s="163">
        <v>-15.265499999999999</v>
      </c>
      <c r="G55" s="163">
        <v>11.4443</v>
      </c>
      <c r="H55" s="164"/>
      <c r="I55" s="163">
        <v>39.307299999999998</v>
      </c>
      <c r="J55" s="163">
        <v>-62.061900000000001</v>
      </c>
      <c r="K55" s="163">
        <v>48.425400000000003</v>
      </c>
      <c r="L55" s="163">
        <v>24.263300000000001</v>
      </c>
      <c r="M55" s="164"/>
      <c r="N55" s="164"/>
      <c r="O55" s="163">
        <v>-53.384999999999998</v>
      </c>
      <c r="P55" s="163">
        <v>48.4</v>
      </c>
      <c r="Q55" s="163">
        <v>15.731999999999999</v>
      </c>
      <c r="R55" s="163">
        <v>-48.4</v>
      </c>
      <c r="S55" s="163">
        <v>13.87</v>
      </c>
      <c r="T55" s="163">
        <v>27.226600000000001</v>
      </c>
      <c r="U55" s="163">
        <v>12.869300000000001</v>
      </c>
      <c r="V55" s="163">
        <v>12.8535</v>
      </c>
      <c r="W55" s="163">
        <v>21.627300000000002</v>
      </c>
      <c r="X55" s="163">
        <v>14.2789</v>
      </c>
      <c r="Y55" s="163">
        <v>0.34250000000000003</v>
      </c>
      <c r="Z55" s="163">
        <v>7.9006999999999996</v>
      </c>
      <c r="AA55" s="164"/>
      <c r="AB55" s="164"/>
      <c r="AC55" s="163">
        <v>-51.12</v>
      </c>
      <c r="AD55" s="163">
        <v>-51.03</v>
      </c>
      <c r="AE55" s="164"/>
      <c r="AF55" s="163">
        <v>-22.2</v>
      </c>
      <c r="AG55" s="163">
        <v>52.8</v>
      </c>
      <c r="AH55" s="163">
        <v>19.248999999999999</v>
      </c>
      <c r="AI55" s="163">
        <v>0.245</v>
      </c>
      <c r="AJ55" s="164">
        <v>0</v>
      </c>
      <c r="AK55" s="163">
        <v>-41.81</v>
      </c>
      <c r="AL55" s="163">
        <v>-56.37</v>
      </c>
      <c r="AM55" s="163">
        <v>41.83</v>
      </c>
      <c r="AN55" s="163">
        <v>42.12</v>
      </c>
      <c r="AO55" s="163">
        <v>18.275600000000001</v>
      </c>
      <c r="AP55" s="163">
        <v>-1.2282</v>
      </c>
      <c r="AQ55" s="163">
        <v>55.091500000000003</v>
      </c>
      <c r="AR55" s="163">
        <v>56.400199999999998</v>
      </c>
      <c r="AS55" s="163">
        <v>29.614000000000001</v>
      </c>
      <c r="AT55" s="163">
        <v>-26.657900000000001</v>
      </c>
      <c r="AU55" s="163">
        <v>-27.092400000000001</v>
      </c>
      <c r="AV55" s="163">
        <v>10.0641</v>
      </c>
      <c r="AW55" s="163">
        <v>10.223100000000001</v>
      </c>
      <c r="AX55" s="164"/>
      <c r="AY55" s="164"/>
      <c r="AZ55" s="163">
        <v>35.0045</v>
      </c>
      <c r="BA55" s="163">
        <v>35.253</v>
      </c>
      <c r="BB55" s="163">
        <v>-454.26929999999999</v>
      </c>
      <c r="BC55" s="163">
        <v>7.1993</v>
      </c>
      <c r="BD55" s="163">
        <v>-12.5</v>
      </c>
      <c r="BE55" s="163">
        <v>-12.4</v>
      </c>
      <c r="BF55" s="163">
        <v>33.811500000000002</v>
      </c>
      <c r="BG55" s="163">
        <v>33.129199999999997</v>
      </c>
      <c r="BH55" s="163">
        <v>-7.1147</v>
      </c>
      <c r="BI55" s="164"/>
      <c r="BJ55" s="163">
        <v>-64.482799999999997</v>
      </c>
      <c r="BK55" s="163">
        <v>4.1024000000000003</v>
      </c>
      <c r="BL55" s="163">
        <v>9.2728000000000002</v>
      </c>
      <c r="BM55" s="163">
        <v>6.3552</v>
      </c>
      <c r="BN55" s="163">
        <v>500.32029999999997</v>
      </c>
      <c r="BO55" s="163">
        <v>85.909599999999998</v>
      </c>
      <c r="BP55" s="163">
        <v>86.031700000000001</v>
      </c>
      <c r="BQ55" s="163">
        <v>-474.5453</v>
      </c>
      <c r="BR55" s="163">
        <v>416.90820000000002</v>
      </c>
      <c r="BS55" s="164"/>
      <c r="BT55" s="163">
        <v>-59.619500000000002</v>
      </c>
      <c r="BU55" s="163">
        <v>59.692500000000003</v>
      </c>
      <c r="BV55" s="163">
        <v>80.644800000000004</v>
      </c>
      <c r="BW55" s="163">
        <v>30.83</v>
      </c>
      <c r="BX55" s="163">
        <v>26.59</v>
      </c>
      <c r="BY55" s="163">
        <v>49.64</v>
      </c>
      <c r="BZ55" s="163">
        <v>73.930000000000007</v>
      </c>
      <c r="CA55" s="163">
        <v>11.256600000000001</v>
      </c>
      <c r="CB55" s="163">
        <v>10.9887</v>
      </c>
      <c r="CC55" s="163">
        <v>42.067799999999998</v>
      </c>
      <c r="CD55" s="163">
        <v>42.456899999999997</v>
      </c>
      <c r="CE55" s="163">
        <v>-4.7765000000000004</v>
      </c>
      <c r="CF55" s="163">
        <v>-104.17870000000001</v>
      </c>
      <c r="CG55" s="163">
        <v>-104.0008</v>
      </c>
      <c r="CH55" s="163">
        <v>4.1220999999999997</v>
      </c>
      <c r="CI55" s="164"/>
      <c r="CJ55" s="164"/>
      <c r="CK55" s="164"/>
      <c r="CL55" s="163">
        <v>108</v>
      </c>
      <c r="CM55" s="163">
        <v>98.1</v>
      </c>
      <c r="CN55" s="163">
        <v>-10.42</v>
      </c>
      <c r="CO55" s="163">
        <v>62.6937</v>
      </c>
      <c r="CP55" s="163">
        <v>61.424700000000001</v>
      </c>
      <c r="CQ55" s="163">
        <v>60.820999999999998</v>
      </c>
      <c r="CR55" s="163">
        <v>-43.907699999999998</v>
      </c>
      <c r="CS55" s="163">
        <v>-43.493899999999996</v>
      </c>
      <c r="CT55" s="163">
        <v>66.860399999999998</v>
      </c>
      <c r="CU55" s="163">
        <v>-67.558400000000006</v>
      </c>
      <c r="CV55" s="163">
        <v>74.498599999999996</v>
      </c>
      <c r="CW55" s="163">
        <v>15.1083</v>
      </c>
      <c r="CX55" s="163">
        <v>58.01</v>
      </c>
      <c r="CY55" s="163">
        <v>29.5</v>
      </c>
      <c r="CZ55" s="163">
        <v>44.304200000000002</v>
      </c>
      <c r="DA55" s="163">
        <v>42.0456</v>
      </c>
      <c r="DB55" s="163">
        <v>-25.15</v>
      </c>
      <c r="DC55" s="163">
        <v>-6.4973000000000001</v>
      </c>
      <c r="DD55" s="164"/>
      <c r="DE55" s="164"/>
      <c r="DF55" s="163">
        <v>-89.267799999999994</v>
      </c>
      <c r="DG55" s="163">
        <v>-8.3002000000000002</v>
      </c>
      <c r="DH55" s="163">
        <v>-15.362500000000001</v>
      </c>
      <c r="DI55" s="163">
        <v>-69.599999999999994</v>
      </c>
      <c r="DJ55" s="164"/>
      <c r="DK55" s="163">
        <v>19.717700000000001</v>
      </c>
      <c r="DL55" s="163">
        <v>43.661499999999997</v>
      </c>
      <c r="DM55" s="163">
        <v>47.918599999999998</v>
      </c>
      <c r="DN55" s="163">
        <v>62.127699999999997</v>
      </c>
      <c r="DO55" s="163">
        <v>43.28</v>
      </c>
      <c r="DP55" s="163">
        <v>-4.71</v>
      </c>
      <c r="DQ55" s="163">
        <v>52.343499999999999</v>
      </c>
      <c r="DR55" s="163">
        <v>88.424999999999997</v>
      </c>
      <c r="DS55" s="163">
        <v>-17.010000000000002</v>
      </c>
      <c r="DT55" s="163">
        <v>-17.309999999999999</v>
      </c>
      <c r="DU55" s="163">
        <v>88.77</v>
      </c>
      <c r="DV55" s="163">
        <v>41.55</v>
      </c>
      <c r="DW55" s="163">
        <v>88.818200000000004</v>
      </c>
      <c r="DX55" s="163">
        <v>89.490899999999996</v>
      </c>
      <c r="DY55" s="163">
        <v>42.8065</v>
      </c>
      <c r="DZ55" s="163">
        <v>41.572699999999998</v>
      </c>
      <c r="EA55" s="163">
        <v>197.2354</v>
      </c>
      <c r="EB55" s="163">
        <v>164.37870000000001</v>
      </c>
      <c r="EC55" s="163">
        <v>157.32599999999999</v>
      </c>
      <c r="ED55" s="163">
        <v>159.4802</v>
      </c>
      <c r="EE55" s="163">
        <v>103.98779999999999</v>
      </c>
      <c r="EF55" s="163">
        <v>33.042999999999999</v>
      </c>
      <c r="EG55" s="163">
        <v>-25.831</v>
      </c>
      <c r="EH55" s="163">
        <v>488.73050000000001</v>
      </c>
      <c r="EI55" s="163">
        <v>374.71069999999997</v>
      </c>
      <c r="EJ55" s="164"/>
      <c r="EK55" s="163">
        <v>-19.1554</v>
      </c>
      <c r="EL55" s="163">
        <v>-15.9056</v>
      </c>
      <c r="EM55" s="163">
        <v>20.065000000000001</v>
      </c>
      <c r="EN55" s="163">
        <v>10.064500000000001</v>
      </c>
      <c r="EO55" s="163">
        <v>8.6943000000000001</v>
      </c>
      <c r="EP55" s="163">
        <v>126</v>
      </c>
      <c r="EQ55" s="163">
        <v>-42.3872</v>
      </c>
      <c r="ER55" s="163">
        <v>-42.430199999999999</v>
      </c>
      <c r="ES55" s="163">
        <v>-46.888199999999998</v>
      </c>
      <c r="ET55" s="163">
        <v>0</v>
      </c>
      <c r="EU55" s="163">
        <v>-13.66</v>
      </c>
      <c r="EV55" s="163">
        <v>76.099999999999994</v>
      </c>
      <c r="EW55" s="163">
        <v>11.6341</v>
      </c>
      <c r="EX55" s="163">
        <v>-31.292899999999999</v>
      </c>
      <c r="EY55" s="163">
        <v>-39.093600000000002</v>
      </c>
      <c r="EZ55" s="163">
        <v>-38.539299999999997</v>
      </c>
      <c r="FA55" s="163">
        <v>9.9552999999999994</v>
      </c>
      <c r="FB55" s="163">
        <v>-30.959099999999999</v>
      </c>
      <c r="FC55" s="164"/>
      <c r="FD55" s="163">
        <v>23.317699999999999</v>
      </c>
      <c r="FE55" s="164"/>
      <c r="FF55" s="163">
        <v>22.704799999999999</v>
      </c>
      <c r="FG55" s="163">
        <v>42.300899999999999</v>
      </c>
      <c r="FH55" s="163">
        <v>42.522599999999997</v>
      </c>
      <c r="FI55" s="163">
        <v>41.175800000000002</v>
      </c>
      <c r="FJ55" s="163">
        <v>-12.224299999999999</v>
      </c>
      <c r="FK55" s="163">
        <v>-12.056900000000001</v>
      </c>
      <c r="FL55" s="163">
        <v>116.8845</v>
      </c>
      <c r="FM55" s="163">
        <v>-40.656700000000001</v>
      </c>
      <c r="FN55" s="163">
        <v>-40.485199999999999</v>
      </c>
      <c r="FO55" s="163">
        <v>59.592100000000002</v>
      </c>
      <c r="FP55" s="163">
        <v>62.335599999999999</v>
      </c>
      <c r="FQ55" s="163">
        <v>55.036799999999999</v>
      </c>
      <c r="FR55" s="163">
        <v>6.85</v>
      </c>
      <c r="FS55" s="163">
        <v>1.7633000000000001</v>
      </c>
      <c r="FT55" s="163">
        <v>1.0329999999999999</v>
      </c>
      <c r="FU55" s="163">
        <v>0</v>
      </c>
      <c r="FV55" s="163">
        <v>19.95</v>
      </c>
      <c r="FW55" s="163">
        <v>55.438899999999997</v>
      </c>
      <c r="FX55" s="164"/>
      <c r="FY55" s="163">
        <v>-7.0999999999999994E-2</v>
      </c>
      <c r="FZ55" s="163">
        <v>4.5</v>
      </c>
      <c r="GA55" s="164"/>
      <c r="GB55" s="163">
        <v>51.56</v>
      </c>
      <c r="GC55" s="163">
        <v>-62.1922</v>
      </c>
      <c r="GD55" s="163">
        <v>-59.857999999999997</v>
      </c>
      <c r="GE55" s="163">
        <v>13.6</v>
      </c>
      <c r="GF55" s="163">
        <v>69.1601</v>
      </c>
      <c r="GG55" s="163">
        <v>22.3</v>
      </c>
      <c r="GH55" s="163">
        <v>8.0154999999999994</v>
      </c>
      <c r="GI55" s="163">
        <v>-12.772500000000001</v>
      </c>
      <c r="GJ55" s="163">
        <v>-13.711399999999999</v>
      </c>
      <c r="GK55" s="163">
        <v>1.9669000000000001</v>
      </c>
      <c r="GL55" s="164"/>
      <c r="GM55" s="164"/>
      <c r="GN55" s="164"/>
      <c r="GO55" s="163">
        <v>-5.0803000000000003</v>
      </c>
      <c r="GP55" s="163">
        <v>20.021699999999999</v>
      </c>
      <c r="GQ55" s="163">
        <v>5.0442</v>
      </c>
      <c r="GR55" s="163">
        <v>57.8874</v>
      </c>
      <c r="GS55" s="163">
        <v>59.399500000000003</v>
      </c>
      <c r="GT55" s="163">
        <v>-83.597399999999993</v>
      </c>
      <c r="GU55" s="163">
        <v>-18.150099999999998</v>
      </c>
      <c r="GV55" s="163">
        <v>23.180099999999999</v>
      </c>
      <c r="GW55" s="163">
        <v>15.634399999999999</v>
      </c>
      <c r="GX55" s="164"/>
      <c r="GY55" s="163">
        <v>9.8256999999999994</v>
      </c>
      <c r="GZ55" s="163">
        <v>9.4621999999999993</v>
      </c>
      <c r="HA55" s="163">
        <v>14</v>
      </c>
      <c r="HB55" s="163">
        <v>127.4983</v>
      </c>
      <c r="HC55" s="163">
        <v>126.08410000000001</v>
      </c>
      <c r="HD55" s="163">
        <v>60.3</v>
      </c>
      <c r="HE55" s="163">
        <v>-61.5458</v>
      </c>
      <c r="HF55" s="163">
        <v>-292.27089999999998</v>
      </c>
      <c r="HG55" s="163">
        <v>287.577</v>
      </c>
      <c r="HH55" s="163">
        <v>430.21730000000002</v>
      </c>
      <c r="HI55" s="163">
        <v>-122.09990000000001</v>
      </c>
      <c r="HJ55" s="163">
        <v>-121.70099999999999</v>
      </c>
      <c r="HK55" s="163">
        <v>-62.596600000000002</v>
      </c>
      <c r="HL55" s="163">
        <v>-54.502800000000001</v>
      </c>
      <c r="HM55" s="163">
        <v>73.598799999999997</v>
      </c>
      <c r="HN55" s="163">
        <v>74.746499999999997</v>
      </c>
      <c r="HO55" s="164"/>
      <c r="HP55" s="164"/>
      <c r="HQ55" s="163">
        <v>34.467399999999998</v>
      </c>
      <c r="HR55" s="163">
        <v>34.423400000000001</v>
      </c>
      <c r="HS55" s="163">
        <v>-41.025100000000002</v>
      </c>
      <c r="HT55" s="163">
        <v>-41.1295</v>
      </c>
      <c r="HU55" s="163">
        <v>111.13</v>
      </c>
      <c r="HV55" s="163">
        <v>110.91</v>
      </c>
      <c r="HW55" s="163">
        <v>8.1999999999999993</v>
      </c>
      <c r="HX55" s="163">
        <v>8.4</v>
      </c>
      <c r="HY55" s="163">
        <v>21.966100000000001</v>
      </c>
      <c r="HZ55" s="163">
        <v>32.72</v>
      </c>
      <c r="IA55" s="163">
        <v>-339.17</v>
      </c>
      <c r="IB55" s="163">
        <v>114.6632</v>
      </c>
      <c r="IC55" s="163">
        <v>114.5005</v>
      </c>
      <c r="ID55" s="163">
        <v>14.5</v>
      </c>
      <c r="IE55" s="163">
        <v>-57.7</v>
      </c>
      <c r="IF55" s="163">
        <v>-33.5</v>
      </c>
      <c r="IG55" s="163">
        <v>-32.799999999999997</v>
      </c>
      <c r="IH55" s="163">
        <v>1.5062</v>
      </c>
      <c r="II55" s="163">
        <v>1.3427</v>
      </c>
      <c r="IJ55" s="163">
        <v>-422.58479999999997</v>
      </c>
      <c r="IK55" s="163">
        <v>-341.23770000000002</v>
      </c>
      <c r="IL55" s="163">
        <v>448.4502</v>
      </c>
      <c r="IM55" s="163">
        <v>367.38119999999998</v>
      </c>
      <c r="IN55" s="163">
        <v>20.542000000000002</v>
      </c>
      <c r="IO55" s="163">
        <v>-353.8451</v>
      </c>
      <c r="IP55" s="163">
        <v>354.93790000000001</v>
      </c>
      <c r="IQ55" s="163">
        <v>-146.37860000000001</v>
      </c>
      <c r="IR55" s="163">
        <v>-223.10409999999999</v>
      </c>
      <c r="IS55" s="163">
        <v>-352.75009999999997</v>
      </c>
      <c r="IT55" s="163">
        <v>99.104600000000005</v>
      </c>
      <c r="IU55" s="163">
        <v>98.872600000000006</v>
      </c>
      <c r="IV55" s="163">
        <v>148.52010000000001</v>
      </c>
      <c r="IW55" s="163">
        <v>-430.10739999999998</v>
      </c>
      <c r="IX55" s="163">
        <v>227.6583</v>
      </c>
      <c r="IY55" s="163">
        <v>-204.80420000000001</v>
      </c>
      <c r="IZ55" s="163">
        <v>208.43340000000001</v>
      </c>
      <c r="JA55" s="163">
        <v>-9.8068000000000008</v>
      </c>
      <c r="JB55" s="163">
        <v>14.069000000000001</v>
      </c>
      <c r="JC55" s="163">
        <v>9.1199999999999992</v>
      </c>
      <c r="JD55" s="163">
        <v>8.1229999999999993</v>
      </c>
      <c r="JE55" s="163">
        <v>8.1940000000000008</v>
      </c>
      <c r="JF55" s="163">
        <v>-9.68</v>
      </c>
      <c r="JG55" s="163">
        <v>-14.32</v>
      </c>
      <c r="JH55" s="164"/>
      <c r="JI55" s="163">
        <v>14.7967</v>
      </c>
      <c r="JJ55" s="163">
        <v>-22.9114</v>
      </c>
      <c r="JK55" s="163">
        <v>-42.540599999999998</v>
      </c>
      <c r="JL55" s="163">
        <v>23.1</v>
      </c>
      <c r="JM55" s="163">
        <v>49.21</v>
      </c>
      <c r="JN55" s="163">
        <v>51.845999999999997</v>
      </c>
      <c r="JO55" s="163">
        <v>11.339600000000001</v>
      </c>
      <c r="JP55" s="163">
        <v>13.581899999999999</v>
      </c>
      <c r="JQ55" s="163">
        <v>47.896599999999999</v>
      </c>
      <c r="JR55" s="163">
        <v>48.725999999999999</v>
      </c>
      <c r="JS55" s="163">
        <v>47.1633</v>
      </c>
      <c r="JT55" s="164"/>
      <c r="JU55" s="163">
        <v>57.9</v>
      </c>
      <c r="JV55" s="163">
        <v>18.3309</v>
      </c>
      <c r="JW55" s="163">
        <v>7.17</v>
      </c>
      <c r="JX55" s="164"/>
      <c r="JY55" s="163">
        <v>-55.142899999999997</v>
      </c>
      <c r="JZ55" s="163">
        <v>83.528400000000005</v>
      </c>
      <c r="KA55" s="163">
        <v>64.440399999999997</v>
      </c>
      <c r="KB55" s="163">
        <v>-54.479900000000001</v>
      </c>
      <c r="KC55" s="163">
        <v>-82.526399999999995</v>
      </c>
      <c r="KD55" s="163">
        <v>52.5473</v>
      </c>
      <c r="KE55" s="163">
        <v>28.262</v>
      </c>
      <c r="KF55" s="163">
        <v>-59.7</v>
      </c>
      <c r="KG55" s="163">
        <v>59.9</v>
      </c>
      <c r="KH55" s="163">
        <v>138.2527</v>
      </c>
      <c r="KI55" s="163">
        <v>-5.7198000000000002</v>
      </c>
    </row>
    <row r="56" spans="1:295" ht="18" customHeight="1" x14ac:dyDescent="0.3">
      <c r="A56" s="160" t="s">
        <v>756</v>
      </c>
      <c r="B56" s="160" t="s">
        <v>40</v>
      </c>
      <c r="C56" s="165">
        <v>0</v>
      </c>
      <c r="D56" s="165">
        <v>13.8119</v>
      </c>
      <c r="E56" s="165">
        <v>-20.293299999999999</v>
      </c>
      <c r="F56" s="165">
        <v>-15.7652</v>
      </c>
      <c r="G56" s="165">
        <v>9.7781000000000002</v>
      </c>
      <c r="H56" s="166"/>
      <c r="I56" s="165">
        <v>36.736400000000003</v>
      </c>
      <c r="J56" s="165">
        <v>-56.5732</v>
      </c>
      <c r="K56" s="165">
        <v>44.436599999999999</v>
      </c>
      <c r="L56" s="165">
        <v>22.593299999999999</v>
      </c>
      <c r="M56" s="166"/>
      <c r="N56" s="166"/>
      <c r="O56" s="165">
        <v>-38.436</v>
      </c>
      <c r="P56" s="165">
        <v>33</v>
      </c>
      <c r="Q56" s="165">
        <v>15.731999999999999</v>
      </c>
      <c r="R56" s="165">
        <v>-33</v>
      </c>
      <c r="S56" s="165">
        <v>13.838200000000001</v>
      </c>
      <c r="T56" s="165">
        <v>24.6632</v>
      </c>
      <c r="U56" s="165">
        <v>12.6128</v>
      </c>
      <c r="V56" s="165">
        <v>12.7851</v>
      </c>
      <c r="W56" s="165">
        <v>21.006799999999998</v>
      </c>
      <c r="X56" s="165">
        <v>15.0657</v>
      </c>
      <c r="Y56" s="165">
        <v>0.32879999999999998</v>
      </c>
      <c r="Z56" s="165">
        <v>7.8133999999999997</v>
      </c>
      <c r="AA56" s="166"/>
      <c r="AB56" s="166"/>
      <c r="AC56" s="165">
        <v>-44.25</v>
      </c>
      <c r="AD56" s="165">
        <v>-44.09</v>
      </c>
      <c r="AE56" s="166"/>
      <c r="AF56" s="165">
        <v>-24.42</v>
      </c>
      <c r="AG56" s="165">
        <v>37.4</v>
      </c>
      <c r="AH56" s="165">
        <v>18.37</v>
      </c>
      <c r="AI56" s="165">
        <v>0.24399999999999999</v>
      </c>
      <c r="AJ56" s="166">
        <v>0</v>
      </c>
      <c r="AK56" s="165">
        <v>-39.22</v>
      </c>
      <c r="AL56" s="165">
        <v>-45.2</v>
      </c>
      <c r="AM56" s="165">
        <v>39.57</v>
      </c>
      <c r="AN56" s="165">
        <v>39.700000000000003</v>
      </c>
      <c r="AO56" s="165">
        <v>17.090199999999999</v>
      </c>
      <c r="AP56" s="165">
        <v>-0.51780000000000004</v>
      </c>
      <c r="AQ56" s="165">
        <v>52.665999999999997</v>
      </c>
      <c r="AR56" s="165">
        <v>53.814</v>
      </c>
      <c r="AS56" s="165">
        <v>26.179500000000001</v>
      </c>
      <c r="AT56" s="165">
        <v>-31.346399999999999</v>
      </c>
      <c r="AU56" s="165">
        <v>-31.3371</v>
      </c>
      <c r="AV56" s="165">
        <v>32.501199999999997</v>
      </c>
      <c r="AW56" s="165">
        <v>30.074400000000001</v>
      </c>
      <c r="AX56" s="165">
        <v>0</v>
      </c>
      <c r="AY56" s="166"/>
      <c r="AZ56" s="165">
        <v>49.795200000000001</v>
      </c>
      <c r="BA56" s="165">
        <v>51.919199999999996</v>
      </c>
      <c r="BB56" s="165">
        <v>-443.84570000000002</v>
      </c>
      <c r="BC56" s="165">
        <v>4.8376000000000001</v>
      </c>
      <c r="BD56" s="165">
        <v>-12.9</v>
      </c>
      <c r="BE56" s="165">
        <v>-12.9</v>
      </c>
      <c r="BF56" s="165">
        <v>37.958399999999997</v>
      </c>
      <c r="BG56" s="165">
        <v>36.805300000000003</v>
      </c>
      <c r="BH56" s="165">
        <v>-6.7106000000000003</v>
      </c>
      <c r="BI56" s="166"/>
      <c r="BJ56" s="165">
        <v>-70.981300000000005</v>
      </c>
      <c r="BK56" s="165">
        <v>3.9639000000000002</v>
      </c>
      <c r="BL56" s="165">
        <v>9.2118000000000002</v>
      </c>
      <c r="BM56" s="165">
        <v>6.0526999999999997</v>
      </c>
      <c r="BN56" s="165">
        <v>492.99579999999997</v>
      </c>
      <c r="BO56" s="165">
        <v>73.366500000000002</v>
      </c>
      <c r="BP56" s="165">
        <v>72.695099999999996</v>
      </c>
      <c r="BQ56" s="165">
        <v>-463.06920000000002</v>
      </c>
      <c r="BR56" s="165">
        <v>392.98739999999998</v>
      </c>
      <c r="BS56" s="166"/>
      <c r="BT56" s="165">
        <v>-72.438100000000006</v>
      </c>
      <c r="BU56" s="165">
        <v>72.874600000000001</v>
      </c>
      <c r="BV56" s="165">
        <v>76.343599999999995</v>
      </c>
      <c r="BW56" s="165">
        <v>29.24</v>
      </c>
      <c r="BX56" s="165">
        <v>24.64</v>
      </c>
      <c r="BY56" s="165">
        <v>46.61</v>
      </c>
      <c r="BZ56" s="165">
        <v>70.08</v>
      </c>
      <c r="CA56" s="165">
        <v>23.3127</v>
      </c>
      <c r="CB56" s="165">
        <v>23.4467</v>
      </c>
      <c r="CC56" s="165">
        <v>28.985600000000002</v>
      </c>
      <c r="CD56" s="165">
        <v>29.762699999999999</v>
      </c>
      <c r="CE56" s="165">
        <v>-3.7214</v>
      </c>
      <c r="CF56" s="165">
        <v>-92.345100000000002</v>
      </c>
      <c r="CG56" s="165">
        <v>-93.492699999999999</v>
      </c>
      <c r="CH56" s="165">
        <v>4.1510999999999996</v>
      </c>
      <c r="CI56" s="166"/>
      <c r="CJ56" s="166"/>
      <c r="CK56" s="166"/>
      <c r="CL56" s="165">
        <v>103.4</v>
      </c>
      <c r="CM56" s="165">
        <v>93</v>
      </c>
      <c r="CN56" s="165">
        <v>-9.7200000000000006</v>
      </c>
      <c r="CO56" s="165">
        <v>62.567700000000002</v>
      </c>
      <c r="CP56" s="165">
        <v>61.430999999999997</v>
      </c>
      <c r="CQ56" s="165">
        <v>60.228400000000001</v>
      </c>
      <c r="CR56" s="165">
        <v>-45.737000000000002</v>
      </c>
      <c r="CS56" s="165">
        <v>-45.115900000000003</v>
      </c>
      <c r="CT56" s="165">
        <v>57.5899</v>
      </c>
      <c r="CU56" s="165">
        <v>-54.521500000000003</v>
      </c>
      <c r="CV56" s="165">
        <v>65.235500000000002</v>
      </c>
      <c r="CW56" s="165">
        <v>14.343500000000001</v>
      </c>
      <c r="CX56" s="165">
        <v>53.72</v>
      </c>
      <c r="CY56" s="165">
        <v>27.16</v>
      </c>
      <c r="CZ56" s="165">
        <v>41.9604</v>
      </c>
      <c r="DA56" s="165">
        <v>39.848300000000002</v>
      </c>
      <c r="DB56" s="165">
        <v>-23.87</v>
      </c>
      <c r="DC56" s="165">
        <v>-6.359</v>
      </c>
      <c r="DD56" s="166"/>
      <c r="DE56" s="166"/>
      <c r="DF56" s="165">
        <v>-78.116100000000003</v>
      </c>
      <c r="DG56" s="165">
        <v>-7.9023000000000003</v>
      </c>
      <c r="DH56" s="165">
        <v>-14.6829</v>
      </c>
      <c r="DI56" s="165">
        <v>-64.599999999999994</v>
      </c>
      <c r="DJ56" s="165">
        <v>-65.7</v>
      </c>
      <c r="DK56" s="165">
        <v>19.031099999999999</v>
      </c>
      <c r="DL56" s="165">
        <v>40.7318</v>
      </c>
      <c r="DM56" s="165">
        <v>43.691800000000001</v>
      </c>
      <c r="DN56" s="165">
        <v>58.612099999999998</v>
      </c>
      <c r="DO56" s="165">
        <v>40.6</v>
      </c>
      <c r="DP56" s="165">
        <v>-3.79</v>
      </c>
      <c r="DQ56" s="165">
        <v>52.467500000000001</v>
      </c>
      <c r="DR56" s="165">
        <v>78.331999999999994</v>
      </c>
      <c r="DS56" s="165">
        <v>-15.53</v>
      </c>
      <c r="DT56" s="165">
        <v>-15.68</v>
      </c>
      <c r="DU56" s="165">
        <v>80.39</v>
      </c>
      <c r="DV56" s="165">
        <v>39.18</v>
      </c>
      <c r="DW56" s="165">
        <v>78.181799999999996</v>
      </c>
      <c r="DX56" s="165">
        <v>77.709100000000007</v>
      </c>
      <c r="DY56" s="165">
        <v>51.759500000000003</v>
      </c>
      <c r="DZ56" s="165">
        <v>49.409100000000002</v>
      </c>
      <c r="EA56" s="165">
        <v>188.50530000000001</v>
      </c>
      <c r="EB56" s="165">
        <v>156.4085</v>
      </c>
      <c r="EC56" s="165">
        <v>149.62819999999999</v>
      </c>
      <c r="ED56" s="165">
        <v>151.6816</v>
      </c>
      <c r="EE56" s="165">
        <v>118.6515</v>
      </c>
      <c r="EF56" s="165">
        <v>33.918300000000002</v>
      </c>
      <c r="EG56" s="165">
        <v>-24.474</v>
      </c>
      <c r="EH56" s="165">
        <v>471.96870000000001</v>
      </c>
      <c r="EI56" s="165">
        <v>400.81790000000001</v>
      </c>
      <c r="EJ56" s="166"/>
      <c r="EK56" s="165">
        <v>-20.616900000000001</v>
      </c>
      <c r="EL56" s="165">
        <v>-18.1937</v>
      </c>
      <c r="EM56" s="165">
        <v>19.0108</v>
      </c>
      <c r="EN56" s="165">
        <v>5.4832999999999998</v>
      </c>
      <c r="EO56" s="165">
        <v>6.3444000000000003</v>
      </c>
      <c r="EP56" s="165">
        <v>169.02</v>
      </c>
      <c r="EQ56" s="165">
        <v>-42.853099999999998</v>
      </c>
      <c r="ER56" s="165">
        <v>-43.615699999999997</v>
      </c>
      <c r="ES56" s="165">
        <v>-67.477199999999996</v>
      </c>
      <c r="ET56" s="165">
        <v>0</v>
      </c>
      <c r="EU56" s="165">
        <v>-15.48</v>
      </c>
      <c r="EV56" s="165">
        <v>118.5</v>
      </c>
      <c r="EW56" s="165">
        <v>11.1091</v>
      </c>
      <c r="EX56" s="165">
        <v>-37.731400000000001</v>
      </c>
      <c r="EY56" s="165">
        <v>-36.912199999999999</v>
      </c>
      <c r="EZ56" s="165">
        <v>-35.787799999999997</v>
      </c>
      <c r="FA56" s="165">
        <v>8.2736000000000001</v>
      </c>
      <c r="FB56" s="165">
        <v>-31.032</v>
      </c>
      <c r="FC56" s="166"/>
      <c r="FD56" s="165">
        <v>22.427800000000001</v>
      </c>
      <c r="FE56" s="166"/>
      <c r="FF56" s="165">
        <v>22.0166</v>
      </c>
      <c r="FG56" s="165">
        <v>42.137900000000002</v>
      </c>
      <c r="FH56" s="165">
        <v>42.793300000000002</v>
      </c>
      <c r="FI56" s="165">
        <v>41.518300000000004</v>
      </c>
      <c r="FJ56" s="165">
        <v>-23.443899999999999</v>
      </c>
      <c r="FK56" s="165">
        <v>-24.616099999999999</v>
      </c>
      <c r="FL56" s="165">
        <v>117.05200000000001</v>
      </c>
      <c r="FM56" s="165">
        <v>-48.973399999999998</v>
      </c>
      <c r="FN56" s="165">
        <v>-49.123899999999999</v>
      </c>
      <c r="FO56" s="165">
        <v>54.965800000000002</v>
      </c>
      <c r="FP56" s="165">
        <v>58.673699999999997</v>
      </c>
      <c r="FQ56" s="165">
        <v>56.640900000000002</v>
      </c>
      <c r="FR56" s="165">
        <v>6.6</v>
      </c>
      <c r="FS56" s="165">
        <v>1.9757</v>
      </c>
      <c r="FT56" s="165">
        <v>0.96350000000000002</v>
      </c>
      <c r="FU56" s="165">
        <v>0</v>
      </c>
      <c r="FV56" s="165">
        <v>21.41</v>
      </c>
      <c r="FW56" s="165">
        <v>56.677199999999999</v>
      </c>
      <c r="FX56" s="166"/>
      <c r="FY56" s="165">
        <v>0.33100000000000002</v>
      </c>
      <c r="FZ56" s="165">
        <v>4.5640000000000001</v>
      </c>
      <c r="GA56" s="166"/>
      <c r="GB56" s="165">
        <v>53.18</v>
      </c>
      <c r="GC56" s="165">
        <v>-59.389099999999999</v>
      </c>
      <c r="GD56" s="165">
        <v>-53.106499999999997</v>
      </c>
      <c r="GE56" s="165">
        <v>13.44</v>
      </c>
      <c r="GF56" s="165">
        <v>71.8733</v>
      </c>
      <c r="GG56" s="165">
        <v>22.7</v>
      </c>
      <c r="GH56" s="165">
        <v>3.5470999999999999</v>
      </c>
      <c r="GI56" s="165">
        <v>-16.317399999999999</v>
      </c>
      <c r="GJ56" s="165">
        <v>-17.688400000000001</v>
      </c>
      <c r="GK56" s="165">
        <v>1.8673</v>
      </c>
      <c r="GL56" s="166"/>
      <c r="GM56" s="166"/>
      <c r="GN56" s="165">
        <v>-14.1492</v>
      </c>
      <c r="GO56" s="165">
        <v>-7.2026000000000003</v>
      </c>
      <c r="GP56" s="165">
        <v>18.307400000000001</v>
      </c>
      <c r="GQ56" s="165">
        <v>7.6632999999999996</v>
      </c>
      <c r="GR56" s="165">
        <v>53.511000000000003</v>
      </c>
      <c r="GS56" s="165">
        <v>55.076000000000001</v>
      </c>
      <c r="GT56" s="165">
        <v>-76.1023</v>
      </c>
      <c r="GU56" s="165">
        <v>-17.277899999999999</v>
      </c>
      <c r="GV56" s="165">
        <v>35.6417</v>
      </c>
      <c r="GW56" s="165">
        <v>8.4635999999999996</v>
      </c>
      <c r="GX56" s="165">
        <v>12.250500000000001</v>
      </c>
      <c r="GY56" s="165">
        <v>8.4291999999999998</v>
      </c>
      <c r="GZ56" s="165">
        <v>8.2175999999999991</v>
      </c>
      <c r="HA56" s="165">
        <v>13.703900000000001</v>
      </c>
      <c r="HB56" s="165">
        <v>119.19110000000001</v>
      </c>
      <c r="HC56" s="165">
        <v>121.1572</v>
      </c>
      <c r="HD56" s="165">
        <v>103.9</v>
      </c>
      <c r="HE56" s="165">
        <v>-103.4751</v>
      </c>
      <c r="HF56" s="165">
        <v>-280.71359999999999</v>
      </c>
      <c r="HG56" s="165">
        <v>283.7518</v>
      </c>
      <c r="HH56" s="165">
        <v>441.96519999999998</v>
      </c>
      <c r="HI56" s="165">
        <v>-117.9157</v>
      </c>
      <c r="HJ56" s="165">
        <v>-115.6277</v>
      </c>
      <c r="HK56" s="165">
        <v>-63.953800000000001</v>
      </c>
      <c r="HL56" s="165">
        <v>-55.0426</v>
      </c>
      <c r="HM56" s="165">
        <v>72.478800000000007</v>
      </c>
      <c r="HN56" s="165">
        <v>71.202200000000005</v>
      </c>
      <c r="HO56" s="166"/>
      <c r="HP56" s="166"/>
      <c r="HQ56" s="165">
        <v>33.489600000000003</v>
      </c>
      <c r="HR56" s="165">
        <v>33.467599999999997</v>
      </c>
      <c r="HS56" s="165">
        <v>-40.681199999999997</v>
      </c>
      <c r="HT56" s="165">
        <v>-40.183900000000001</v>
      </c>
      <c r="HU56" s="165">
        <v>108.12</v>
      </c>
      <c r="HV56" s="165">
        <v>106.37</v>
      </c>
      <c r="HW56" s="165">
        <v>7.2</v>
      </c>
      <c r="HX56" s="165">
        <v>6.6</v>
      </c>
      <c r="HY56" s="165">
        <v>22.2118</v>
      </c>
      <c r="HZ56" s="165">
        <v>30.8</v>
      </c>
      <c r="IA56" s="165">
        <v>-339.90429999999998</v>
      </c>
      <c r="IB56" s="165">
        <v>113.1322</v>
      </c>
      <c r="IC56" s="165">
        <v>112.98309999999999</v>
      </c>
      <c r="ID56" s="165">
        <v>15.1</v>
      </c>
      <c r="IE56" s="165">
        <v>-59.9</v>
      </c>
      <c r="IF56" s="165">
        <v>-31.8</v>
      </c>
      <c r="IG56" s="165">
        <v>-31.9</v>
      </c>
      <c r="IH56" s="166"/>
      <c r="II56" s="166"/>
      <c r="IJ56" s="165">
        <v>-435.82960000000003</v>
      </c>
      <c r="IK56" s="165">
        <v>-361.73590000000002</v>
      </c>
      <c r="IL56" s="165">
        <v>449.50200000000001</v>
      </c>
      <c r="IM56" s="165">
        <v>368.62479999999999</v>
      </c>
      <c r="IN56" s="165">
        <v>11.5693</v>
      </c>
      <c r="IO56" s="165">
        <v>-359.3553</v>
      </c>
      <c r="IP56" s="165">
        <v>355.44110000000001</v>
      </c>
      <c r="IQ56" s="165">
        <v>-146.6123</v>
      </c>
      <c r="IR56" s="165">
        <v>-224.6542</v>
      </c>
      <c r="IS56" s="165">
        <v>-349.42599999999999</v>
      </c>
      <c r="IT56" s="165">
        <v>98.183300000000003</v>
      </c>
      <c r="IU56" s="165">
        <v>99.395399999999995</v>
      </c>
      <c r="IV56" s="165">
        <v>146.8449</v>
      </c>
      <c r="IW56" s="165">
        <v>-432.77440000000001</v>
      </c>
      <c r="IX56" s="165">
        <v>232.01490000000001</v>
      </c>
      <c r="IY56" s="165">
        <v>-210.49039999999999</v>
      </c>
      <c r="IZ56" s="165">
        <v>205.51929999999999</v>
      </c>
      <c r="JA56" s="165">
        <v>-9.8343000000000007</v>
      </c>
      <c r="JB56" s="165">
        <v>21.798999999999999</v>
      </c>
      <c r="JC56" s="165">
        <v>9.0399999999999991</v>
      </c>
      <c r="JD56" s="165">
        <v>8.2959999999999994</v>
      </c>
      <c r="JE56" s="166"/>
      <c r="JF56" s="165">
        <v>-9.0399999999999991</v>
      </c>
      <c r="JG56" s="165">
        <v>-14.64</v>
      </c>
      <c r="JH56" s="166"/>
      <c r="JI56" s="165">
        <v>15.852600000000001</v>
      </c>
      <c r="JJ56" s="165">
        <v>-23.0274</v>
      </c>
      <c r="JK56" s="165">
        <v>-43.0961</v>
      </c>
      <c r="JL56" s="165">
        <v>21</v>
      </c>
      <c r="JM56" s="165">
        <v>49.003999999999998</v>
      </c>
      <c r="JN56" s="165">
        <v>51.347999999999999</v>
      </c>
      <c r="JO56" s="165">
        <v>11.421200000000001</v>
      </c>
      <c r="JP56" s="165">
        <v>13.579499999999999</v>
      </c>
      <c r="JQ56" s="165">
        <v>49.915999999999997</v>
      </c>
      <c r="JR56" s="165">
        <v>47.697299999999998</v>
      </c>
      <c r="JS56" s="165">
        <v>49.963099999999997</v>
      </c>
      <c r="JT56" s="166"/>
      <c r="JU56" s="165">
        <v>60.3</v>
      </c>
      <c r="JV56" s="165">
        <v>19.060700000000001</v>
      </c>
      <c r="JW56" s="165">
        <v>6.61</v>
      </c>
      <c r="JX56" s="166"/>
      <c r="JY56" s="165">
        <v>-56.778399999999998</v>
      </c>
      <c r="JZ56" s="165">
        <v>83.853899999999996</v>
      </c>
      <c r="KA56" s="165">
        <v>64.406800000000004</v>
      </c>
      <c r="KB56" s="165">
        <v>-55.641599999999997</v>
      </c>
      <c r="KC56" s="165">
        <v>-82.5792</v>
      </c>
      <c r="KD56" s="165">
        <v>54.450899999999997</v>
      </c>
      <c r="KE56" s="165">
        <v>26.747499999999999</v>
      </c>
      <c r="KF56" s="165">
        <v>-60.7</v>
      </c>
      <c r="KG56" s="165">
        <v>62</v>
      </c>
      <c r="KH56" s="165">
        <v>154.36279999999999</v>
      </c>
      <c r="KI56" s="165">
        <v>-26.783300000000001</v>
      </c>
    </row>
    <row r="57" spans="1:295" x14ac:dyDescent="0.3">
      <c r="A57" s="227" t="s">
        <v>768</v>
      </c>
      <c r="B57" s="227"/>
      <c r="C57" s="167">
        <v>0</v>
      </c>
      <c r="D57" s="167">
        <v>18.5442</v>
      </c>
      <c r="E57" s="167">
        <v>-18.956900000000001</v>
      </c>
      <c r="F57" s="167">
        <v>-12.5289</v>
      </c>
      <c r="G57" s="167">
        <v>17.8005</v>
      </c>
      <c r="H57" s="167">
        <v>0</v>
      </c>
      <c r="I57" s="167">
        <v>50.275199999999998</v>
      </c>
      <c r="J57" s="167">
        <v>-36.087200000000003</v>
      </c>
      <c r="K57" s="167">
        <v>64.811700000000002</v>
      </c>
      <c r="L57" s="167">
        <v>32.866999999999997</v>
      </c>
      <c r="M57" s="167">
        <v>0</v>
      </c>
      <c r="N57" s="167">
        <v>0</v>
      </c>
      <c r="O57" s="167">
        <v>-32.353000000000002</v>
      </c>
      <c r="P57" s="167">
        <v>68.2</v>
      </c>
      <c r="Q57" s="167">
        <v>23.184000000000001</v>
      </c>
      <c r="R57" s="167">
        <v>-28.6</v>
      </c>
      <c r="S57" s="167">
        <v>14.4322</v>
      </c>
      <c r="T57" s="167">
        <v>54.544800000000002</v>
      </c>
      <c r="U57" s="167">
        <v>17.068999999999999</v>
      </c>
      <c r="V57" s="167">
        <v>21.956199999999999</v>
      </c>
      <c r="W57" s="167">
        <v>36.341500000000003</v>
      </c>
      <c r="X57" s="167">
        <v>18.064800000000002</v>
      </c>
      <c r="Y57" s="167">
        <v>6.3482000000000003</v>
      </c>
      <c r="Z57" s="167">
        <v>8.8475999999999999</v>
      </c>
      <c r="AA57" s="167">
        <v>0</v>
      </c>
      <c r="AB57" s="167">
        <v>0</v>
      </c>
      <c r="AC57" s="167">
        <v>-0.01</v>
      </c>
      <c r="AD57" s="167">
        <v>-44.09</v>
      </c>
      <c r="AE57" s="167">
        <v>0</v>
      </c>
      <c r="AF57" s="167">
        <v>35.520000000000003</v>
      </c>
      <c r="AG57" s="167">
        <v>77</v>
      </c>
      <c r="AH57" s="167">
        <v>23.27</v>
      </c>
      <c r="AI57" s="167">
        <v>0.27400000000000002</v>
      </c>
      <c r="AJ57" s="167">
        <v>0</v>
      </c>
      <c r="AK57" s="167">
        <v>-9.07</v>
      </c>
      <c r="AL57" s="167">
        <v>30.42</v>
      </c>
      <c r="AM57" s="167">
        <v>112.83</v>
      </c>
      <c r="AN57" s="167">
        <v>113.05</v>
      </c>
      <c r="AO57" s="167">
        <v>23.706299999999999</v>
      </c>
      <c r="AP57" s="167">
        <v>2.1303999999999998</v>
      </c>
      <c r="AQ57" s="167">
        <v>72.465000000000003</v>
      </c>
      <c r="AR57" s="167">
        <v>75.574100000000001</v>
      </c>
      <c r="AS57" s="167">
        <v>46.007899999999999</v>
      </c>
      <c r="AT57" s="167">
        <v>-17.816600000000001</v>
      </c>
      <c r="AU57" s="167">
        <v>-18.3306</v>
      </c>
      <c r="AV57" s="167">
        <v>34.395099999999999</v>
      </c>
      <c r="AW57" s="167">
        <v>35.0259</v>
      </c>
      <c r="AX57" s="167">
        <v>99.140799999999999</v>
      </c>
      <c r="AY57" s="167">
        <v>0</v>
      </c>
      <c r="AZ57" s="167">
        <v>55.675400000000003</v>
      </c>
      <c r="BA57" s="167">
        <v>56.004399999999997</v>
      </c>
      <c r="BB57" s="167">
        <v>0</v>
      </c>
      <c r="BC57" s="167">
        <v>8.4221000000000004</v>
      </c>
      <c r="BD57" s="167">
        <v>-5.0999999999999996</v>
      </c>
      <c r="BE57" s="167">
        <v>-5</v>
      </c>
      <c r="BF57" s="167">
        <v>164.7319</v>
      </c>
      <c r="BG57" s="167">
        <v>159.97720000000001</v>
      </c>
      <c r="BH57" s="167">
        <v>-3.7372000000000001</v>
      </c>
      <c r="BI57" s="167">
        <v>0</v>
      </c>
      <c r="BJ57" s="167">
        <v>-38.289700000000003</v>
      </c>
      <c r="BK57" s="167">
        <v>7.8376999999999999</v>
      </c>
      <c r="BL57" s="167">
        <v>14.8443</v>
      </c>
      <c r="BM57" s="167">
        <v>10.2689</v>
      </c>
      <c r="BN57" s="167">
        <v>622.69949999999994</v>
      </c>
      <c r="BO57" s="167">
        <v>296.54829999999998</v>
      </c>
      <c r="BP57" s="167">
        <v>297.40280000000001</v>
      </c>
      <c r="BQ57" s="167">
        <v>-364.64139999999998</v>
      </c>
      <c r="BR57" s="167">
        <v>568.36990000000003</v>
      </c>
      <c r="BS57" s="167">
        <v>0</v>
      </c>
      <c r="BT57" s="167">
        <v>-23.347300000000001</v>
      </c>
      <c r="BU57" s="167">
        <v>132.7448</v>
      </c>
      <c r="BV57" s="167">
        <v>97.709800000000001</v>
      </c>
      <c r="BW57" s="167">
        <v>35.15</v>
      </c>
      <c r="BX57" s="167">
        <v>34.479999999999997</v>
      </c>
      <c r="BY57" s="167">
        <v>60.08</v>
      </c>
      <c r="BZ57" s="167">
        <v>82.25</v>
      </c>
      <c r="CA57" s="167">
        <v>52.5154</v>
      </c>
      <c r="CB57" s="167">
        <v>52.381399999999999</v>
      </c>
      <c r="CC57" s="167">
        <v>68.673100000000005</v>
      </c>
      <c r="CD57" s="167">
        <v>69.541499999999999</v>
      </c>
      <c r="CE57" s="167">
        <v>-3.7214</v>
      </c>
      <c r="CF57" s="167">
        <v>-15.914099999999999</v>
      </c>
      <c r="CG57" s="167">
        <v>-15.597</v>
      </c>
      <c r="CH57" s="167">
        <v>28.3474</v>
      </c>
      <c r="CI57" s="167">
        <v>0</v>
      </c>
      <c r="CJ57" s="167">
        <v>0</v>
      </c>
      <c r="CK57" s="167">
        <v>0</v>
      </c>
      <c r="CL57" s="167">
        <v>133.6</v>
      </c>
      <c r="CM57" s="167">
        <v>120.1</v>
      </c>
      <c r="CN57" s="167">
        <v>-7.65</v>
      </c>
      <c r="CO57" s="167">
        <v>73.108699999999999</v>
      </c>
      <c r="CP57" s="167">
        <v>73.029600000000002</v>
      </c>
      <c r="CQ57" s="167">
        <v>71.536299999999997</v>
      </c>
      <c r="CR57" s="167">
        <v>-11.3071</v>
      </c>
      <c r="CS57" s="167">
        <v>-10.3874</v>
      </c>
      <c r="CT57" s="167">
        <v>179.1189</v>
      </c>
      <c r="CU57" s="167">
        <v>-33.923000000000002</v>
      </c>
      <c r="CV57" s="167">
        <v>191.85239999999999</v>
      </c>
      <c r="CW57" s="167">
        <v>18.835899999999999</v>
      </c>
      <c r="CX57" s="167">
        <v>76.44</v>
      </c>
      <c r="CY57" s="167">
        <v>38.24</v>
      </c>
      <c r="CZ57" s="167">
        <v>57.194800000000001</v>
      </c>
      <c r="DA57" s="167">
        <v>53.910800000000002</v>
      </c>
      <c r="DB57" s="167">
        <v>-18.510000000000002</v>
      </c>
      <c r="DC57" s="167">
        <v>-2.6265999999999998</v>
      </c>
      <c r="DD57" s="167">
        <v>0</v>
      </c>
      <c r="DE57" s="167">
        <v>0</v>
      </c>
      <c r="DF57" s="167">
        <v>-18.405000000000001</v>
      </c>
      <c r="DG57" s="167">
        <v>2.7566999999999999</v>
      </c>
      <c r="DH57" s="167">
        <v>-11.2379</v>
      </c>
      <c r="DI57" s="167">
        <v>-43.7</v>
      </c>
      <c r="DJ57" s="167">
        <v>-45</v>
      </c>
      <c r="DK57" s="167">
        <v>21.832599999999999</v>
      </c>
      <c r="DL57" s="167">
        <v>58.602899999999998</v>
      </c>
      <c r="DM57" s="167">
        <v>66.234800000000007</v>
      </c>
      <c r="DN57" s="167">
        <v>83.221400000000003</v>
      </c>
      <c r="DO57" s="167">
        <v>58.61</v>
      </c>
      <c r="DP57" s="167">
        <v>-0.34</v>
      </c>
      <c r="DQ57" s="167">
        <v>56.497500000000002</v>
      </c>
      <c r="DR57" s="167">
        <v>130.26740000000001</v>
      </c>
      <c r="DS57" s="167">
        <v>-1.62</v>
      </c>
      <c r="DT57" s="167">
        <v>-1.59</v>
      </c>
      <c r="DU57" s="167">
        <v>97.26</v>
      </c>
      <c r="DV57" s="167">
        <v>51.86</v>
      </c>
      <c r="DW57" s="167">
        <v>151.1636</v>
      </c>
      <c r="DX57" s="167">
        <v>128.18180000000001</v>
      </c>
      <c r="DY57" s="167">
        <v>77.591399999999993</v>
      </c>
      <c r="DZ57" s="167">
        <v>77.163600000000002</v>
      </c>
      <c r="EA57" s="167">
        <v>226.6592</v>
      </c>
      <c r="EB57" s="167">
        <v>197.45590000000001</v>
      </c>
      <c r="EC57" s="167">
        <v>189.6318</v>
      </c>
      <c r="ED57" s="167">
        <v>191.9425</v>
      </c>
      <c r="EE57" s="167">
        <v>137.0488</v>
      </c>
      <c r="EF57" s="167">
        <v>40.131700000000002</v>
      </c>
      <c r="EG57" s="167">
        <v>-20.838999999999999</v>
      </c>
      <c r="EH57" s="167">
        <v>568.60299999999995</v>
      </c>
      <c r="EI57" s="167">
        <v>400.81790000000001</v>
      </c>
      <c r="EJ57" s="167">
        <v>0</v>
      </c>
      <c r="EK57" s="167">
        <v>-18.116299999999999</v>
      </c>
      <c r="EL57" s="167">
        <v>-15.9056</v>
      </c>
      <c r="EM57" s="167">
        <v>48.738100000000003</v>
      </c>
      <c r="EN57" s="167">
        <v>26.932600000000001</v>
      </c>
      <c r="EO57" s="167">
        <v>25.167000000000002</v>
      </c>
      <c r="EP57" s="167">
        <v>173.62799999999999</v>
      </c>
      <c r="EQ57" s="167">
        <v>-10.3528</v>
      </c>
      <c r="ER57" s="167">
        <v>-10.988</v>
      </c>
      <c r="ES57" s="167">
        <v>-6.2694000000000001</v>
      </c>
      <c r="ET57" s="167">
        <v>19.34</v>
      </c>
      <c r="EU57" s="167">
        <v>-3.53</v>
      </c>
      <c r="EV57" s="167">
        <v>118.6</v>
      </c>
      <c r="EW57" s="167">
        <v>17.2697</v>
      </c>
      <c r="EX57" s="167">
        <v>-10.9796</v>
      </c>
      <c r="EY57" s="167">
        <v>-34.309899999999999</v>
      </c>
      <c r="EZ57" s="167">
        <v>-33.4129</v>
      </c>
      <c r="FA57" s="167">
        <v>15.876200000000001</v>
      </c>
      <c r="FB57" s="167">
        <v>-26.85</v>
      </c>
      <c r="FC57" s="167">
        <v>0</v>
      </c>
      <c r="FD57" s="167">
        <v>24.846499999999999</v>
      </c>
      <c r="FE57" s="167">
        <v>0</v>
      </c>
      <c r="FF57" s="167">
        <v>24.536000000000001</v>
      </c>
      <c r="FG57" s="167">
        <v>44.264499999999998</v>
      </c>
      <c r="FH57" s="167">
        <v>44.3872</v>
      </c>
      <c r="FI57" s="167">
        <v>42.829700000000003</v>
      </c>
      <c r="FJ57" s="167">
        <v>17.750399999999999</v>
      </c>
      <c r="FK57" s="167">
        <v>17.582899999999999</v>
      </c>
      <c r="FL57" s="167">
        <v>151.88290000000001</v>
      </c>
      <c r="FM57" s="167">
        <v>0.59419999999999995</v>
      </c>
      <c r="FN57" s="167">
        <v>0.42249999999999999</v>
      </c>
      <c r="FO57" s="167">
        <v>83.111999999999995</v>
      </c>
      <c r="FP57" s="167">
        <v>99.848600000000005</v>
      </c>
      <c r="FQ57" s="167">
        <v>63.100900000000003</v>
      </c>
      <c r="FR57" s="167">
        <v>22.19</v>
      </c>
      <c r="FS57" s="167">
        <v>15.7821</v>
      </c>
      <c r="FT57" s="167">
        <v>1.5604</v>
      </c>
      <c r="FU57" s="167">
        <v>0.23</v>
      </c>
      <c r="FV57" s="167">
        <v>21.93</v>
      </c>
      <c r="FW57" s="167">
        <v>63.215000000000003</v>
      </c>
      <c r="FX57" s="167">
        <v>4.7496</v>
      </c>
      <c r="FY57" s="167">
        <v>2.9769999999999999</v>
      </c>
      <c r="FZ57" s="167">
        <v>4.5999999999999996</v>
      </c>
      <c r="GA57" s="167">
        <v>0</v>
      </c>
      <c r="GB57" s="167">
        <v>58.01</v>
      </c>
      <c r="GC57" s="167">
        <v>6.0552999999999999</v>
      </c>
      <c r="GD57" s="167">
        <v>7.4805999999999999</v>
      </c>
      <c r="GE57" s="167">
        <v>15.52</v>
      </c>
      <c r="GF57" s="167">
        <v>85.725200000000001</v>
      </c>
      <c r="GG57" s="167">
        <v>24.5</v>
      </c>
      <c r="GH57" s="167">
        <v>8.0154999999999994</v>
      </c>
      <c r="GI57" s="167">
        <v>-0.5837</v>
      </c>
      <c r="GJ57" s="167">
        <v>0</v>
      </c>
      <c r="GK57" s="167">
        <v>3.0171000000000001</v>
      </c>
      <c r="GL57" s="167">
        <v>0</v>
      </c>
      <c r="GM57" s="167">
        <v>0</v>
      </c>
      <c r="GN57" s="167">
        <v>-3.3163</v>
      </c>
      <c r="GO57" s="167">
        <v>-5.0803000000000003</v>
      </c>
      <c r="GP57" s="167">
        <v>20.4422</v>
      </c>
      <c r="GQ57" s="167">
        <v>39.046900000000001</v>
      </c>
      <c r="GR57" s="167">
        <v>64.066000000000003</v>
      </c>
      <c r="GS57" s="167">
        <v>64.977599999999995</v>
      </c>
      <c r="GT57" s="167">
        <v>-76.1023</v>
      </c>
      <c r="GU57" s="167">
        <v>-12.7333</v>
      </c>
      <c r="GV57" s="167">
        <v>45.389499999999998</v>
      </c>
      <c r="GW57" s="167">
        <v>24.488700000000001</v>
      </c>
      <c r="GX57" s="167">
        <v>13.334300000000001</v>
      </c>
      <c r="GY57" s="167">
        <v>17.9437</v>
      </c>
      <c r="GZ57" s="167">
        <v>17.322500000000002</v>
      </c>
      <c r="HA57" s="167">
        <v>15.4474</v>
      </c>
      <c r="HB57" s="167">
        <v>144.3015</v>
      </c>
      <c r="HC57" s="167">
        <v>143.5222</v>
      </c>
      <c r="HD57" s="167">
        <v>174.8</v>
      </c>
      <c r="HE57" s="167">
        <v>0</v>
      </c>
      <c r="HF57" s="167">
        <v>-20.960699999999999</v>
      </c>
      <c r="HG57" s="167">
        <v>430.94150000000002</v>
      </c>
      <c r="HH57" s="167">
        <v>475.89069999999998</v>
      </c>
      <c r="HI57" s="167">
        <v>0</v>
      </c>
      <c r="HJ57" s="167">
        <v>0</v>
      </c>
      <c r="HK57" s="167">
        <v>-46.428199999999997</v>
      </c>
      <c r="HL57" s="167">
        <v>-34.088500000000003</v>
      </c>
      <c r="HM57" s="167">
        <v>76.905199999999994</v>
      </c>
      <c r="HN57" s="167">
        <v>76.040800000000004</v>
      </c>
      <c r="HO57" s="167">
        <v>0</v>
      </c>
      <c r="HP57" s="167">
        <v>0</v>
      </c>
      <c r="HQ57" s="167">
        <v>37.027200000000001</v>
      </c>
      <c r="HR57" s="167">
        <v>36.280200000000001</v>
      </c>
      <c r="HS57" s="167">
        <v>13.773400000000001</v>
      </c>
      <c r="HT57" s="167">
        <v>14.158300000000001</v>
      </c>
      <c r="HU57" s="167">
        <v>114.34</v>
      </c>
      <c r="HV57" s="167">
        <v>115.02</v>
      </c>
      <c r="HW57" s="167">
        <v>19.2</v>
      </c>
      <c r="HX57" s="167">
        <v>18.899999999999999</v>
      </c>
      <c r="HY57" s="167">
        <v>22.273700000000002</v>
      </c>
      <c r="HZ57" s="167">
        <v>42.72</v>
      </c>
      <c r="IA57" s="167">
        <v>-303.30110000000002</v>
      </c>
      <c r="IB57" s="167">
        <v>118.5056</v>
      </c>
      <c r="IC57" s="167">
        <v>118.82089999999999</v>
      </c>
      <c r="ID57" s="167">
        <v>18.899999999999999</v>
      </c>
      <c r="IE57" s="167">
        <v>-31.9</v>
      </c>
      <c r="IF57" s="167">
        <v>3.1</v>
      </c>
      <c r="IG57" s="167">
        <v>3.1</v>
      </c>
      <c r="IH57" s="167">
        <v>1.8059000000000001</v>
      </c>
      <c r="II57" s="167">
        <v>1.5972</v>
      </c>
      <c r="IJ57" s="167">
        <v>119.84310000000001</v>
      </c>
      <c r="IK57" s="167">
        <v>124.4478</v>
      </c>
      <c r="IL57" s="167">
        <v>493.7953</v>
      </c>
      <c r="IM57" s="167">
        <v>396.28789999999998</v>
      </c>
      <c r="IN57" s="167">
        <v>134.68459999999999</v>
      </c>
      <c r="IO57" s="167">
        <v>-27.944600000000001</v>
      </c>
      <c r="IP57" s="167">
        <v>389.27690000000001</v>
      </c>
      <c r="IQ57" s="167">
        <v>-84.032399999999996</v>
      </c>
      <c r="IR57" s="167">
        <v>38.633200000000002</v>
      </c>
      <c r="IS57" s="167">
        <v>-21.275700000000001</v>
      </c>
      <c r="IT57" s="167">
        <v>189.10650000000001</v>
      </c>
      <c r="IU57" s="167">
        <v>188.7217</v>
      </c>
      <c r="IV57" s="167">
        <v>181.73159999999999</v>
      </c>
      <c r="IW57" s="167">
        <v>-53.385800000000003</v>
      </c>
      <c r="IX57" s="167">
        <v>245.6523</v>
      </c>
      <c r="IY57" s="167">
        <v>-85.889399999999995</v>
      </c>
      <c r="IZ57" s="167">
        <v>242.38339999999999</v>
      </c>
      <c r="JA57" s="167">
        <v>-7.6974</v>
      </c>
      <c r="JB57" s="167">
        <v>42.508400000000002</v>
      </c>
      <c r="JC57" s="167">
        <v>16.64</v>
      </c>
      <c r="JD57" s="167">
        <v>8.7100000000000009</v>
      </c>
      <c r="JE57" s="167">
        <v>8.7059999999999995</v>
      </c>
      <c r="JF57" s="167">
        <v>-4.8</v>
      </c>
      <c r="JG57" s="167">
        <v>-1.04</v>
      </c>
      <c r="JH57" s="167">
        <v>0</v>
      </c>
      <c r="JI57" s="167">
        <v>19.542200000000001</v>
      </c>
      <c r="JJ57" s="167">
        <v>-4.5090000000000003</v>
      </c>
      <c r="JK57" s="167">
        <v>-35.509300000000003</v>
      </c>
      <c r="JL57" s="167">
        <v>27.4</v>
      </c>
      <c r="JM57" s="167">
        <v>53.706000000000003</v>
      </c>
      <c r="JN57" s="167">
        <v>52.636000000000003</v>
      </c>
      <c r="JO57" s="167">
        <v>11.5101</v>
      </c>
      <c r="JP57" s="167">
        <v>13.7469</v>
      </c>
      <c r="JQ57" s="167">
        <v>49.915999999999997</v>
      </c>
      <c r="JR57" s="167">
        <v>49.441400000000002</v>
      </c>
      <c r="JS57" s="167">
        <v>49.963099999999997</v>
      </c>
      <c r="JT57" s="167">
        <v>0</v>
      </c>
      <c r="JU57" s="167">
        <v>60.3</v>
      </c>
      <c r="JV57" s="167">
        <v>22.042400000000001</v>
      </c>
      <c r="JW57" s="167">
        <v>10.1</v>
      </c>
      <c r="JX57" s="167">
        <v>0</v>
      </c>
      <c r="JY57" s="167">
        <v>-36.253799999999998</v>
      </c>
      <c r="JZ57" s="167">
        <v>87.182199999999995</v>
      </c>
      <c r="KA57" s="167">
        <v>75.323599999999999</v>
      </c>
      <c r="KB57" s="167">
        <v>-36.445999999999998</v>
      </c>
      <c r="KC57" s="167">
        <v>-75.866200000000006</v>
      </c>
      <c r="KD57" s="167">
        <v>66.760300000000001</v>
      </c>
      <c r="KE57" s="167">
        <v>41.593899999999998</v>
      </c>
      <c r="KF57" s="167">
        <v>-41</v>
      </c>
      <c r="KG57" s="167">
        <v>68.900000000000006</v>
      </c>
      <c r="KH57" s="167">
        <v>190.97970000000001</v>
      </c>
      <c r="KI57" s="167">
        <v>197.95269999999999</v>
      </c>
    </row>
    <row r="58" spans="1:295" x14ac:dyDescent="0.3">
      <c r="A58" s="227" t="s">
        <v>769</v>
      </c>
      <c r="B58" s="227"/>
      <c r="C58" s="167">
        <v>0</v>
      </c>
      <c r="D58" s="167">
        <v>12.558400000000001</v>
      </c>
      <c r="E58" s="167">
        <v>-27.684200000000001</v>
      </c>
      <c r="F58" s="167">
        <v>-40.365200000000002</v>
      </c>
      <c r="G58" s="167">
        <v>9.7781000000000002</v>
      </c>
      <c r="H58" s="167">
        <v>0</v>
      </c>
      <c r="I58" s="167">
        <v>30.404299999999999</v>
      </c>
      <c r="J58" s="167">
        <v>-81.9285</v>
      </c>
      <c r="K58" s="167">
        <v>32.704700000000003</v>
      </c>
      <c r="L58" s="167">
        <v>16.5535</v>
      </c>
      <c r="M58" s="167">
        <v>0</v>
      </c>
      <c r="N58" s="167">
        <v>0</v>
      </c>
      <c r="O58" s="167">
        <v>-78.042000000000002</v>
      </c>
      <c r="P58" s="167">
        <v>28.6</v>
      </c>
      <c r="Q58" s="167">
        <v>12.42</v>
      </c>
      <c r="R58" s="167">
        <v>-68.2</v>
      </c>
      <c r="S58" s="167">
        <v>11.0977</v>
      </c>
      <c r="T58" s="167">
        <v>12.3934</v>
      </c>
      <c r="U58" s="167">
        <v>12.6128</v>
      </c>
      <c r="V58" s="167">
        <v>12.7851</v>
      </c>
      <c r="W58" s="167">
        <v>21.006799999999998</v>
      </c>
      <c r="X58" s="167">
        <v>12.539899999999999</v>
      </c>
      <c r="Y58" s="167">
        <v>0.17380000000000001</v>
      </c>
      <c r="Z58" s="167">
        <v>2.3969999999999998</v>
      </c>
      <c r="AA58" s="167">
        <v>0</v>
      </c>
      <c r="AB58" s="167">
        <v>0</v>
      </c>
      <c r="AC58" s="167">
        <v>-120.49</v>
      </c>
      <c r="AD58" s="167">
        <v>-120.01</v>
      </c>
      <c r="AE58" s="167">
        <v>0</v>
      </c>
      <c r="AF58" s="167">
        <v>-46.62</v>
      </c>
      <c r="AG58" s="167">
        <v>30.8</v>
      </c>
      <c r="AH58" s="167">
        <v>13.829000000000001</v>
      </c>
      <c r="AI58" s="167">
        <v>0.222</v>
      </c>
      <c r="AJ58" s="167">
        <v>0</v>
      </c>
      <c r="AK58" s="167">
        <v>-111.69</v>
      </c>
      <c r="AL58" s="167">
        <v>-83.16</v>
      </c>
      <c r="AM58" s="167">
        <v>9.4700000000000006</v>
      </c>
      <c r="AN58" s="167">
        <v>9.1199999999999992</v>
      </c>
      <c r="AO58" s="167">
        <v>11.2925</v>
      </c>
      <c r="AP58" s="167">
        <v>-5.0568999999999997</v>
      </c>
      <c r="AQ58" s="167">
        <v>42.605200000000004</v>
      </c>
      <c r="AR58" s="167">
        <v>44.192799999999998</v>
      </c>
      <c r="AS58" s="167">
        <v>-7.9748000000000001</v>
      </c>
      <c r="AT58" s="167">
        <v>-149.49850000000001</v>
      </c>
      <c r="AU58" s="167">
        <v>-148.18219999999999</v>
      </c>
      <c r="AV58" s="167">
        <v>5.9301000000000004</v>
      </c>
      <c r="AW58" s="167">
        <v>5.968</v>
      </c>
      <c r="AX58" s="167">
        <v>0</v>
      </c>
      <c r="AY58" s="167">
        <v>0</v>
      </c>
      <c r="AZ58" s="167">
        <v>-43.518099999999997</v>
      </c>
      <c r="BA58" s="167">
        <v>-47.095799999999997</v>
      </c>
      <c r="BB58" s="167">
        <v>-571.08640000000003</v>
      </c>
      <c r="BC58" s="167">
        <v>-17.330500000000001</v>
      </c>
      <c r="BD58" s="167">
        <v>-13.9</v>
      </c>
      <c r="BE58" s="167">
        <v>-13.9</v>
      </c>
      <c r="BF58" s="167">
        <v>26.301500000000001</v>
      </c>
      <c r="BG58" s="167">
        <v>25.490400000000001</v>
      </c>
      <c r="BH58" s="167">
        <v>-8.0364000000000004</v>
      </c>
      <c r="BI58" s="167">
        <v>0</v>
      </c>
      <c r="BJ58" s="167">
        <v>-169.4657</v>
      </c>
      <c r="BK58" s="167">
        <v>-3.8502999999999998</v>
      </c>
      <c r="BL58" s="167">
        <v>7.4878999999999998</v>
      </c>
      <c r="BM58" s="167">
        <v>5.0456000000000003</v>
      </c>
      <c r="BN58" s="167">
        <v>0</v>
      </c>
      <c r="BO58" s="167">
        <v>50.660699999999999</v>
      </c>
      <c r="BP58" s="167">
        <v>50.386000000000003</v>
      </c>
      <c r="BQ58" s="167">
        <v>-549.03449999999998</v>
      </c>
      <c r="BR58" s="167">
        <v>233.0368</v>
      </c>
      <c r="BS58" s="167">
        <v>0</v>
      </c>
      <c r="BT58" s="167">
        <v>-130.17910000000001</v>
      </c>
      <c r="BU58" s="167">
        <v>24.6997</v>
      </c>
      <c r="BV58" s="167">
        <v>50.476599999999998</v>
      </c>
      <c r="BW58" s="167">
        <v>19.920000000000002</v>
      </c>
      <c r="BX58" s="167">
        <v>18.23</v>
      </c>
      <c r="BY58" s="167">
        <v>36.71</v>
      </c>
      <c r="BZ58" s="167">
        <v>48.13</v>
      </c>
      <c r="CA58" s="167">
        <v>-19.017700000000001</v>
      </c>
      <c r="CB58" s="167">
        <v>-18.079999999999998</v>
      </c>
      <c r="CC58" s="167">
        <v>3.3399000000000001</v>
      </c>
      <c r="CD58" s="167">
        <v>3.4157999999999999</v>
      </c>
      <c r="CE58" s="167">
        <v>-9.9153000000000002</v>
      </c>
      <c r="CF58" s="167">
        <v>-164.71709999999999</v>
      </c>
      <c r="CG58" s="167">
        <v>-165.38409999999999</v>
      </c>
      <c r="CH58" s="167">
        <v>-5.0357000000000003</v>
      </c>
      <c r="CI58" s="167">
        <v>0</v>
      </c>
      <c r="CJ58" s="167">
        <v>0</v>
      </c>
      <c r="CK58" s="167">
        <v>0</v>
      </c>
      <c r="CL58" s="167">
        <v>79.8</v>
      </c>
      <c r="CM58" s="167">
        <v>71.8</v>
      </c>
      <c r="CN58" s="167">
        <v>-12.03</v>
      </c>
      <c r="CO58" s="167">
        <v>55.242199999999997</v>
      </c>
      <c r="CP58" s="167">
        <v>54.121699999999997</v>
      </c>
      <c r="CQ58" s="167">
        <v>53.865400000000001</v>
      </c>
      <c r="CR58" s="167">
        <v>-61.921999999999997</v>
      </c>
      <c r="CS58" s="167">
        <v>-61.238799999999998</v>
      </c>
      <c r="CT58" s="167">
        <v>31.1035</v>
      </c>
      <c r="CU58" s="167">
        <v>-196.12270000000001</v>
      </c>
      <c r="CV58" s="167">
        <v>35.133000000000003</v>
      </c>
      <c r="CW58" s="167">
        <v>9.9181000000000008</v>
      </c>
      <c r="CX58" s="167">
        <v>32.29</v>
      </c>
      <c r="CY58" s="167">
        <v>16.98</v>
      </c>
      <c r="CZ58" s="167">
        <v>28.8354</v>
      </c>
      <c r="DA58" s="167">
        <v>27.397200000000002</v>
      </c>
      <c r="DB58" s="167">
        <v>-32.39</v>
      </c>
      <c r="DC58" s="167">
        <v>-7.0502000000000002</v>
      </c>
      <c r="DD58" s="167">
        <v>0</v>
      </c>
      <c r="DE58" s="167">
        <v>0</v>
      </c>
      <c r="DF58" s="167">
        <v>-152.39490000000001</v>
      </c>
      <c r="DG58" s="167">
        <v>-10.125400000000001</v>
      </c>
      <c r="DH58" s="167">
        <v>-19.86</v>
      </c>
      <c r="DI58" s="167">
        <v>-98.3</v>
      </c>
      <c r="DJ58" s="167">
        <v>-99.2</v>
      </c>
      <c r="DK58" s="167">
        <v>15.334199999999999</v>
      </c>
      <c r="DL58" s="167">
        <v>31.649799999999999</v>
      </c>
      <c r="DM58" s="167">
        <v>27.254200000000001</v>
      </c>
      <c r="DN58" s="167">
        <v>45.1355</v>
      </c>
      <c r="DO58" s="167">
        <v>31.82</v>
      </c>
      <c r="DP58" s="167">
        <v>-7.95</v>
      </c>
      <c r="DQ58" s="167">
        <v>43.741</v>
      </c>
      <c r="DR58" s="167">
        <v>18.953600000000002</v>
      </c>
      <c r="DS58" s="167">
        <v>-21.95</v>
      </c>
      <c r="DT58" s="167">
        <v>-22.13</v>
      </c>
      <c r="DU58" s="167">
        <v>61</v>
      </c>
      <c r="DV58" s="167">
        <v>28.2</v>
      </c>
      <c r="DW58" s="167">
        <v>19.290900000000001</v>
      </c>
      <c r="DX58" s="167">
        <v>0</v>
      </c>
      <c r="DY58" s="167">
        <v>1.6007</v>
      </c>
      <c r="DZ58" s="167">
        <v>0.7</v>
      </c>
      <c r="EA58" s="167">
        <v>142.548</v>
      </c>
      <c r="EB58" s="167">
        <v>110.59050000000001</v>
      </c>
      <c r="EC58" s="167">
        <v>104.79989999999999</v>
      </c>
      <c r="ED58" s="167">
        <v>107.87609999999999</v>
      </c>
      <c r="EE58" s="167">
        <v>64.019800000000004</v>
      </c>
      <c r="EF58" s="167">
        <v>29.046299999999999</v>
      </c>
      <c r="EG58" s="167">
        <v>-29.463999999999999</v>
      </c>
      <c r="EH58" s="167">
        <v>376.54719999999998</v>
      </c>
      <c r="EI58" s="167">
        <v>-100.181</v>
      </c>
      <c r="EJ58" s="167">
        <v>0</v>
      </c>
      <c r="EK58" s="167">
        <v>-36.483600000000003</v>
      </c>
      <c r="EL58" s="167">
        <v>-34.4495</v>
      </c>
      <c r="EM58" s="167">
        <v>19.0108</v>
      </c>
      <c r="EN58" s="167">
        <v>-30.488900000000001</v>
      </c>
      <c r="EO58" s="167">
        <v>-27.856100000000001</v>
      </c>
      <c r="EP58" s="167">
        <v>32.304000000000002</v>
      </c>
      <c r="EQ58" s="167">
        <v>-64.872799999999998</v>
      </c>
      <c r="ER58" s="167">
        <v>-65.366299999999995</v>
      </c>
      <c r="ES58" s="167">
        <v>-90.209800000000001</v>
      </c>
      <c r="ET58" s="167">
        <v>0</v>
      </c>
      <c r="EU58" s="167">
        <v>-15.77</v>
      </c>
      <c r="EV58" s="167">
        <v>0</v>
      </c>
      <c r="EW58" s="167">
        <v>10.6988</v>
      </c>
      <c r="EX58" s="167">
        <v>-121.3292</v>
      </c>
      <c r="EY58" s="167">
        <v>-43.722099999999998</v>
      </c>
      <c r="EZ58" s="167">
        <v>-43.0077</v>
      </c>
      <c r="FA58" s="167">
        <v>1.8718999999999999</v>
      </c>
      <c r="FB58" s="167">
        <v>-37.309600000000003</v>
      </c>
      <c r="FC58" s="167">
        <v>0</v>
      </c>
      <c r="FD58" s="167">
        <v>21.3432</v>
      </c>
      <c r="FE58" s="167">
        <v>0</v>
      </c>
      <c r="FF58" s="167">
        <v>21.2956</v>
      </c>
      <c r="FG58" s="167">
        <v>40.252899999999997</v>
      </c>
      <c r="FH58" s="167">
        <v>40.635300000000001</v>
      </c>
      <c r="FI58" s="167">
        <v>39.0565</v>
      </c>
      <c r="FJ58" s="167">
        <v>-52.748699999999999</v>
      </c>
      <c r="FK58" s="167">
        <v>-52.413800000000002</v>
      </c>
      <c r="FL58" s="167">
        <v>26.290600000000001</v>
      </c>
      <c r="FM58" s="167">
        <v>-76.428399999999996</v>
      </c>
      <c r="FN58" s="167">
        <v>-76.209199999999996</v>
      </c>
      <c r="FO58" s="167">
        <v>-8.2949000000000002</v>
      </c>
      <c r="FP58" s="167">
        <v>0</v>
      </c>
      <c r="FQ58" s="167">
        <v>13.207599999999999</v>
      </c>
      <c r="FR58" s="167">
        <v>1.66</v>
      </c>
      <c r="FS58" s="167">
        <v>1.0578000000000001</v>
      </c>
      <c r="FT58" s="167">
        <v>0.58750000000000002</v>
      </c>
      <c r="FU58" s="167">
        <v>-10.050000000000001</v>
      </c>
      <c r="FV58" s="167">
        <v>14.96</v>
      </c>
      <c r="FW58" s="167">
        <v>13.845000000000001</v>
      </c>
      <c r="FX58" s="167">
        <v>4.7496</v>
      </c>
      <c r="FY58" s="167">
        <v>-1.6</v>
      </c>
      <c r="FZ58" s="167">
        <v>0.71899999999999997</v>
      </c>
      <c r="GA58" s="167">
        <v>0</v>
      </c>
      <c r="GB58" s="167">
        <v>37.299999999999997</v>
      </c>
      <c r="GC58" s="167">
        <v>-101.6825</v>
      </c>
      <c r="GD58" s="167">
        <v>-80.252600000000001</v>
      </c>
      <c r="GE58" s="167">
        <v>10.67</v>
      </c>
      <c r="GF58" s="167">
        <v>60.816200000000002</v>
      </c>
      <c r="GG58" s="167">
        <v>17.7</v>
      </c>
      <c r="GH58" s="167">
        <v>-25.011800000000001</v>
      </c>
      <c r="GI58" s="167">
        <v>-16.317399999999999</v>
      </c>
      <c r="GJ58" s="167">
        <v>-17.688400000000001</v>
      </c>
      <c r="GK58" s="167">
        <v>1.409</v>
      </c>
      <c r="GL58" s="167">
        <v>0</v>
      </c>
      <c r="GM58" s="167">
        <v>0</v>
      </c>
      <c r="GN58" s="167">
        <v>-17.8917</v>
      </c>
      <c r="GO58" s="167">
        <v>-37.377800000000001</v>
      </c>
      <c r="GP58" s="167">
        <v>14.8329</v>
      </c>
      <c r="GQ58" s="167">
        <v>5.0442</v>
      </c>
      <c r="GR58" s="167">
        <v>0</v>
      </c>
      <c r="GS58" s="167">
        <v>0</v>
      </c>
      <c r="GT58" s="167">
        <v>-182.745</v>
      </c>
      <c r="GU58" s="167">
        <v>-25.265699999999999</v>
      </c>
      <c r="GV58" s="167">
        <v>22.872800000000002</v>
      </c>
      <c r="GW58" s="167">
        <v>-50.596299999999999</v>
      </c>
      <c r="GX58" s="167">
        <v>9.4703999999999997</v>
      </c>
      <c r="GY58" s="167">
        <v>5.2358000000000002</v>
      </c>
      <c r="GZ58" s="167">
        <v>4.9888000000000003</v>
      </c>
      <c r="HA58" s="167">
        <v>10.7217</v>
      </c>
      <c r="HB58" s="167">
        <v>6.7443</v>
      </c>
      <c r="HC58" s="167">
        <v>8.1426999999999996</v>
      </c>
      <c r="HD58" s="167">
        <v>3.8</v>
      </c>
      <c r="HE58" s="167">
        <v>-174.4752</v>
      </c>
      <c r="HF58" s="167">
        <v>-428.72789999999998</v>
      </c>
      <c r="HG58" s="167">
        <v>21.1995</v>
      </c>
      <c r="HH58" s="167">
        <v>-111.5985</v>
      </c>
      <c r="HI58" s="167">
        <v>-137.36199999999999</v>
      </c>
      <c r="HJ58" s="167">
        <v>-136.12899999999999</v>
      </c>
      <c r="HK58" s="167">
        <v>-72.624799999999993</v>
      </c>
      <c r="HL58" s="167">
        <v>-66.559299999999993</v>
      </c>
      <c r="HM58" s="167">
        <v>69.231800000000007</v>
      </c>
      <c r="HN58" s="167">
        <v>69.489500000000007</v>
      </c>
      <c r="HO58" s="167">
        <v>-88.252099999999999</v>
      </c>
      <c r="HP58" s="167">
        <v>-86.635199999999998</v>
      </c>
      <c r="HQ58" s="167">
        <v>-1.4584999999999999</v>
      </c>
      <c r="HR58" s="167">
        <v>-2.0847000000000002</v>
      </c>
      <c r="HS58" s="167">
        <v>-49.886099999999999</v>
      </c>
      <c r="HT58" s="167">
        <v>-50.191899999999997</v>
      </c>
      <c r="HU58" s="167">
        <v>27.5</v>
      </c>
      <c r="HV58" s="167">
        <v>26.68</v>
      </c>
      <c r="HW58" s="167">
        <v>2</v>
      </c>
      <c r="HX58" s="167">
        <v>2</v>
      </c>
      <c r="HY58" s="167">
        <v>21.329499999999999</v>
      </c>
      <c r="HZ58" s="167">
        <v>-69.44</v>
      </c>
      <c r="IA58" s="167">
        <v>-367.3021</v>
      </c>
      <c r="IB58" s="167">
        <v>69.997299999999996</v>
      </c>
      <c r="IC58" s="167">
        <v>69.785200000000003</v>
      </c>
      <c r="ID58" s="167">
        <v>8.8000000000000007</v>
      </c>
      <c r="IE58" s="167">
        <v>-59.9</v>
      </c>
      <c r="IF58" s="167">
        <v>-35.200000000000003</v>
      </c>
      <c r="IG58" s="167">
        <v>-35.299999999999997</v>
      </c>
      <c r="IH58" s="167">
        <v>1.2309000000000001</v>
      </c>
      <c r="II58" s="167">
        <v>1.0882000000000001</v>
      </c>
      <c r="IJ58" s="167">
        <v>-468.76409999999998</v>
      </c>
      <c r="IK58" s="167">
        <v>-361.73590000000002</v>
      </c>
      <c r="IL58" s="167">
        <v>64.097200000000001</v>
      </c>
      <c r="IM58" s="167">
        <v>30.173100000000002</v>
      </c>
      <c r="IN58" s="167">
        <v>11.5693</v>
      </c>
      <c r="IO58" s="167">
        <v>-387.60649999999998</v>
      </c>
      <c r="IP58" s="167">
        <v>18.390899999999998</v>
      </c>
      <c r="IQ58" s="167">
        <v>-179.00720000000001</v>
      </c>
      <c r="IR58" s="167">
        <v>-236.6396</v>
      </c>
      <c r="IS58" s="167">
        <v>-384.9873</v>
      </c>
      <c r="IT58" s="167">
        <v>98.183300000000003</v>
      </c>
      <c r="IU58" s="167">
        <v>96.745699999999999</v>
      </c>
      <c r="IV58" s="167">
        <v>84.494</v>
      </c>
      <c r="IW58" s="167">
        <v>-471.22050000000002</v>
      </c>
      <c r="IX58" s="167">
        <v>-38.977499999999999</v>
      </c>
      <c r="IY58" s="167">
        <v>-241.93369999999999</v>
      </c>
      <c r="IZ58" s="167">
        <v>86.500399999999999</v>
      </c>
      <c r="JA58" s="167">
        <v>-12.786899999999999</v>
      </c>
      <c r="JB58" s="167">
        <v>-0.13200000000000001</v>
      </c>
      <c r="JC58" s="167">
        <v>4.32</v>
      </c>
      <c r="JD58" s="167">
        <v>6.7679999999999998</v>
      </c>
      <c r="JE58" s="167">
        <v>6.7069999999999999</v>
      </c>
      <c r="JF58" s="167">
        <v>-16.16</v>
      </c>
      <c r="JG58" s="167">
        <v>-18.559999999999999</v>
      </c>
      <c r="JH58" s="167">
        <v>0</v>
      </c>
      <c r="JI58" s="167">
        <v>0.26400000000000001</v>
      </c>
      <c r="JJ58" s="167">
        <v>-25.401700000000002</v>
      </c>
      <c r="JK58" s="167">
        <v>-44.942399999999999</v>
      </c>
      <c r="JL58" s="167">
        <v>15.5</v>
      </c>
      <c r="JM58" s="167">
        <v>44.261000000000003</v>
      </c>
      <c r="JN58" s="167">
        <v>44.104999999999997</v>
      </c>
      <c r="JO58" s="167">
        <v>11.105600000000001</v>
      </c>
      <c r="JP58" s="167">
        <v>13.386699999999999</v>
      </c>
      <c r="JQ58" s="167">
        <v>45.516800000000003</v>
      </c>
      <c r="JR58" s="167">
        <v>45.4482</v>
      </c>
      <c r="JS58" s="167">
        <v>45.480699999999999</v>
      </c>
      <c r="JT58" s="167">
        <v>0</v>
      </c>
      <c r="JU58" s="167">
        <v>33.5</v>
      </c>
      <c r="JV58" s="167">
        <v>9.5609999999999999</v>
      </c>
      <c r="JW58" s="167">
        <v>4.7</v>
      </c>
      <c r="JX58" s="167">
        <v>0</v>
      </c>
      <c r="JY58" s="167">
        <v>-69.690899999999999</v>
      </c>
      <c r="JZ58" s="167">
        <v>76.502700000000004</v>
      </c>
      <c r="KA58" s="167">
        <v>47.613999999999997</v>
      </c>
      <c r="KB58" s="167">
        <v>-69.222700000000003</v>
      </c>
      <c r="KC58" s="167">
        <v>-86.059700000000007</v>
      </c>
      <c r="KD58" s="167">
        <v>33.603200000000001</v>
      </c>
      <c r="KE58" s="167">
        <v>17.0686</v>
      </c>
      <c r="KF58" s="167">
        <v>-68.400000000000006</v>
      </c>
      <c r="KG58" s="167">
        <v>40.4</v>
      </c>
      <c r="KH58" s="167">
        <v>-188.28479999999999</v>
      </c>
      <c r="KI58" s="167">
        <v>-137.9598</v>
      </c>
    </row>
    <row r="59" spans="1:295" x14ac:dyDescent="0.3">
      <c r="A59" s="227" t="s">
        <v>770</v>
      </c>
      <c r="B59" s="227"/>
      <c r="C59" s="167">
        <v>0</v>
      </c>
      <c r="D59" s="167">
        <v>15.151419047619047</v>
      </c>
      <c r="E59" s="167">
        <v>-22.518174999999999</v>
      </c>
      <c r="F59" s="167">
        <v>-33.084608333333335</v>
      </c>
      <c r="G59" s="167">
        <v>14.248589583333333</v>
      </c>
      <c r="H59" s="167">
        <v>0</v>
      </c>
      <c r="I59" s="167">
        <v>41.441039583333335</v>
      </c>
      <c r="J59" s="167">
        <v>-60.14767916666667</v>
      </c>
      <c r="K59" s="167">
        <v>49.132533333333335</v>
      </c>
      <c r="L59" s="167">
        <v>24.539888636363635</v>
      </c>
      <c r="M59" s="167">
        <v>0</v>
      </c>
      <c r="N59" s="167">
        <v>0</v>
      </c>
      <c r="O59" s="167">
        <v>-56.519291666666668</v>
      </c>
      <c r="P59" s="167">
        <v>51.351219512195115</v>
      </c>
      <c r="Q59" s="167">
        <v>18.234400000000001</v>
      </c>
      <c r="R59" s="167">
        <v>-50.331707317073175</v>
      </c>
      <c r="S59" s="167">
        <v>13.56105625</v>
      </c>
      <c r="T59" s="167">
        <v>31.713950000000001</v>
      </c>
      <c r="U59" s="167">
        <v>15.029861538461539</v>
      </c>
      <c r="V59" s="167">
        <v>18.083779166666666</v>
      </c>
      <c r="W59" s="167">
        <v>30.10430625</v>
      </c>
      <c r="X59" s="167">
        <v>15.2755875</v>
      </c>
      <c r="Y59" s="167">
        <v>1.8969979166666668</v>
      </c>
      <c r="Z59" s="167">
        <v>6.8152541666666666</v>
      </c>
      <c r="AA59" s="167">
        <v>0</v>
      </c>
      <c r="AB59" s="167">
        <v>0</v>
      </c>
      <c r="AC59" s="167">
        <v>-71.017631578947359</v>
      </c>
      <c r="AD59" s="167">
        <v>-73.838125000000005</v>
      </c>
      <c r="AE59" s="167">
        <v>0</v>
      </c>
      <c r="AF59" s="167">
        <v>-14.522500000000001</v>
      </c>
      <c r="AG59" s="167">
        <v>54.846511627906978</v>
      </c>
      <c r="AH59" s="167">
        <v>17.992875000000002</v>
      </c>
      <c r="AI59" s="167">
        <v>0.24291489361702129</v>
      </c>
      <c r="AJ59" s="167">
        <v>0</v>
      </c>
      <c r="AK59" s="167">
        <v>-58.682083333333331</v>
      </c>
      <c r="AL59" s="167">
        <v>-32.728749999999998</v>
      </c>
      <c r="AM59" s="167">
        <v>59.381875000000001</v>
      </c>
      <c r="AN59" s="167">
        <v>59.713124999999998</v>
      </c>
      <c r="AO59" s="167">
        <v>17.522852083333333</v>
      </c>
      <c r="AP59" s="167">
        <v>-0.78110416666666671</v>
      </c>
      <c r="AQ59" s="167">
        <v>55.451268749999997</v>
      </c>
      <c r="AR59" s="167">
        <v>57.403810416666666</v>
      </c>
      <c r="AS59" s="167">
        <v>23.558677083333333</v>
      </c>
      <c r="AT59" s="167">
        <v>-71.483972916666673</v>
      </c>
      <c r="AU59" s="167">
        <v>-71.083347916666668</v>
      </c>
      <c r="AV59" s="167">
        <v>17.570277083333334</v>
      </c>
      <c r="AW59" s="167">
        <v>17.821202083333333</v>
      </c>
      <c r="AX59" s="167">
        <v>60.264509523809522</v>
      </c>
      <c r="AY59" s="167">
        <v>0</v>
      </c>
      <c r="AZ59" s="167">
        <v>12.570187499999999</v>
      </c>
      <c r="BA59" s="167">
        <v>11.654539583333333</v>
      </c>
      <c r="BB59" s="167">
        <v>-274.85243958333331</v>
      </c>
      <c r="BC59" s="167">
        <v>0.10820416666666667</v>
      </c>
      <c r="BD59" s="167">
        <v>-11.883333333333335</v>
      </c>
      <c r="BE59" s="167">
        <v>-11.854166666666666</v>
      </c>
      <c r="BF59" s="167">
        <v>81.231668749999997</v>
      </c>
      <c r="BG59" s="167">
        <v>79.417381250000005</v>
      </c>
      <c r="BH59" s="167">
        <v>-6.3007770833333332</v>
      </c>
      <c r="BI59" s="167">
        <v>0</v>
      </c>
      <c r="BJ59" s="167">
        <v>-101.64213125000001</v>
      </c>
      <c r="BK59" s="167">
        <v>1.3906791666666667</v>
      </c>
      <c r="BL59" s="167">
        <v>10.925366666666667</v>
      </c>
      <c r="BM59" s="167">
        <v>7.4735833333333339</v>
      </c>
      <c r="BN59" s="167">
        <v>477.46488064516126</v>
      </c>
      <c r="BO59" s="167">
        <v>152.07623333333331</v>
      </c>
      <c r="BP59" s="167">
        <v>152.19385416666668</v>
      </c>
      <c r="BQ59" s="167">
        <v>-470.05970416666662</v>
      </c>
      <c r="BR59" s="167">
        <v>380.54560833333335</v>
      </c>
      <c r="BS59" s="167">
        <v>0</v>
      </c>
      <c r="BT59" s="167">
        <v>-63.30901458333333</v>
      </c>
      <c r="BU59" s="167">
        <v>65.105350000000001</v>
      </c>
      <c r="BV59" s="167">
        <v>78.03718292682926</v>
      </c>
      <c r="BW59" s="167">
        <v>28.953617021276596</v>
      </c>
      <c r="BX59" s="167">
        <v>26.715833333333332</v>
      </c>
      <c r="BY59" s="167">
        <v>49.203809523809525</v>
      </c>
      <c r="BZ59" s="167">
        <v>68.217560975609743</v>
      </c>
      <c r="CA59" s="167">
        <v>13.2882625</v>
      </c>
      <c r="CB59" s="167">
        <v>13.1543125</v>
      </c>
      <c r="CC59" s="167">
        <v>39.401608333333336</v>
      </c>
      <c r="CD59" s="167">
        <v>39.93045</v>
      </c>
      <c r="CE59" s="167">
        <v>-6.5575458333333332</v>
      </c>
      <c r="CF59" s="167">
        <v>-92.283337500000002</v>
      </c>
      <c r="CG59" s="167">
        <v>-91.900379166666667</v>
      </c>
      <c r="CH59" s="167">
        <v>12.28185</v>
      </c>
      <c r="CI59" s="167">
        <v>0</v>
      </c>
      <c r="CJ59" s="167">
        <v>0</v>
      </c>
      <c r="CK59" s="167">
        <v>0</v>
      </c>
      <c r="CL59" s="167">
        <v>102.575</v>
      </c>
      <c r="CM59" s="167">
        <v>92.479166666666671</v>
      </c>
      <c r="CN59" s="167">
        <v>-9.8931249999999995</v>
      </c>
      <c r="CO59" s="167">
        <v>62.218331249999999</v>
      </c>
      <c r="CP59" s="167">
        <v>60.905739583333336</v>
      </c>
      <c r="CQ59" s="167">
        <v>60.303064583333338</v>
      </c>
      <c r="CR59" s="167">
        <v>-38.473989583333328</v>
      </c>
      <c r="CS59" s="167">
        <v>-37.929472916666668</v>
      </c>
      <c r="CT59" s="167">
        <v>97.536483333333337</v>
      </c>
      <c r="CU59" s="167">
        <v>-103.62710833333333</v>
      </c>
      <c r="CV59" s="167">
        <v>106.80251875</v>
      </c>
      <c r="CW59" s="167">
        <v>13.800444680851063</v>
      </c>
      <c r="CX59" s="167">
        <v>56.341875000000002</v>
      </c>
      <c r="CY59" s="167">
        <v>28.828333333333333</v>
      </c>
      <c r="CZ59" s="167">
        <v>41.41688085106383</v>
      </c>
      <c r="DA59" s="167">
        <v>38.593227272727276</v>
      </c>
      <c r="DB59" s="167">
        <v>-25.478124999999999</v>
      </c>
      <c r="DC59" s="167">
        <v>-4.8528020833333336</v>
      </c>
      <c r="DD59" s="167">
        <v>0</v>
      </c>
      <c r="DE59" s="167">
        <v>0</v>
      </c>
      <c r="DF59" s="167">
        <v>-92.975137500000002</v>
      </c>
      <c r="DG59" s="167">
        <v>-3.6926312499999998</v>
      </c>
      <c r="DH59" s="167">
        <v>-15.55194375</v>
      </c>
      <c r="DI59" s="167">
        <v>-78.427272727272722</v>
      </c>
      <c r="DJ59" s="167">
        <v>-79.640476190476178</v>
      </c>
      <c r="DK59" s="167">
        <v>19.110314893617023</v>
      </c>
      <c r="DL59" s="167">
        <v>46.356814999999997</v>
      </c>
      <c r="DM59" s="167">
        <v>47.057564583333338</v>
      </c>
      <c r="DN59" s="167">
        <v>64.441382051282048</v>
      </c>
      <c r="DO59" s="167">
        <v>44.916666666666664</v>
      </c>
      <c r="DP59" s="167">
        <v>-4.2983333333333338</v>
      </c>
      <c r="DQ59" s="167">
        <v>50.748937499999997</v>
      </c>
      <c r="DR59" s="167">
        <v>81.354971875000004</v>
      </c>
      <c r="DS59" s="167">
        <v>-13.119166666666668</v>
      </c>
      <c r="DT59" s="167">
        <v>-13.206250000000001</v>
      </c>
      <c r="DU59" s="167">
        <v>78.884791666666672</v>
      </c>
      <c r="DV59" s="167">
        <v>40.560625000000002</v>
      </c>
      <c r="DW59" s="167">
        <v>93.157581250000007</v>
      </c>
      <c r="DX59" s="167">
        <v>76.774109090909093</v>
      </c>
      <c r="DY59" s="167">
        <v>37.073243750000003</v>
      </c>
      <c r="DZ59" s="167">
        <v>35.844883333333328</v>
      </c>
      <c r="EA59" s="167">
        <v>184.04653191489359</v>
      </c>
      <c r="EB59" s="167">
        <v>152.58781041666666</v>
      </c>
      <c r="EC59" s="167">
        <v>147.24938333333333</v>
      </c>
      <c r="ED59" s="167">
        <v>148.91340416666665</v>
      </c>
      <c r="EE59" s="167">
        <v>96.893185416666668</v>
      </c>
      <c r="EF59" s="167">
        <v>34.104829166666669</v>
      </c>
      <c r="EG59" s="167">
        <v>-25.500916666666669</v>
      </c>
      <c r="EH59" s="167">
        <v>482.65922708333335</v>
      </c>
      <c r="EI59" s="167">
        <v>180.88053124999999</v>
      </c>
      <c r="EJ59" s="167">
        <v>0</v>
      </c>
      <c r="EK59" s="167">
        <v>-27.798525000000001</v>
      </c>
      <c r="EL59" s="167">
        <v>-25.366416666666666</v>
      </c>
      <c r="EM59" s="167">
        <v>36.61613333333333</v>
      </c>
      <c r="EN59" s="167">
        <v>-8.0282583333333335</v>
      </c>
      <c r="EO59" s="167">
        <v>-7.4356</v>
      </c>
      <c r="EP59" s="167">
        <v>103.79825</v>
      </c>
      <c r="EQ59" s="167">
        <v>-38.509810416666667</v>
      </c>
      <c r="ER59" s="167">
        <v>-39.341591666666666</v>
      </c>
      <c r="ES59" s="167">
        <v>-43.090141666666668</v>
      </c>
      <c r="ET59" s="167">
        <v>5.2771052631578943</v>
      </c>
      <c r="EU59" s="167">
        <v>-11.586511627906978</v>
      </c>
      <c r="EV59" s="167">
        <v>71.478947368421046</v>
      </c>
      <c r="EW59" s="167">
        <v>14.153614583333333</v>
      </c>
      <c r="EX59" s="167">
        <v>-74.22922916666667</v>
      </c>
      <c r="EY59" s="167">
        <v>-38.219187499999997</v>
      </c>
      <c r="EZ59" s="167">
        <v>-37.35461875</v>
      </c>
      <c r="FA59" s="167">
        <v>9.3146854166666664</v>
      </c>
      <c r="FB59" s="167">
        <v>-31.661012499999998</v>
      </c>
      <c r="FC59" s="167">
        <v>0</v>
      </c>
      <c r="FD59" s="167">
        <v>23.317606250000001</v>
      </c>
      <c r="FE59" s="167">
        <v>0</v>
      </c>
      <c r="FF59" s="167">
        <v>22.911241666666665</v>
      </c>
      <c r="FG59" s="167">
        <v>41.990056250000002</v>
      </c>
      <c r="FH59" s="167">
        <v>42.384570833333335</v>
      </c>
      <c r="FI59" s="167">
        <v>40.868833333333335</v>
      </c>
      <c r="FJ59" s="167">
        <v>-14.069814583333333</v>
      </c>
      <c r="FK59" s="167">
        <v>-14.111679166666667</v>
      </c>
      <c r="FL59" s="167">
        <v>107.47904166666665</v>
      </c>
      <c r="FM59" s="167">
        <v>-34.66891041666667</v>
      </c>
      <c r="FN59" s="167">
        <v>-34.681733333333334</v>
      </c>
      <c r="FO59" s="167">
        <v>53.717637500000002</v>
      </c>
      <c r="FP59" s="167">
        <v>61.254646808510635</v>
      </c>
      <c r="FQ59" s="167">
        <v>45.212325</v>
      </c>
      <c r="FR59" s="167">
        <v>8.9960416666666667</v>
      </c>
      <c r="FS59" s="167">
        <v>4.9587604166666663</v>
      </c>
      <c r="FT59" s="167">
        <v>0.93759375</v>
      </c>
      <c r="FU59" s="167">
        <v>-3.2893939393939395</v>
      </c>
      <c r="FV59" s="167">
        <v>19.001874999999998</v>
      </c>
      <c r="FW59" s="167">
        <v>44.908735416666666</v>
      </c>
      <c r="FX59" s="167">
        <v>4.7496</v>
      </c>
      <c r="FY59" s="167">
        <v>1.8624999999999999E-2</v>
      </c>
      <c r="FZ59" s="167">
        <v>4.2786249999999999</v>
      </c>
      <c r="GA59" s="167">
        <v>0</v>
      </c>
      <c r="GB59" s="167">
        <v>47.983333333333334</v>
      </c>
      <c r="GC59" s="167">
        <v>-60.732489583333333</v>
      </c>
      <c r="GD59" s="167">
        <v>-53.22215416666667</v>
      </c>
      <c r="GE59" s="167">
        <v>13.123250000000001</v>
      </c>
      <c r="GF59" s="167">
        <v>71.22797083333333</v>
      </c>
      <c r="GG59" s="167">
        <v>20.956250000000001</v>
      </c>
      <c r="GH59" s="167">
        <v>-5.5748812499999998</v>
      </c>
      <c r="GI59" s="167">
        <v>-8.778189583333333</v>
      </c>
      <c r="GJ59" s="167">
        <v>-9.3425854166666671</v>
      </c>
      <c r="GK59" s="167">
        <v>2.0195124999999998</v>
      </c>
      <c r="GL59" s="167">
        <v>0</v>
      </c>
      <c r="GM59" s="167">
        <v>0</v>
      </c>
      <c r="GN59" s="167">
        <v>-8.1678333333333324</v>
      </c>
      <c r="GO59" s="167">
        <v>-19.470577083333332</v>
      </c>
      <c r="GP59" s="167">
        <v>17.977318749999998</v>
      </c>
      <c r="GQ59" s="167">
        <v>20.277562499999998</v>
      </c>
      <c r="GR59" s="167">
        <v>47.455516666666661</v>
      </c>
      <c r="GS59" s="167">
        <v>48.462037500000001</v>
      </c>
      <c r="GT59" s="167">
        <v>-118.97687500000001</v>
      </c>
      <c r="GU59" s="167">
        <v>-19.003745652173912</v>
      </c>
      <c r="GV59" s="167">
        <v>28.546297916666667</v>
      </c>
      <c r="GW59" s="167">
        <v>-9.8781750000000006</v>
      </c>
      <c r="GX59" s="167">
        <v>11.760675757575758</v>
      </c>
      <c r="GY59" s="167">
        <v>10.227410638297874</v>
      </c>
      <c r="GZ59" s="167">
        <v>10.030383333333333</v>
      </c>
      <c r="HA59" s="167">
        <v>13.32824054054054</v>
      </c>
      <c r="HB59" s="167">
        <v>75.509797916666656</v>
      </c>
      <c r="HC59" s="167">
        <v>75.932439583333334</v>
      </c>
      <c r="HD59" s="167">
        <v>78.133333333333326</v>
      </c>
      <c r="HE59" s="167">
        <v>-77.671902083333336</v>
      </c>
      <c r="HF59" s="167">
        <v>-187.71898936170211</v>
      </c>
      <c r="HG59" s="167">
        <v>184.94536875</v>
      </c>
      <c r="HH59" s="167">
        <v>201.71669361702129</v>
      </c>
      <c r="HI59" s="167">
        <v>-73.786818749999995</v>
      </c>
      <c r="HJ59" s="167">
        <v>-71.746983333333333</v>
      </c>
      <c r="HK59" s="167">
        <v>-62.661964583333337</v>
      </c>
      <c r="HL59" s="167">
        <v>-54.221479166666668</v>
      </c>
      <c r="HM59" s="167">
        <v>72.851916666666668</v>
      </c>
      <c r="HN59" s="167">
        <v>72.297364583333334</v>
      </c>
      <c r="HO59" s="167">
        <v>-47.281089999999999</v>
      </c>
      <c r="HP59" s="167">
        <v>-35.057274999999997</v>
      </c>
      <c r="HQ59" s="167">
        <v>19.814143749999999</v>
      </c>
      <c r="HR59" s="167">
        <v>19.339435416666667</v>
      </c>
      <c r="HS59" s="167">
        <v>-22.675214583333332</v>
      </c>
      <c r="HT59" s="167">
        <v>-22.582454166666665</v>
      </c>
      <c r="HU59" s="167">
        <v>79.86770833333334</v>
      </c>
      <c r="HV59" s="167">
        <v>79.205416666666665</v>
      </c>
      <c r="HW59" s="167">
        <v>9.0958333333333332</v>
      </c>
      <c r="HX59" s="167">
        <v>9.2395833333333321</v>
      </c>
      <c r="HY59" s="167">
        <v>21.85151304347826</v>
      </c>
      <c r="HZ59" s="167">
        <v>-5.8616666666666672</v>
      </c>
      <c r="IA59" s="167">
        <v>-337.381775</v>
      </c>
      <c r="IB59" s="167">
        <v>98.969918750000005</v>
      </c>
      <c r="IC59" s="167">
        <v>98.559539583333333</v>
      </c>
      <c r="ID59" s="167">
        <v>13.107142857142858</v>
      </c>
      <c r="IE59" s="167">
        <v>-45.268749999999997</v>
      </c>
      <c r="IF59" s="167">
        <v>-18.447916666666664</v>
      </c>
      <c r="IG59" s="167">
        <v>-18.233333333333334</v>
      </c>
      <c r="IH59" s="167">
        <v>1.533944</v>
      </c>
      <c r="II59" s="167">
        <v>1.3458555555555556</v>
      </c>
      <c r="IJ59" s="167">
        <v>-188.72084791666666</v>
      </c>
      <c r="IK59" s="167">
        <v>-147.31932083333334</v>
      </c>
      <c r="IL59" s="167">
        <v>309.70406458333332</v>
      </c>
      <c r="IM59" s="167">
        <v>244.32278124999999</v>
      </c>
      <c r="IN59" s="167">
        <v>83.938243749999998</v>
      </c>
      <c r="IO59" s="167">
        <v>-237.37343541666664</v>
      </c>
      <c r="IP59" s="167">
        <v>234.95076458333335</v>
      </c>
      <c r="IQ59" s="167">
        <v>-139.82380624999999</v>
      </c>
      <c r="IR59" s="167">
        <v>-134.05998636363637</v>
      </c>
      <c r="IS59" s="167">
        <v>-232.66757083333331</v>
      </c>
      <c r="IT59" s="167">
        <v>136.83773541666667</v>
      </c>
      <c r="IU59" s="167">
        <v>136.14666458333332</v>
      </c>
      <c r="IV59" s="167">
        <v>141.62722500000001</v>
      </c>
      <c r="IW59" s="167">
        <v>-296.94737708333332</v>
      </c>
      <c r="IX59" s="167">
        <v>127.62802499999999</v>
      </c>
      <c r="IY59" s="167">
        <v>-170.17913125000001</v>
      </c>
      <c r="IZ59" s="167">
        <v>171.19247708333333</v>
      </c>
      <c r="JA59" s="167">
        <v>-9.6604958333333339</v>
      </c>
      <c r="JB59" s="167">
        <v>16.14795625</v>
      </c>
      <c r="JC59" s="167">
        <v>10.638333333333334</v>
      </c>
      <c r="JD59" s="167">
        <v>7.9442941176470585</v>
      </c>
      <c r="JE59" s="167">
        <v>7.9249999999999998</v>
      </c>
      <c r="JF59" s="167">
        <v>-10.701666666666668</v>
      </c>
      <c r="JG59" s="167">
        <v>-7.8866666666666676</v>
      </c>
      <c r="JH59" s="167">
        <v>0</v>
      </c>
      <c r="JI59" s="167">
        <v>8.1744458333333334</v>
      </c>
      <c r="JJ59" s="167">
        <v>-15.355216666666667</v>
      </c>
      <c r="JK59" s="167">
        <v>-41.739712500000003</v>
      </c>
      <c r="JL59" s="167">
        <v>20.552083333333332</v>
      </c>
      <c r="JM59" s="167">
        <v>49.53370833333333</v>
      </c>
      <c r="JN59" s="167">
        <v>49.620791666666662</v>
      </c>
      <c r="JO59" s="167">
        <v>11.263544736842105</v>
      </c>
      <c r="JP59" s="167">
        <v>13.52126923076923</v>
      </c>
      <c r="JQ59" s="167">
        <v>47.376081249999999</v>
      </c>
      <c r="JR59" s="167">
        <v>47.13570416666667</v>
      </c>
      <c r="JS59" s="167">
        <v>47.30528125</v>
      </c>
      <c r="JT59" s="167">
        <v>0</v>
      </c>
      <c r="JU59" s="167">
        <v>45.979166666666664</v>
      </c>
      <c r="JV59" s="167">
        <v>16.507193749999999</v>
      </c>
      <c r="JW59" s="167">
        <v>7.0941666666666672</v>
      </c>
      <c r="JX59" s="167">
        <v>0</v>
      </c>
      <c r="JY59" s="167">
        <v>-56.207197916666665</v>
      </c>
      <c r="JZ59" s="167">
        <v>82.28435833333333</v>
      </c>
      <c r="KA59" s="167">
        <v>64.387877083333336</v>
      </c>
      <c r="KB59" s="167">
        <v>-55.887595833333336</v>
      </c>
      <c r="KC59" s="167">
        <v>-81.091737499999994</v>
      </c>
      <c r="KD59" s="167">
        <v>53.801875000000003</v>
      </c>
      <c r="KE59" s="167">
        <v>26.625633333333333</v>
      </c>
      <c r="KF59" s="167">
        <v>-53.80833333333333</v>
      </c>
      <c r="KG59" s="167">
        <v>53.877083333333331</v>
      </c>
      <c r="KH59" s="167">
        <v>10.007422916666666</v>
      </c>
      <c r="KI59" s="167">
        <v>58.624552083333334</v>
      </c>
    </row>
    <row r="60" spans="1:295" x14ac:dyDescent="0.3">
      <c r="A60" s="227" t="s">
        <v>2313</v>
      </c>
      <c r="B60" s="227"/>
      <c r="C60" s="158" t="s">
        <v>154</v>
      </c>
      <c r="D60" s="158" t="s">
        <v>154</v>
      </c>
      <c r="E60" s="158" t="s">
        <v>154</v>
      </c>
      <c r="F60" s="158" t="s">
        <v>154</v>
      </c>
      <c r="G60" s="158" t="s">
        <v>154</v>
      </c>
      <c r="H60" s="158" t="s">
        <v>2314</v>
      </c>
      <c r="I60" s="158" t="s">
        <v>154</v>
      </c>
      <c r="J60" s="158" t="s">
        <v>154</v>
      </c>
      <c r="K60" s="158" t="s">
        <v>2314</v>
      </c>
      <c r="L60" s="158" t="s">
        <v>154</v>
      </c>
      <c r="M60" s="158" t="s">
        <v>154</v>
      </c>
      <c r="N60" s="158" t="s">
        <v>154</v>
      </c>
      <c r="O60" s="158" t="s">
        <v>154</v>
      </c>
      <c r="P60" s="158" t="s">
        <v>154</v>
      </c>
      <c r="Q60" s="158" t="s">
        <v>154</v>
      </c>
      <c r="R60" s="158" t="s">
        <v>154</v>
      </c>
      <c r="S60" s="158" t="s">
        <v>154</v>
      </c>
      <c r="T60" s="158" t="s">
        <v>154</v>
      </c>
      <c r="U60" s="158" t="s">
        <v>154</v>
      </c>
      <c r="V60" s="158" t="s">
        <v>154</v>
      </c>
      <c r="W60" s="158" t="s">
        <v>154</v>
      </c>
      <c r="X60" s="158" t="s">
        <v>2314</v>
      </c>
      <c r="Y60" s="158" t="s">
        <v>2314</v>
      </c>
      <c r="Z60" s="158" t="s">
        <v>2314</v>
      </c>
      <c r="AA60" s="158" t="s">
        <v>154</v>
      </c>
      <c r="AB60" s="158" t="s">
        <v>2314</v>
      </c>
      <c r="AC60" s="158" t="s">
        <v>154</v>
      </c>
      <c r="AD60" s="158" t="s">
        <v>154</v>
      </c>
      <c r="AE60" s="158" t="s">
        <v>2314</v>
      </c>
      <c r="AF60" s="158" t="s">
        <v>154</v>
      </c>
      <c r="AG60" s="158" t="s">
        <v>154</v>
      </c>
      <c r="AH60" s="158" t="s">
        <v>154</v>
      </c>
      <c r="AI60" s="158" t="s">
        <v>154</v>
      </c>
      <c r="AJ60" s="158" t="s">
        <v>154</v>
      </c>
      <c r="AK60" s="158" t="s">
        <v>154</v>
      </c>
      <c r="AL60" s="158" t="s">
        <v>2314</v>
      </c>
      <c r="AM60" s="158" t="s">
        <v>154</v>
      </c>
      <c r="AN60" s="158" t="s">
        <v>154</v>
      </c>
      <c r="AO60" s="158" t="s">
        <v>154</v>
      </c>
      <c r="AP60" s="158" t="s">
        <v>2314</v>
      </c>
      <c r="AQ60" s="158" t="s">
        <v>154</v>
      </c>
      <c r="AR60" s="158" t="s">
        <v>154</v>
      </c>
      <c r="AS60" s="158" t="s">
        <v>154</v>
      </c>
      <c r="AT60" s="158" t="s">
        <v>154</v>
      </c>
      <c r="AU60" s="158" t="s">
        <v>154</v>
      </c>
      <c r="AV60" s="158" t="s">
        <v>2314</v>
      </c>
      <c r="AW60" s="158" t="s">
        <v>2314</v>
      </c>
      <c r="AX60" s="158" t="s">
        <v>154</v>
      </c>
      <c r="AY60" s="158" t="s">
        <v>154</v>
      </c>
      <c r="AZ60" s="158" t="s">
        <v>154</v>
      </c>
      <c r="BA60" s="158" t="s">
        <v>154</v>
      </c>
      <c r="BB60" s="158" t="s">
        <v>154</v>
      </c>
      <c r="BC60" s="158" t="s">
        <v>2314</v>
      </c>
      <c r="BD60" s="158" t="s">
        <v>2314</v>
      </c>
      <c r="BE60" s="158" t="s">
        <v>2314</v>
      </c>
      <c r="BF60" s="158" t="s">
        <v>154</v>
      </c>
      <c r="BG60" s="158" t="s">
        <v>154</v>
      </c>
      <c r="BH60" s="158" t="s">
        <v>2314</v>
      </c>
      <c r="BI60" s="158" t="s">
        <v>2314</v>
      </c>
      <c r="BJ60" s="158" t="s">
        <v>2314</v>
      </c>
      <c r="BK60" s="158" t="s">
        <v>2314</v>
      </c>
      <c r="BL60" s="158" t="s">
        <v>2314</v>
      </c>
      <c r="BM60" s="158" t="s">
        <v>2314</v>
      </c>
      <c r="BN60" s="158" t="s">
        <v>154</v>
      </c>
      <c r="BO60" s="158" t="s">
        <v>154</v>
      </c>
      <c r="BP60" s="158" t="s">
        <v>154</v>
      </c>
      <c r="BQ60" s="158" t="s">
        <v>2314</v>
      </c>
      <c r="BR60" s="158" t="s">
        <v>2314</v>
      </c>
      <c r="BS60" s="158" t="s">
        <v>2314</v>
      </c>
      <c r="BT60" s="158" t="s">
        <v>2314</v>
      </c>
      <c r="BU60" s="158" t="s">
        <v>2314</v>
      </c>
      <c r="BV60" s="158" t="s">
        <v>2314</v>
      </c>
      <c r="BW60" s="158" t="s">
        <v>2314</v>
      </c>
      <c r="BX60" s="158" t="s">
        <v>2315</v>
      </c>
      <c r="BY60" s="158" t="s">
        <v>2314</v>
      </c>
      <c r="BZ60" s="158" t="s">
        <v>2314</v>
      </c>
      <c r="CA60" s="158" t="s">
        <v>2314</v>
      </c>
      <c r="CB60" s="158" t="s">
        <v>2314</v>
      </c>
      <c r="CC60" s="158" t="s">
        <v>2314</v>
      </c>
      <c r="CD60" s="158" t="s">
        <v>2314</v>
      </c>
      <c r="CE60" s="158" t="s">
        <v>2314</v>
      </c>
      <c r="CF60" s="158" t="s">
        <v>2314</v>
      </c>
      <c r="CG60" s="158" t="s">
        <v>2314</v>
      </c>
      <c r="CH60" s="158" t="s">
        <v>2314</v>
      </c>
      <c r="CI60" s="158" t="s">
        <v>2314</v>
      </c>
      <c r="CJ60" s="158" t="s">
        <v>2314</v>
      </c>
      <c r="CK60" s="158" t="s">
        <v>2314</v>
      </c>
      <c r="CL60" s="158" t="s">
        <v>2314</v>
      </c>
      <c r="CM60" s="158" t="s">
        <v>2314</v>
      </c>
      <c r="CN60" s="158" t="s">
        <v>2314</v>
      </c>
      <c r="CO60" s="158" t="s">
        <v>2314</v>
      </c>
      <c r="CP60" s="158" t="s">
        <v>2314</v>
      </c>
      <c r="CQ60" s="158" t="s">
        <v>2314</v>
      </c>
      <c r="CR60" s="158" t="s">
        <v>2314</v>
      </c>
      <c r="CS60" s="158" t="s">
        <v>2314</v>
      </c>
      <c r="CT60" s="158" t="s">
        <v>2314</v>
      </c>
      <c r="CU60" s="158" t="s">
        <v>2314</v>
      </c>
      <c r="CV60" s="158" t="s">
        <v>2314</v>
      </c>
      <c r="CW60" s="158" t="s">
        <v>2314</v>
      </c>
      <c r="CX60" s="158" t="s">
        <v>2314</v>
      </c>
      <c r="CY60" s="158" t="s">
        <v>2314</v>
      </c>
      <c r="CZ60" s="158" t="s">
        <v>2314</v>
      </c>
      <c r="DA60" s="158" t="s">
        <v>2314</v>
      </c>
      <c r="DB60" s="158" t="s">
        <v>2314</v>
      </c>
      <c r="DC60" s="158" t="s">
        <v>2314</v>
      </c>
      <c r="DD60" s="158" t="s">
        <v>2314</v>
      </c>
      <c r="DE60" s="158" t="s">
        <v>2314</v>
      </c>
      <c r="DF60" s="158" t="s">
        <v>2314</v>
      </c>
      <c r="DG60" s="158" t="s">
        <v>2314</v>
      </c>
      <c r="DH60" s="158" t="s">
        <v>2314</v>
      </c>
      <c r="DI60" s="158" t="s">
        <v>2314</v>
      </c>
      <c r="DJ60" s="158" t="s">
        <v>2314</v>
      </c>
      <c r="DK60" s="158" t="s">
        <v>2314</v>
      </c>
      <c r="DL60" s="158" t="s">
        <v>2314</v>
      </c>
      <c r="DM60" s="158" t="s">
        <v>2314</v>
      </c>
      <c r="DN60" s="158" t="s">
        <v>2314</v>
      </c>
      <c r="DO60" s="158" t="s">
        <v>2314</v>
      </c>
      <c r="DP60" s="158" t="s">
        <v>2314</v>
      </c>
      <c r="DQ60" s="158" t="s">
        <v>2314</v>
      </c>
      <c r="DR60" s="158" t="s">
        <v>2314</v>
      </c>
      <c r="DS60" s="158" t="s">
        <v>2314</v>
      </c>
      <c r="DT60" s="158" t="s">
        <v>2314</v>
      </c>
      <c r="DU60" s="158" t="s">
        <v>2314</v>
      </c>
      <c r="DV60" s="158" t="s">
        <v>2314</v>
      </c>
      <c r="DW60" s="158" t="s">
        <v>2314</v>
      </c>
      <c r="DX60" s="158" t="s">
        <v>2314</v>
      </c>
      <c r="DY60" s="158" t="s">
        <v>2314</v>
      </c>
      <c r="DZ60" s="158" t="s">
        <v>2314</v>
      </c>
      <c r="EA60" s="158" t="s">
        <v>2314</v>
      </c>
      <c r="EB60" s="158" t="s">
        <v>2314</v>
      </c>
      <c r="EC60" s="158" t="s">
        <v>2314</v>
      </c>
      <c r="ED60" s="158" t="s">
        <v>2314</v>
      </c>
      <c r="EE60" s="158" t="s">
        <v>2314</v>
      </c>
      <c r="EF60" s="158" t="s">
        <v>2314</v>
      </c>
      <c r="EG60" s="158" t="s">
        <v>2314</v>
      </c>
      <c r="EH60" s="158" t="s">
        <v>2314</v>
      </c>
      <c r="EI60" s="158" t="s">
        <v>2314</v>
      </c>
      <c r="EJ60" s="158" t="s">
        <v>2314</v>
      </c>
      <c r="EK60" s="158" t="s">
        <v>2314</v>
      </c>
      <c r="EL60" s="158" t="s">
        <v>2314</v>
      </c>
      <c r="EM60" s="158" t="s">
        <v>2314</v>
      </c>
      <c r="EN60" s="158" t="s">
        <v>2314</v>
      </c>
      <c r="EO60" s="158" t="s">
        <v>2314</v>
      </c>
      <c r="EP60" s="158" t="s">
        <v>2314</v>
      </c>
      <c r="EQ60" s="158" t="s">
        <v>2314</v>
      </c>
      <c r="ER60" s="158" t="s">
        <v>2314</v>
      </c>
      <c r="ES60" s="158" t="s">
        <v>2314</v>
      </c>
      <c r="ET60" s="158" t="s">
        <v>2314</v>
      </c>
      <c r="EU60" s="158" t="s">
        <v>2314</v>
      </c>
      <c r="EV60" s="158" t="s">
        <v>2314</v>
      </c>
      <c r="EW60" s="158" t="s">
        <v>2314</v>
      </c>
      <c r="EX60" s="158" t="s">
        <v>2314</v>
      </c>
      <c r="EY60" s="158" t="s">
        <v>2314</v>
      </c>
      <c r="EZ60" s="158" t="s">
        <v>2314</v>
      </c>
      <c r="FA60" s="158" t="s">
        <v>2314</v>
      </c>
      <c r="FB60" s="158" t="s">
        <v>2314</v>
      </c>
      <c r="FC60" s="158" t="s">
        <v>2314</v>
      </c>
      <c r="FD60" s="158" t="s">
        <v>2314</v>
      </c>
      <c r="FE60" s="158" t="s">
        <v>2314</v>
      </c>
      <c r="FF60" s="158" t="s">
        <v>2314</v>
      </c>
      <c r="FG60" s="158" t="s">
        <v>2314</v>
      </c>
      <c r="FH60" s="158" t="s">
        <v>2314</v>
      </c>
      <c r="FI60" s="158" t="s">
        <v>2314</v>
      </c>
      <c r="FJ60" s="158" t="s">
        <v>2314</v>
      </c>
      <c r="FK60" s="158" t="s">
        <v>2314</v>
      </c>
      <c r="FL60" s="158" t="s">
        <v>2314</v>
      </c>
      <c r="FM60" s="158" t="s">
        <v>2314</v>
      </c>
      <c r="FN60" s="158" t="s">
        <v>2314</v>
      </c>
      <c r="FO60" s="158" t="s">
        <v>2314</v>
      </c>
      <c r="FP60" s="158" t="s">
        <v>2314</v>
      </c>
      <c r="FQ60" s="158" t="s">
        <v>2314</v>
      </c>
      <c r="FR60" s="158" t="s">
        <v>2314</v>
      </c>
      <c r="FS60" s="158" t="s">
        <v>2314</v>
      </c>
      <c r="FT60" s="158" t="s">
        <v>2314</v>
      </c>
      <c r="FU60" s="158" t="s">
        <v>2314</v>
      </c>
      <c r="FV60" s="158" t="s">
        <v>2314</v>
      </c>
      <c r="FW60" s="158" t="s">
        <v>2314</v>
      </c>
      <c r="FX60" s="158" t="s">
        <v>2314</v>
      </c>
      <c r="FY60" s="158" t="s">
        <v>2314</v>
      </c>
      <c r="FZ60" s="158" t="s">
        <v>2314</v>
      </c>
      <c r="GA60" s="158" t="s">
        <v>2314</v>
      </c>
      <c r="GB60" s="158" t="s">
        <v>2314</v>
      </c>
      <c r="GC60" s="158" t="s">
        <v>2314</v>
      </c>
      <c r="GD60" s="158" t="s">
        <v>2314</v>
      </c>
      <c r="GE60" s="158" t="s">
        <v>2314</v>
      </c>
      <c r="GF60" s="158" t="s">
        <v>2314</v>
      </c>
      <c r="GG60" s="158" t="s">
        <v>2314</v>
      </c>
      <c r="GH60" s="158" t="s">
        <v>2314</v>
      </c>
      <c r="GI60" s="158" t="s">
        <v>2314</v>
      </c>
      <c r="GJ60" s="158" t="s">
        <v>2314</v>
      </c>
      <c r="GK60" s="158" t="s">
        <v>2314</v>
      </c>
      <c r="GL60" s="158" t="s">
        <v>2314</v>
      </c>
      <c r="GM60" s="158" t="s">
        <v>2314</v>
      </c>
      <c r="GN60" s="158" t="s">
        <v>2314</v>
      </c>
      <c r="GO60" s="158" t="s">
        <v>2314</v>
      </c>
      <c r="GP60" s="158" t="s">
        <v>2314</v>
      </c>
      <c r="GQ60" s="158" t="s">
        <v>2314</v>
      </c>
      <c r="GR60" s="158" t="s">
        <v>2314</v>
      </c>
      <c r="GS60" s="158" t="s">
        <v>2314</v>
      </c>
      <c r="GT60" s="158" t="s">
        <v>2314</v>
      </c>
      <c r="GU60" s="158" t="s">
        <v>2314</v>
      </c>
      <c r="GV60" s="158" t="s">
        <v>2314</v>
      </c>
      <c r="GW60" s="158" t="s">
        <v>2314</v>
      </c>
      <c r="GX60" s="158" t="s">
        <v>2314</v>
      </c>
      <c r="GY60" s="158" t="s">
        <v>2314</v>
      </c>
      <c r="GZ60" s="158" t="s">
        <v>2314</v>
      </c>
      <c r="HA60" s="158" t="s">
        <v>2314</v>
      </c>
      <c r="HB60" s="158" t="s">
        <v>2314</v>
      </c>
      <c r="HC60" s="158" t="s">
        <v>2314</v>
      </c>
      <c r="HD60" s="158" t="s">
        <v>2314</v>
      </c>
      <c r="HE60" s="158" t="s">
        <v>2315</v>
      </c>
      <c r="HF60" s="158" t="s">
        <v>2315</v>
      </c>
      <c r="HG60" s="158" t="s">
        <v>2315</v>
      </c>
      <c r="HH60" s="158" t="s">
        <v>2315</v>
      </c>
      <c r="HI60" s="158" t="s">
        <v>2315</v>
      </c>
      <c r="HJ60" s="158" t="s">
        <v>2315</v>
      </c>
      <c r="HK60" s="158" t="s">
        <v>2315</v>
      </c>
      <c r="HL60" s="158" t="s">
        <v>2315</v>
      </c>
      <c r="HM60" s="158" t="s">
        <v>2315</v>
      </c>
      <c r="HN60" s="158" t="s">
        <v>2315</v>
      </c>
      <c r="HO60" s="158" t="s">
        <v>2315</v>
      </c>
      <c r="HP60" s="158" t="s">
        <v>2315</v>
      </c>
      <c r="HQ60" s="158" t="s">
        <v>2315</v>
      </c>
      <c r="HR60" s="158" t="s">
        <v>2315</v>
      </c>
      <c r="HS60" s="158" t="s">
        <v>2315</v>
      </c>
      <c r="HT60" s="158" t="s">
        <v>2315</v>
      </c>
      <c r="HU60" s="158" t="s">
        <v>2315</v>
      </c>
      <c r="HV60" s="158" t="s">
        <v>2315</v>
      </c>
      <c r="HW60" s="158" t="s">
        <v>2315</v>
      </c>
      <c r="HX60" s="158" t="s">
        <v>2315</v>
      </c>
      <c r="HY60" s="158" t="s">
        <v>2315</v>
      </c>
      <c r="HZ60" s="158" t="s">
        <v>2315</v>
      </c>
      <c r="IA60" s="158" t="s">
        <v>2315</v>
      </c>
      <c r="IB60" s="158" t="s">
        <v>2315</v>
      </c>
      <c r="IC60" s="158" t="s">
        <v>2315</v>
      </c>
      <c r="ID60" s="158" t="s">
        <v>2315</v>
      </c>
      <c r="IE60" s="158" t="s">
        <v>2315</v>
      </c>
      <c r="IF60" s="158" t="s">
        <v>2315</v>
      </c>
      <c r="IG60" s="158" t="s">
        <v>2315</v>
      </c>
      <c r="IH60" s="158" t="s">
        <v>2315</v>
      </c>
      <c r="II60" s="158" t="s">
        <v>2315</v>
      </c>
      <c r="IJ60" s="158" t="s">
        <v>2315</v>
      </c>
      <c r="IK60" s="158" t="s">
        <v>2315</v>
      </c>
      <c r="IL60" s="158" t="s">
        <v>2315</v>
      </c>
      <c r="IM60" s="158" t="s">
        <v>2315</v>
      </c>
      <c r="IN60" s="158" t="s">
        <v>2315</v>
      </c>
      <c r="IO60" s="158" t="s">
        <v>2315</v>
      </c>
      <c r="IP60" s="158" t="s">
        <v>2315</v>
      </c>
      <c r="IQ60" s="158" t="s">
        <v>2315</v>
      </c>
      <c r="IR60" s="158" t="s">
        <v>154</v>
      </c>
      <c r="IS60" s="158" t="s">
        <v>2314</v>
      </c>
      <c r="IT60" s="158" t="s">
        <v>2315</v>
      </c>
      <c r="IU60" s="158" t="s">
        <v>2315</v>
      </c>
      <c r="IV60" s="158" t="s">
        <v>2315</v>
      </c>
      <c r="IW60" s="158" t="s">
        <v>154</v>
      </c>
      <c r="IX60" s="158" t="s">
        <v>154</v>
      </c>
      <c r="IY60" s="158" t="s">
        <v>154</v>
      </c>
      <c r="IZ60" s="158" t="s">
        <v>154</v>
      </c>
      <c r="JA60" s="158" t="s">
        <v>2314</v>
      </c>
      <c r="JB60" s="158" t="s">
        <v>2315</v>
      </c>
      <c r="JC60" s="158" t="s">
        <v>2314</v>
      </c>
      <c r="JD60" s="158" t="s">
        <v>2315</v>
      </c>
      <c r="JE60" s="158" t="s">
        <v>2315</v>
      </c>
      <c r="JF60" s="158" t="s">
        <v>2315</v>
      </c>
      <c r="JG60" s="158" t="s">
        <v>2315</v>
      </c>
      <c r="JH60" s="158" t="s">
        <v>2314</v>
      </c>
      <c r="JI60" s="158" t="s">
        <v>2314</v>
      </c>
      <c r="JJ60" s="158" t="s">
        <v>2314</v>
      </c>
      <c r="JK60" s="158" t="s">
        <v>2314</v>
      </c>
      <c r="JL60" s="158" t="s">
        <v>2315</v>
      </c>
      <c r="JM60" s="158" t="s">
        <v>2314</v>
      </c>
      <c r="JN60" s="158" t="s">
        <v>2314</v>
      </c>
      <c r="JO60" s="158" t="s">
        <v>2315</v>
      </c>
      <c r="JP60" s="158" t="s">
        <v>2315</v>
      </c>
      <c r="JQ60" s="158" t="s">
        <v>2315</v>
      </c>
      <c r="JR60" s="158" t="s">
        <v>2315</v>
      </c>
      <c r="JS60" s="158" t="s">
        <v>2314</v>
      </c>
      <c r="JT60" s="158" t="s">
        <v>2314</v>
      </c>
      <c r="JU60" s="158" t="s">
        <v>2315</v>
      </c>
      <c r="JV60" s="158" t="s">
        <v>2315</v>
      </c>
      <c r="JW60" s="158" t="s">
        <v>2315</v>
      </c>
      <c r="JX60" s="158" t="s">
        <v>2315</v>
      </c>
      <c r="JY60" s="158" t="s">
        <v>2315</v>
      </c>
      <c r="JZ60" s="158" t="s">
        <v>2315</v>
      </c>
      <c r="KA60" s="158" t="s">
        <v>2315</v>
      </c>
      <c r="KB60" s="158" t="s">
        <v>2315</v>
      </c>
      <c r="KC60" s="158" t="s">
        <v>2315</v>
      </c>
      <c r="KD60" s="158" t="s">
        <v>2315</v>
      </c>
      <c r="KE60" s="158" t="s">
        <v>2315</v>
      </c>
      <c r="KF60" s="158" t="s">
        <v>2315</v>
      </c>
      <c r="KG60" s="158" t="s">
        <v>2315</v>
      </c>
      <c r="KH60" s="158" t="s">
        <v>2314</v>
      </c>
      <c r="KI60" s="158" t="s">
        <v>2314</v>
      </c>
    </row>
    <row r="61" spans="1:295" ht="27" customHeight="1" x14ac:dyDescent="0.3">
      <c r="A61" s="227" t="s">
        <v>3</v>
      </c>
      <c r="B61" s="227"/>
      <c r="C61" s="228" t="s">
        <v>317</v>
      </c>
      <c r="D61" s="228"/>
      <c r="E61" s="228"/>
      <c r="F61" s="228"/>
      <c r="G61" s="228"/>
      <c r="H61" s="228"/>
      <c r="I61" s="228"/>
      <c r="J61" s="228"/>
      <c r="K61" s="228"/>
      <c r="L61" s="228"/>
      <c r="M61" s="228"/>
      <c r="N61" s="228" t="s">
        <v>2316</v>
      </c>
      <c r="O61" s="228"/>
      <c r="P61" s="228"/>
      <c r="Q61" s="228"/>
      <c r="R61" s="228"/>
      <c r="S61" s="228" t="s">
        <v>29</v>
      </c>
      <c r="T61" s="228" t="s">
        <v>317</v>
      </c>
      <c r="U61" s="228"/>
      <c r="V61" s="228"/>
      <c r="W61" s="228"/>
      <c r="X61" s="228" t="s">
        <v>781</v>
      </c>
      <c r="Y61" s="228"/>
      <c r="Z61" s="228"/>
      <c r="AA61" s="228" t="s">
        <v>173</v>
      </c>
      <c r="AB61" s="228" t="s">
        <v>317</v>
      </c>
      <c r="AC61" s="228" t="s">
        <v>163</v>
      </c>
      <c r="AD61" s="228"/>
      <c r="AE61" s="228" t="s">
        <v>317</v>
      </c>
      <c r="AF61" s="228" t="s">
        <v>2316</v>
      </c>
      <c r="AG61" s="228"/>
      <c r="AH61" s="228" t="s">
        <v>235</v>
      </c>
      <c r="AI61" s="228"/>
      <c r="AJ61" s="228" t="s">
        <v>163</v>
      </c>
      <c r="AK61" s="228"/>
      <c r="AL61" s="228"/>
      <c r="AM61" s="228"/>
      <c r="AN61" s="228"/>
      <c r="AO61" s="228" t="s">
        <v>2317</v>
      </c>
      <c r="AP61" s="228" t="s">
        <v>2318</v>
      </c>
      <c r="AQ61" s="228" t="s">
        <v>317</v>
      </c>
      <c r="AR61" s="228"/>
      <c r="AS61" s="228"/>
      <c r="AT61" s="228"/>
      <c r="AU61" s="228"/>
      <c r="AV61" s="228"/>
      <c r="AW61" s="228"/>
      <c r="AX61" s="228"/>
      <c r="AY61" s="228"/>
      <c r="AZ61" s="228"/>
      <c r="BA61" s="228" t="s">
        <v>2319</v>
      </c>
      <c r="BB61" s="228" t="s">
        <v>29</v>
      </c>
      <c r="BC61" s="228" t="s">
        <v>822</v>
      </c>
      <c r="BD61" s="228" t="s">
        <v>257</v>
      </c>
      <c r="BE61" s="228"/>
      <c r="BF61" s="228" t="s">
        <v>317</v>
      </c>
      <c r="BG61" s="228"/>
      <c r="BH61" s="228"/>
      <c r="BI61" s="228"/>
      <c r="BJ61" s="228"/>
      <c r="BK61" s="228"/>
      <c r="BL61" s="228"/>
      <c r="BM61" s="228"/>
      <c r="BN61" s="228" t="s">
        <v>29</v>
      </c>
      <c r="BO61" s="228"/>
      <c r="BP61" s="228"/>
      <c r="BQ61" s="228"/>
      <c r="BR61" s="228"/>
      <c r="BS61" s="228"/>
      <c r="BT61" s="228" t="s">
        <v>173</v>
      </c>
      <c r="BU61" s="228"/>
      <c r="BV61" s="228" t="s">
        <v>29</v>
      </c>
      <c r="BW61" s="228" t="s">
        <v>2320</v>
      </c>
      <c r="BX61" s="228"/>
      <c r="BY61" s="228"/>
      <c r="BZ61" s="228"/>
      <c r="CA61" s="228" t="s">
        <v>317</v>
      </c>
      <c r="CB61" s="228"/>
      <c r="CC61" s="228" t="s">
        <v>2321</v>
      </c>
      <c r="CD61" s="228"/>
      <c r="CE61" s="228" t="s">
        <v>23</v>
      </c>
      <c r="CF61" s="228" t="s">
        <v>317</v>
      </c>
      <c r="CG61" s="228"/>
      <c r="CH61" s="228"/>
      <c r="CI61" s="228"/>
      <c r="CJ61" s="228" t="s">
        <v>822</v>
      </c>
      <c r="CK61" s="228"/>
      <c r="CL61" s="228" t="s">
        <v>2320</v>
      </c>
      <c r="CM61" s="228"/>
      <c r="CN61" s="228"/>
      <c r="CO61" s="228" t="s">
        <v>317</v>
      </c>
      <c r="CP61" s="228"/>
      <c r="CQ61" s="228"/>
      <c r="CR61" s="228"/>
      <c r="CS61" s="228"/>
      <c r="CT61" s="228"/>
      <c r="CU61" s="228"/>
      <c r="CV61" s="228"/>
      <c r="CW61" s="228" t="s">
        <v>2321</v>
      </c>
      <c r="CX61" s="228" t="s">
        <v>2320</v>
      </c>
      <c r="CY61" s="228"/>
      <c r="CZ61" s="228" t="s">
        <v>261</v>
      </c>
      <c r="DA61" s="228"/>
      <c r="DB61" s="228"/>
      <c r="DC61" s="228"/>
      <c r="DD61" s="228" t="s">
        <v>317</v>
      </c>
      <c r="DE61" s="228"/>
      <c r="DF61" s="228"/>
      <c r="DG61" s="228" t="s">
        <v>261</v>
      </c>
      <c r="DH61" s="228"/>
      <c r="DI61" s="228" t="s">
        <v>805</v>
      </c>
      <c r="DJ61" s="228"/>
      <c r="DK61" s="228" t="s">
        <v>493</v>
      </c>
      <c r="DL61" s="228" t="s">
        <v>261</v>
      </c>
      <c r="DM61" s="228"/>
      <c r="DN61" s="228"/>
      <c r="DO61" s="228"/>
      <c r="DP61" s="228" t="s">
        <v>493</v>
      </c>
      <c r="DQ61" s="228" t="s">
        <v>261</v>
      </c>
      <c r="DR61" s="228" t="s">
        <v>493</v>
      </c>
      <c r="DS61" s="228" t="s">
        <v>261</v>
      </c>
      <c r="DT61" s="228"/>
      <c r="DU61" s="228"/>
      <c r="DV61" s="228"/>
      <c r="DW61" s="228" t="s">
        <v>317</v>
      </c>
      <c r="DX61" s="228" t="s">
        <v>493</v>
      </c>
      <c r="DY61" s="228" t="s">
        <v>317</v>
      </c>
      <c r="DZ61" s="228"/>
      <c r="EA61" s="228"/>
      <c r="EB61" s="228"/>
      <c r="EC61" s="228"/>
      <c r="ED61" s="228"/>
      <c r="EE61" s="228" t="s">
        <v>29</v>
      </c>
      <c r="EF61" s="228"/>
      <c r="EG61" s="228" t="s">
        <v>261</v>
      </c>
      <c r="EH61" s="228" t="s">
        <v>29</v>
      </c>
      <c r="EI61" s="228" t="s">
        <v>2322</v>
      </c>
      <c r="EJ61" s="228" t="s">
        <v>493</v>
      </c>
      <c r="EK61" s="228" t="s">
        <v>317</v>
      </c>
      <c r="EL61" s="228"/>
      <c r="EM61" s="228"/>
      <c r="EN61" s="228"/>
      <c r="EO61" s="228"/>
      <c r="EP61" s="228"/>
      <c r="EQ61" s="228"/>
      <c r="ER61" s="228"/>
      <c r="ES61" s="228"/>
      <c r="ET61" s="228" t="s">
        <v>800</v>
      </c>
      <c r="EU61" s="228"/>
      <c r="EV61" s="228"/>
      <c r="EW61" s="228" t="s">
        <v>317</v>
      </c>
      <c r="EX61" s="228"/>
      <c r="EY61" s="228"/>
      <c r="EZ61" s="228"/>
      <c r="FA61" s="228"/>
      <c r="FB61" s="228"/>
      <c r="FC61" s="228"/>
      <c r="FD61" s="228"/>
      <c r="FE61" s="228"/>
      <c r="FF61" s="228"/>
      <c r="FG61" s="228" t="s">
        <v>812</v>
      </c>
      <c r="FH61" s="228"/>
      <c r="FI61" s="228"/>
      <c r="FJ61" s="228" t="s">
        <v>317</v>
      </c>
      <c r="FK61" s="228"/>
      <c r="FL61" s="228"/>
      <c r="FM61" s="228"/>
      <c r="FN61" s="228"/>
      <c r="FO61" s="228"/>
      <c r="FP61" s="228" t="s">
        <v>2319</v>
      </c>
      <c r="FQ61" s="228" t="s">
        <v>257</v>
      </c>
      <c r="FR61" s="228"/>
      <c r="FS61" s="228"/>
      <c r="FT61" s="228"/>
      <c r="FU61" s="228"/>
      <c r="FV61" s="228"/>
      <c r="FW61" s="228" t="s">
        <v>2321</v>
      </c>
      <c r="FX61" s="228" t="s">
        <v>537</v>
      </c>
      <c r="FY61" s="228"/>
      <c r="FZ61" s="228"/>
      <c r="GA61" s="228" t="s">
        <v>493</v>
      </c>
      <c r="GB61" s="228" t="s">
        <v>163</v>
      </c>
      <c r="GC61" s="228" t="s">
        <v>2319</v>
      </c>
      <c r="GD61" s="228" t="s">
        <v>317</v>
      </c>
      <c r="GE61" s="228" t="s">
        <v>123</v>
      </c>
      <c r="GF61" s="228" t="s">
        <v>2319</v>
      </c>
      <c r="GG61" s="228" t="s">
        <v>163</v>
      </c>
      <c r="GH61" s="228" t="s">
        <v>317</v>
      </c>
      <c r="GI61" s="228" t="s">
        <v>2319</v>
      </c>
      <c r="GJ61" s="228" t="s">
        <v>317</v>
      </c>
      <c r="GK61" s="228"/>
      <c r="GL61" s="228" t="s">
        <v>2323</v>
      </c>
      <c r="GM61" s="228" t="s">
        <v>317</v>
      </c>
      <c r="GN61" s="228" t="s">
        <v>257</v>
      </c>
      <c r="GO61" s="228" t="s">
        <v>317</v>
      </c>
      <c r="GP61" s="228"/>
      <c r="GQ61" s="228"/>
      <c r="GR61" s="228" t="s">
        <v>275</v>
      </c>
      <c r="GS61" s="228"/>
      <c r="GT61" s="228" t="s">
        <v>2319</v>
      </c>
      <c r="GU61" s="228"/>
      <c r="GV61" s="228" t="s">
        <v>317</v>
      </c>
      <c r="GW61" s="228" t="s">
        <v>2319</v>
      </c>
      <c r="GX61" s="228" t="s">
        <v>497</v>
      </c>
      <c r="GY61" s="228" t="s">
        <v>317</v>
      </c>
      <c r="GZ61" s="228"/>
      <c r="HA61" s="228" t="s">
        <v>497</v>
      </c>
      <c r="HB61" s="228" t="s">
        <v>29</v>
      </c>
      <c r="HC61" s="228"/>
      <c r="HD61" s="228"/>
      <c r="HE61" s="228"/>
      <c r="HF61" s="228"/>
      <c r="HG61" s="228"/>
      <c r="HH61" s="228"/>
      <c r="HI61" s="228"/>
      <c r="HJ61" s="228"/>
      <c r="HK61" s="228"/>
      <c r="HL61" s="228"/>
      <c r="HM61" s="228" t="s">
        <v>2324</v>
      </c>
      <c r="HN61" s="228"/>
      <c r="HO61" s="228" t="s">
        <v>29</v>
      </c>
      <c r="HP61" s="228"/>
      <c r="HQ61" s="228" t="s">
        <v>390</v>
      </c>
      <c r="HR61" s="228"/>
      <c r="HS61" s="228" t="s">
        <v>29</v>
      </c>
      <c r="HT61" s="228"/>
      <c r="HU61" s="228" t="s">
        <v>284</v>
      </c>
      <c r="HV61" s="228"/>
      <c r="HW61" s="228" t="s">
        <v>2325</v>
      </c>
      <c r="HX61" s="228"/>
      <c r="HY61" s="228" t="s">
        <v>284</v>
      </c>
      <c r="HZ61" s="228" t="s">
        <v>317</v>
      </c>
      <c r="IA61" s="228" t="s">
        <v>146</v>
      </c>
      <c r="IB61" s="228" t="s">
        <v>62</v>
      </c>
      <c r="IC61" s="228"/>
      <c r="ID61" s="228" t="s">
        <v>390</v>
      </c>
      <c r="IE61" s="228"/>
      <c r="IF61" s="228"/>
      <c r="IG61" s="228"/>
      <c r="IH61" s="228" t="s">
        <v>62</v>
      </c>
      <c r="II61" s="228"/>
      <c r="IJ61" s="228" t="s">
        <v>29</v>
      </c>
      <c r="IK61" s="228" t="s">
        <v>146</v>
      </c>
      <c r="IL61" s="228" t="s">
        <v>29</v>
      </c>
      <c r="IM61" s="228" t="s">
        <v>146</v>
      </c>
      <c r="IN61" s="228"/>
      <c r="IO61" s="228"/>
      <c r="IP61" s="228"/>
      <c r="IQ61" s="228"/>
      <c r="IR61" s="228" t="s">
        <v>29</v>
      </c>
      <c r="IS61" s="228" t="s">
        <v>2322</v>
      </c>
      <c r="IT61" s="228" t="s">
        <v>284</v>
      </c>
      <c r="IU61" s="228"/>
      <c r="IV61" s="228" t="s">
        <v>146</v>
      </c>
      <c r="IW61" s="228" t="s">
        <v>29</v>
      </c>
      <c r="IX61" s="228"/>
      <c r="IY61" s="228"/>
      <c r="IZ61" s="228"/>
      <c r="JA61" s="228" t="s">
        <v>317</v>
      </c>
      <c r="JB61" s="228" t="s">
        <v>844</v>
      </c>
      <c r="JC61" s="228" t="s">
        <v>317</v>
      </c>
      <c r="JD61" s="228" t="s">
        <v>47</v>
      </c>
      <c r="JE61" s="228"/>
      <c r="JF61" s="228" t="s">
        <v>317</v>
      </c>
      <c r="JG61" s="228"/>
      <c r="JH61" s="228"/>
      <c r="JI61" s="228"/>
      <c r="JJ61" s="228"/>
      <c r="JK61" s="228"/>
      <c r="JL61" s="228" t="s">
        <v>2325</v>
      </c>
      <c r="JM61" s="228" t="s">
        <v>123</v>
      </c>
      <c r="JN61" s="228"/>
      <c r="JO61" s="228" t="s">
        <v>839</v>
      </c>
      <c r="JP61" s="228"/>
      <c r="JQ61" s="228" t="s">
        <v>841</v>
      </c>
      <c r="JR61" s="228"/>
      <c r="JS61" s="228"/>
      <c r="JT61" s="228" t="s">
        <v>317</v>
      </c>
      <c r="JU61" s="228" t="s">
        <v>390</v>
      </c>
      <c r="JV61" s="228" t="s">
        <v>486</v>
      </c>
      <c r="JW61" s="228" t="s">
        <v>2326</v>
      </c>
      <c r="JX61" s="228"/>
      <c r="JY61" s="228" t="s">
        <v>29</v>
      </c>
      <c r="JZ61" s="228"/>
      <c r="KA61" s="228"/>
      <c r="KB61" s="228"/>
      <c r="KC61" s="228"/>
      <c r="KD61" s="228"/>
      <c r="KE61" s="228"/>
      <c r="KF61" s="228" t="s">
        <v>390</v>
      </c>
      <c r="KG61" s="228"/>
      <c r="KH61" s="228" t="s">
        <v>29</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2331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1676</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1677</v>
      </c>
      <c r="B6" s="227"/>
      <c r="C6" s="158" t="s">
        <v>2332</v>
      </c>
      <c r="D6" s="158" t="s">
        <v>2333</v>
      </c>
      <c r="E6" s="158" t="s">
        <v>2334</v>
      </c>
      <c r="F6" s="158" t="s">
        <v>2335</v>
      </c>
      <c r="G6" s="158" t="s">
        <v>2336</v>
      </c>
      <c r="H6" s="158" t="s">
        <v>2337</v>
      </c>
      <c r="I6" s="158" t="s">
        <v>2338</v>
      </c>
      <c r="J6" s="158"/>
      <c r="K6" s="158" t="s">
        <v>2339</v>
      </c>
      <c r="L6" s="158" t="s">
        <v>2340</v>
      </c>
      <c r="M6" s="158" t="s">
        <v>2341</v>
      </c>
      <c r="N6" s="158" t="s">
        <v>2342</v>
      </c>
      <c r="O6" s="158" t="s">
        <v>2343</v>
      </c>
      <c r="P6" s="158" t="s">
        <v>2344</v>
      </c>
      <c r="Q6" s="158" t="s">
        <v>2345</v>
      </c>
      <c r="R6" s="158" t="s">
        <v>2346</v>
      </c>
      <c r="S6" s="158" t="s">
        <v>2347</v>
      </c>
      <c r="T6" s="158" t="s">
        <v>2348</v>
      </c>
      <c r="U6" s="158" t="s">
        <v>2349</v>
      </c>
      <c r="V6" s="158" t="s">
        <v>2350</v>
      </c>
      <c r="W6" s="158" t="s">
        <v>2351</v>
      </c>
      <c r="X6" s="158" t="s">
        <v>2352</v>
      </c>
      <c r="Y6" s="158" t="s">
        <v>2353</v>
      </c>
      <c r="Z6" s="158" t="s">
        <v>2354</v>
      </c>
      <c r="AA6" s="158" t="s">
        <v>2355</v>
      </c>
      <c r="AB6" s="158" t="s">
        <v>2356</v>
      </c>
      <c r="AC6" s="158" t="s">
        <v>2357</v>
      </c>
      <c r="AD6" s="158" t="s">
        <v>2358</v>
      </c>
      <c r="AE6" s="158" t="s">
        <v>2359</v>
      </c>
      <c r="AF6" s="158" t="s">
        <v>2360</v>
      </c>
      <c r="AG6" s="158" t="s">
        <v>2361</v>
      </c>
      <c r="AH6" s="158" t="s">
        <v>2362</v>
      </c>
      <c r="AI6" s="158" t="s">
        <v>2363</v>
      </c>
      <c r="AJ6" s="158" t="s">
        <v>2364</v>
      </c>
      <c r="AK6" s="158" t="s">
        <v>2365</v>
      </c>
      <c r="AL6" s="158" t="s">
        <v>2366</v>
      </c>
      <c r="AM6" s="158" t="s">
        <v>2367</v>
      </c>
      <c r="AN6" s="158" t="s">
        <v>2368</v>
      </c>
      <c r="AO6" s="158" t="s">
        <v>2369</v>
      </c>
      <c r="AP6" s="158" t="s">
        <v>2370</v>
      </c>
      <c r="AQ6" s="158" t="s">
        <v>2371</v>
      </c>
      <c r="AR6" s="158" t="s">
        <v>2372</v>
      </c>
      <c r="AS6" s="158" t="s">
        <v>2373</v>
      </c>
      <c r="AT6" s="158" t="s">
        <v>2374</v>
      </c>
      <c r="AU6" s="158" t="s">
        <v>2375</v>
      </c>
      <c r="AV6" s="158" t="s">
        <v>2376</v>
      </c>
      <c r="AW6" s="158" t="s">
        <v>2377</v>
      </c>
      <c r="AX6" s="158" t="s">
        <v>2378</v>
      </c>
      <c r="AY6" s="158" t="s">
        <v>2379</v>
      </c>
      <c r="AZ6" s="158" t="s">
        <v>2380</v>
      </c>
      <c r="BA6" s="158" t="s">
        <v>2381</v>
      </c>
      <c r="BB6" s="158" t="s">
        <v>2382</v>
      </c>
      <c r="BC6" s="158" t="s">
        <v>2383</v>
      </c>
      <c r="BD6" s="158" t="s">
        <v>2384</v>
      </c>
      <c r="BE6" s="158" t="s">
        <v>2385</v>
      </c>
      <c r="BF6" s="158" t="s">
        <v>2386</v>
      </c>
      <c r="BG6" s="158" t="s">
        <v>2387</v>
      </c>
      <c r="BH6" s="158" t="s">
        <v>2388</v>
      </c>
      <c r="BI6" s="158" t="s">
        <v>2389</v>
      </c>
      <c r="BJ6" s="158" t="s">
        <v>2390</v>
      </c>
      <c r="BK6" s="158" t="s">
        <v>2391</v>
      </c>
      <c r="BL6" s="158" t="s">
        <v>2392</v>
      </c>
      <c r="BM6" s="158" t="s">
        <v>2393</v>
      </c>
      <c r="BN6" s="158" t="s">
        <v>2394</v>
      </c>
      <c r="BO6" s="158" t="s">
        <v>2395</v>
      </c>
      <c r="BP6" s="158" t="s">
        <v>2396</v>
      </c>
      <c r="BQ6" s="158" t="s">
        <v>2397</v>
      </c>
      <c r="BR6" s="158" t="s">
        <v>2398</v>
      </c>
      <c r="BS6" s="158" t="s">
        <v>2399</v>
      </c>
      <c r="BT6" s="158"/>
      <c r="BU6" s="158"/>
      <c r="BV6" s="158" t="s">
        <v>2400</v>
      </c>
      <c r="BW6" s="158" t="s">
        <v>2401</v>
      </c>
      <c r="BX6" s="158" t="s">
        <v>2402</v>
      </c>
      <c r="BY6" s="158" t="s">
        <v>2403</v>
      </c>
      <c r="BZ6" s="158" t="s">
        <v>2404</v>
      </c>
      <c r="CA6" s="158" t="s">
        <v>2405</v>
      </c>
      <c r="CB6" s="158" t="s">
        <v>2406</v>
      </c>
      <c r="CC6" s="158" t="s">
        <v>2407</v>
      </c>
      <c r="CD6" s="158" t="s">
        <v>2408</v>
      </c>
      <c r="CE6" s="158" t="s">
        <v>2409</v>
      </c>
      <c r="CF6" s="158" t="s">
        <v>2410</v>
      </c>
      <c r="CG6" s="158" t="s">
        <v>2411</v>
      </c>
      <c r="CH6" s="158" t="s">
        <v>1761</v>
      </c>
      <c r="CI6" s="158" t="s">
        <v>2412</v>
      </c>
      <c r="CJ6" s="158" t="s">
        <v>2413</v>
      </c>
      <c r="CK6" s="158" t="s">
        <v>2414</v>
      </c>
      <c r="CL6" s="158" t="s">
        <v>2415</v>
      </c>
      <c r="CM6" s="158" t="s">
        <v>2416</v>
      </c>
      <c r="CN6" s="158" t="s">
        <v>2417</v>
      </c>
      <c r="CO6" s="158" t="s">
        <v>2418</v>
      </c>
      <c r="CP6" s="158" t="s">
        <v>2419</v>
      </c>
      <c r="CQ6" s="158" t="s">
        <v>2420</v>
      </c>
      <c r="CR6" s="158" t="s">
        <v>2421</v>
      </c>
      <c r="CS6" s="158" t="s">
        <v>2422</v>
      </c>
      <c r="CT6" s="158" t="s">
        <v>2423</v>
      </c>
      <c r="CU6" s="158" t="s">
        <v>2424</v>
      </c>
      <c r="CV6" s="158" t="s">
        <v>2425</v>
      </c>
      <c r="CW6" s="158" t="s">
        <v>2426</v>
      </c>
      <c r="CX6" s="158" t="s">
        <v>2427</v>
      </c>
      <c r="CY6" s="158" t="s">
        <v>2428</v>
      </c>
      <c r="CZ6" s="158" t="s">
        <v>2429</v>
      </c>
      <c r="DA6" s="158" t="s">
        <v>2430</v>
      </c>
      <c r="DB6" s="158" t="s">
        <v>2431</v>
      </c>
      <c r="DC6" s="158" t="s">
        <v>2432</v>
      </c>
      <c r="DD6" s="158" t="s">
        <v>2433</v>
      </c>
      <c r="DE6" s="158" t="s">
        <v>2434</v>
      </c>
      <c r="DF6" s="158" t="s">
        <v>2435</v>
      </c>
      <c r="DG6" s="158" t="s">
        <v>2436</v>
      </c>
      <c r="DH6" s="158" t="s">
        <v>2437</v>
      </c>
      <c r="DI6" s="158" t="s">
        <v>2438</v>
      </c>
      <c r="DJ6" s="158" t="s">
        <v>2439</v>
      </c>
      <c r="DK6" s="158" t="s">
        <v>2440</v>
      </c>
      <c r="DL6" s="158" t="s">
        <v>2441</v>
      </c>
      <c r="DM6" s="158" t="s">
        <v>2442</v>
      </c>
      <c r="DN6" s="158" t="s">
        <v>2443</v>
      </c>
      <c r="DO6" s="158" t="s">
        <v>2444</v>
      </c>
      <c r="DP6" s="158" t="s">
        <v>2445</v>
      </c>
      <c r="DQ6" s="158" t="s">
        <v>2446</v>
      </c>
      <c r="DR6" s="158" t="s">
        <v>2447</v>
      </c>
      <c r="DS6" s="158" t="s">
        <v>2448</v>
      </c>
      <c r="DT6" s="158" t="s">
        <v>2449</v>
      </c>
      <c r="DU6" s="158" t="s">
        <v>2450</v>
      </c>
      <c r="DV6" s="158" t="s">
        <v>2451</v>
      </c>
      <c r="DW6" s="158" t="s">
        <v>2452</v>
      </c>
      <c r="DX6" s="158" t="s">
        <v>2453</v>
      </c>
      <c r="DY6" s="158" t="s">
        <v>2454</v>
      </c>
      <c r="DZ6" s="158" t="s">
        <v>2455</v>
      </c>
      <c r="EA6" s="158" t="s">
        <v>2456</v>
      </c>
      <c r="EB6" s="158" t="s">
        <v>2457</v>
      </c>
      <c r="EC6" s="158" t="s">
        <v>2458</v>
      </c>
      <c r="ED6" s="158" t="s">
        <v>2459</v>
      </c>
      <c r="EE6" s="158" t="s">
        <v>2460</v>
      </c>
      <c r="EF6" s="158" t="s">
        <v>2461</v>
      </c>
      <c r="EG6" s="158" t="s">
        <v>2462</v>
      </c>
      <c r="EH6" s="158" t="s">
        <v>2463</v>
      </c>
      <c r="EI6" s="158" t="s">
        <v>2464</v>
      </c>
      <c r="EJ6" s="158" t="s">
        <v>2465</v>
      </c>
      <c r="EK6" s="158" t="s">
        <v>2466</v>
      </c>
      <c r="EL6" s="158" t="s">
        <v>2467</v>
      </c>
      <c r="EM6" s="158" t="s">
        <v>2468</v>
      </c>
      <c r="EN6" s="158" t="s">
        <v>2469</v>
      </c>
      <c r="EO6" s="158" t="s">
        <v>2470</v>
      </c>
      <c r="EP6" s="158" t="s">
        <v>2471</v>
      </c>
      <c r="EQ6" s="158" t="s">
        <v>2472</v>
      </c>
      <c r="ER6" s="158" t="s">
        <v>2473</v>
      </c>
      <c r="ES6" s="158" t="s">
        <v>2474</v>
      </c>
      <c r="ET6" s="158" t="s">
        <v>2475</v>
      </c>
      <c r="EU6" s="158" t="s">
        <v>2476</v>
      </c>
      <c r="EV6" s="158" t="s">
        <v>2477</v>
      </c>
      <c r="EW6" s="158" t="s">
        <v>2478</v>
      </c>
      <c r="EX6" s="158" t="s">
        <v>2479</v>
      </c>
      <c r="EY6" s="158" t="s">
        <v>2480</v>
      </c>
      <c r="EZ6" s="158" t="s">
        <v>2481</v>
      </c>
      <c r="FA6" s="158" t="s">
        <v>2482</v>
      </c>
      <c r="FB6" s="158" t="s">
        <v>2483</v>
      </c>
      <c r="FC6" s="158" t="s">
        <v>2484</v>
      </c>
      <c r="FD6" s="158" t="s">
        <v>2485</v>
      </c>
      <c r="FE6" s="158" t="s">
        <v>2486</v>
      </c>
      <c r="FF6" s="158" t="s">
        <v>2487</v>
      </c>
      <c r="FG6" s="158" t="s">
        <v>2488</v>
      </c>
      <c r="FH6" s="158" t="s">
        <v>2489</v>
      </c>
      <c r="FI6" s="158" t="s">
        <v>2490</v>
      </c>
      <c r="FJ6" s="158" t="s">
        <v>2491</v>
      </c>
      <c r="FK6" s="158" t="s">
        <v>2492</v>
      </c>
      <c r="FL6" s="158" t="s">
        <v>2493</v>
      </c>
      <c r="FM6" s="158" t="s">
        <v>2494</v>
      </c>
      <c r="FN6" s="158" t="s">
        <v>2495</v>
      </c>
      <c r="FO6" s="158" t="s">
        <v>2496</v>
      </c>
      <c r="FP6" s="158" t="s">
        <v>2497</v>
      </c>
      <c r="FQ6" s="158" t="s">
        <v>2498</v>
      </c>
      <c r="FR6" s="158" t="s">
        <v>2499</v>
      </c>
      <c r="FS6" s="158" t="s">
        <v>2500</v>
      </c>
      <c r="FT6" s="158" t="s">
        <v>2501</v>
      </c>
      <c r="FU6" s="158" t="s">
        <v>2502</v>
      </c>
      <c r="FV6" s="158" t="s">
        <v>2503</v>
      </c>
      <c r="FW6" s="158" t="s">
        <v>2504</v>
      </c>
      <c r="FX6" s="158" t="s">
        <v>2505</v>
      </c>
      <c r="FY6" s="158" t="s">
        <v>2506</v>
      </c>
      <c r="FZ6" s="158" t="s">
        <v>2507</v>
      </c>
      <c r="GA6" s="158" t="s">
        <v>2508</v>
      </c>
      <c r="GB6" s="158" t="s">
        <v>2509</v>
      </c>
      <c r="GC6" s="158" t="s">
        <v>2510</v>
      </c>
      <c r="GD6" s="158" t="s">
        <v>2511</v>
      </c>
      <c r="GE6" s="158" t="s">
        <v>2512</v>
      </c>
      <c r="GF6" s="158" t="s">
        <v>2513</v>
      </c>
      <c r="GG6" s="158" t="s">
        <v>2514</v>
      </c>
      <c r="GH6" s="158" t="s">
        <v>2515</v>
      </c>
      <c r="GI6" s="158" t="s">
        <v>2516</v>
      </c>
      <c r="GJ6" s="158" t="s">
        <v>2517</v>
      </c>
      <c r="GK6" s="158" t="s">
        <v>2518</v>
      </c>
      <c r="GL6" s="158" t="s">
        <v>2519</v>
      </c>
      <c r="GM6" s="158"/>
      <c r="GN6" s="158" t="s">
        <v>2520</v>
      </c>
      <c r="GO6" s="158" t="s">
        <v>2521</v>
      </c>
      <c r="GP6" s="158" t="s">
        <v>2522</v>
      </c>
      <c r="GQ6" s="158" t="s">
        <v>2523</v>
      </c>
      <c r="GR6" s="158" t="s">
        <v>2524</v>
      </c>
      <c r="GS6" s="158" t="s">
        <v>2525</v>
      </c>
      <c r="GT6" s="158" t="s">
        <v>2526</v>
      </c>
      <c r="GU6" s="158" t="s">
        <v>2527</v>
      </c>
      <c r="GV6" s="158" t="s">
        <v>2528</v>
      </c>
      <c r="GW6" s="158" t="s">
        <v>2529</v>
      </c>
      <c r="GX6" s="158" t="s">
        <v>2530</v>
      </c>
      <c r="GY6" s="158" t="s">
        <v>2531</v>
      </c>
      <c r="GZ6" s="158" t="s">
        <v>2532</v>
      </c>
      <c r="HA6" s="158" t="s">
        <v>2533</v>
      </c>
      <c r="HB6" s="158" t="s">
        <v>2534</v>
      </c>
      <c r="HC6" s="158" t="s">
        <v>2535</v>
      </c>
      <c r="HD6" s="158" t="s">
        <v>2536</v>
      </c>
      <c r="HE6" s="158" t="s">
        <v>2537</v>
      </c>
      <c r="HF6" s="158" t="s">
        <v>2538</v>
      </c>
      <c r="HG6" s="158" t="s">
        <v>2539</v>
      </c>
      <c r="HH6" s="158" t="s">
        <v>2540</v>
      </c>
      <c r="HI6" s="158" t="s">
        <v>2541</v>
      </c>
      <c r="HJ6" s="158" t="s">
        <v>2542</v>
      </c>
      <c r="HK6" s="158" t="s">
        <v>2543</v>
      </c>
      <c r="HL6" s="158" t="s">
        <v>2544</v>
      </c>
      <c r="HM6" s="158" t="s">
        <v>2545</v>
      </c>
      <c r="HN6" s="158" t="s">
        <v>2546</v>
      </c>
      <c r="HO6" s="158" t="s">
        <v>2547</v>
      </c>
      <c r="HP6" s="158" t="s">
        <v>2548</v>
      </c>
      <c r="HQ6" s="158" t="s">
        <v>2549</v>
      </c>
      <c r="HR6" s="158" t="s">
        <v>2550</v>
      </c>
      <c r="HS6" s="158" t="s">
        <v>2551</v>
      </c>
      <c r="HT6" s="158" t="s">
        <v>2552</v>
      </c>
      <c r="HU6" s="158" t="s">
        <v>2553</v>
      </c>
      <c r="HV6" s="158" t="s">
        <v>2554</v>
      </c>
      <c r="HW6" s="158" t="s">
        <v>2555</v>
      </c>
      <c r="HX6" s="158" t="s">
        <v>2556</v>
      </c>
      <c r="HY6" s="158" t="s">
        <v>2557</v>
      </c>
      <c r="HZ6" s="158" t="s">
        <v>2558</v>
      </c>
      <c r="IA6" s="158" t="s">
        <v>2559</v>
      </c>
      <c r="IB6" s="158" t="s">
        <v>2560</v>
      </c>
      <c r="IC6" s="158" t="s">
        <v>2561</v>
      </c>
      <c r="ID6" s="158" t="s">
        <v>2562</v>
      </c>
      <c r="IE6" s="158" t="s">
        <v>2563</v>
      </c>
      <c r="IF6" s="158" t="s">
        <v>2564</v>
      </c>
      <c r="IG6" s="158" t="s">
        <v>2565</v>
      </c>
      <c r="IH6" s="158" t="s">
        <v>2566</v>
      </c>
      <c r="II6" s="158" t="s">
        <v>2567</v>
      </c>
      <c r="IJ6" s="158" t="s">
        <v>2568</v>
      </c>
      <c r="IK6" s="158" t="s">
        <v>2569</v>
      </c>
      <c r="IL6" s="158" t="s">
        <v>2570</v>
      </c>
      <c r="IM6" s="158" t="s">
        <v>2571</v>
      </c>
      <c r="IN6" s="158" t="s">
        <v>2572</v>
      </c>
      <c r="IO6" s="158" t="s">
        <v>2573</v>
      </c>
      <c r="IP6" s="158" t="s">
        <v>2574</v>
      </c>
      <c r="IQ6" s="158" t="s">
        <v>2575</v>
      </c>
      <c r="IR6" s="158" t="s">
        <v>2576</v>
      </c>
      <c r="IS6" s="158" t="s">
        <v>2577</v>
      </c>
      <c r="IT6" s="158" t="s">
        <v>2578</v>
      </c>
      <c r="IU6" s="158" t="s">
        <v>2579</v>
      </c>
      <c r="IV6" s="158" t="s">
        <v>2580</v>
      </c>
      <c r="IW6" s="158" t="s">
        <v>2581</v>
      </c>
      <c r="IX6" s="158" t="s">
        <v>2582</v>
      </c>
      <c r="IY6" s="158" t="s">
        <v>2583</v>
      </c>
      <c r="IZ6" s="158" t="s">
        <v>2584</v>
      </c>
      <c r="JA6" s="158" t="s">
        <v>2585</v>
      </c>
      <c r="JB6" s="158" t="s">
        <v>2586</v>
      </c>
      <c r="JC6" s="158" t="s">
        <v>2587</v>
      </c>
      <c r="JD6" s="158" t="s">
        <v>2588</v>
      </c>
      <c r="JE6" s="158" t="s">
        <v>2589</v>
      </c>
      <c r="JF6" s="158" t="s">
        <v>2590</v>
      </c>
      <c r="JG6" s="158" t="s">
        <v>2591</v>
      </c>
      <c r="JH6" s="158" t="s">
        <v>2592</v>
      </c>
      <c r="JI6" s="158" t="s">
        <v>2593</v>
      </c>
      <c r="JJ6" s="158" t="s">
        <v>2594</v>
      </c>
      <c r="JK6" s="158" t="s">
        <v>2595</v>
      </c>
      <c r="JL6" s="158" t="s">
        <v>2596</v>
      </c>
      <c r="JM6" s="158" t="s">
        <v>2597</v>
      </c>
      <c r="JN6" s="158" t="s">
        <v>2598</v>
      </c>
      <c r="JO6" s="158" t="s">
        <v>2599</v>
      </c>
      <c r="JP6" s="158" t="s">
        <v>2600</v>
      </c>
      <c r="JQ6" s="158" t="s">
        <v>2601</v>
      </c>
      <c r="JR6" s="158" t="s">
        <v>2602</v>
      </c>
      <c r="JS6" s="158" t="s">
        <v>2603</v>
      </c>
      <c r="JT6" s="158" t="s">
        <v>2604</v>
      </c>
      <c r="JU6" s="158" t="s">
        <v>2605</v>
      </c>
      <c r="JV6" s="158" t="s">
        <v>2606</v>
      </c>
      <c r="JW6" s="158" t="s">
        <v>2607</v>
      </c>
      <c r="JX6" s="158" t="s">
        <v>2608</v>
      </c>
      <c r="JY6" s="158" t="s">
        <v>2609</v>
      </c>
      <c r="JZ6" s="158" t="s">
        <v>2610</v>
      </c>
      <c r="KA6" s="158" t="s">
        <v>2611</v>
      </c>
      <c r="KB6" s="158" t="s">
        <v>2612</v>
      </c>
      <c r="KC6" s="158" t="s">
        <v>2613</v>
      </c>
      <c r="KD6" s="158" t="s">
        <v>2614</v>
      </c>
      <c r="KE6" s="158" t="s">
        <v>2615</v>
      </c>
      <c r="KF6" s="158" t="s">
        <v>2616</v>
      </c>
      <c r="KG6" s="158" t="s">
        <v>2617</v>
      </c>
      <c r="KH6" s="158" t="s">
        <v>2618</v>
      </c>
      <c r="KI6" s="158" t="s">
        <v>2619</v>
      </c>
    </row>
    <row r="7" spans="1:295" ht="27" customHeight="1" x14ac:dyDescent="0.3">
      <c r="A7" s="227" t="s">
        <v>201</v>
      </c>
      <c r="B7" s="227"/>
      <c r="C7" s="228" t="s">
        <v>1971</v>
      </c>
      <c r="D7" s="228"/>
      <c r="E7" s="228"/>
      <c r="F7" s="228" t="s">
        <v>1972</v>
      </c>
      <c r="G7" s="228" t="s">
        <v>1973</v>
      </c>
      <c r="H7" s="228"/>
      <c r="I7" s="228"/>
      <c r="J7" s="228"/>
      <c r="K7" s="228" t="s">
        <v>1974</v>
      </c>
      <c r="L7" s="228"/>
      <c r="M7" s="228"/>
      <c r="N7" s="228" t="s">
        <v>1975</v>
      </c>
      <c r="O7" s="228" t="s">
        <v>1976</v>
      </c>
      <c r="P7" s="228"/>
      <c r="Q7" s="228" t="s">
        <v>1977</v>
      </c>
      <c r="R7" s="228"/>
      <c r="S7" s="228" t="s">
        <v>1978</v>
      </c>
      <c r="T7" s="228"/>
      <c r="U7" s="228" t="s">
        <v>1979</v>
      </c>
      <c r="V7" s="228"/>
      <c r="W7" s="228"/>
      <c r="X7" s="228" t="s">
        <v>1980</v>
      </c>
      <c r="Y7" s="228"/>
      <c r="Z7" s="228"/>
      <c r="AA7" s="228" t="s">
        <v>1981</v>
      </c>
      <c r="AB7" s="228"/>
      <c r="AC7" s="228"/>
      <c r="AD7" s="228"/>
      <c r="AE7" s="228"/>
      <c r="AF7" s="228"/>
      <c r="AG7" s="228"/>
      <c r="AH7" s="228"/>
      <c r="AI7" s="228"/>
      <c r="AJ7" s="228" t="s">
        <v>1982</v>
      </c>
      <c r="AK7" s="228"/>
      <c r="AL7" s="228"/>
      <c r="AM7" s="228" t="s">
        <v>1983</v>
      </c>
      <c r="AN7" s="228"/>
      <c r="AO7" s="228" t="s">
        <v>1984</v>
      </c>
      <c r="AP7" s="228"/>
      <c r="AQ7" s="228" t="s">
        <v>1985</v>
      </c>
      <c r="AR7" s="228"/>
      <c r="AS7" s="228"/>
      <c r="AT7" s="228" t="s">
        <v>1986</v>
      </c>
      <c r="AU7" s="228"/>
      <c r="AV7" s="228" t="s">
        <v>1987</v>
      </c>
      <c r="AW7" s="228"/>
      <c r="AX7" s="228" t="s">
        <v>1986</v>
      </c>
      <c r="AY7" s="228"/>
      <c r="AZ7" s="228"/>
      <c r="BA7" s="228" t="s">
        <v>1988</v>
      </c>
      <c r="BB7" s="228" t="s">
        <v>1989</v>
      </c>
      <c r="BC7" s="228" t="s">
        <v>1990</v>
      </c>
      <c r="BD7" s="228"/>
      <c r="BE7" s="228"/>
      <c r="BF7" s="228" t="s">
        <v>1991</v>
      </c>
      <c r="BG7" s="228"/>
      <c r="BH7" s="228"/>
      <c r="BI7" s="228"/>
      <c r="BJ7" s="228"/>
      <c r="BK7" s="228" t="s">
        <v>1992</v>
      </c>
      <c r="BL7" s="228" t="s">
        <v>1993</v>
      </c>
      <c r="BM7" s="228"/>
      <c r="BN7" s="228" t="s">
        <v>1994</v>
      </c>
      <c r="BO7" s="228"/>
      <c r="BP7" s="228"/>
      <c r="BQ7" s="228" t="s">
        <v>1995</v>
      </c>
      <c r="BR7" s="228"/>
      <c r="BS7" s="228"/>
      <c r="BT7" s="228"/>
      <c r="BU7" s="228" t="s">
        <v>1996</v>
      </c>
      <c r="BV7" s="228" t="s">
        <v>1997</v>
      </c>
      <c r="BW7" s="228" t="s">
        <v>1998</v>
      </c>
      <c r="BX7" s="228"/>
      <c r="BY7" s="228"/>
      <c r="BZ7" s="228"/>
      <c r="CA7" s="228" t="s">
        <v>1999</v>
      </c>
      <c r="CB7" s="228"/>
      <c r="CC7" s="228"/>
      <c r="CD7" s="228"/>
      <c r="CE7" s="228"/>
      <c r="CF7" s="228" t="s">
        <v>2000</v>
      </c>
      <c r="CG7" s="228"/>
      <c r="CH7" s="228"/>
      <c r="CI7" s="228"/>
      <c r="CJ7" s="228" t="s">
        <v>2001</v>
      </c>
      <c r="CK7" s="228"/>
      <c r="CL7" s="228" t="s">
        <v>2002</v>
      </c>
      <c r="CM7" s="228"/>
      <c r="CN7" s="228" t="s">
        <v>2003</v>
      </c>
      <c r="CO7" s="228" t="s">
        <v>2004</v>
      </c>
      <c r="CP7" s="228"/>
      <c r="CQ7" s="228"/>
      <c r="CR7" s="228" t="s">
        <v>2005</v>
      </c>
      <c r="CS7" s="228"/>
      <c r="CT7" s="228"/>
      <c r="CU7" s="228"/>
      <c r="CV7" s="228"/>
      <c r="CW7" s="228" t="s">
        <v>2006</v>
      </c>
      <c r="CX7" s="228" t="s">
        <v>2007</v>
      </c>
      <c r="CY7" s="228"/>
      <c r="CZ7" s="228"/>
      <c r="DA7" s="228"/>
      <c r="DB7" s="228"/>
      <c r="DC7" s="228"/>
      <c r="DD7" s="228" t="s">
        <v>2008</v>
      </c>
      <c r="DE7" s="228"/>
      <c r="DF7" s="228"/>
      <c r="DG7" s="228" t="s">
        <v>2009</v>
      </c>
      <c r="DH7" s="228"/>
      <c r="DI7" s="228" t="s">
        <v>2010</v>
      </c>
      <c r="DJ7" s="228"/>
      <c r="DK7" s="228" t="s">
        <v>2011</v>
      </c>
      <c r="DL7" s="228" t="s">
        <v>2012</v>
      </c>
      <c r="DM7" s="228"/>
      <c r="DN7" s="228"/>
      <c r="DO7" s="228"/>
      <c r="DP7" s="228"/>
      <c r="DQ7" s="228" t="s">
        <v>2013</v>
      </c>
      <c r="DR7" s="228" t="s">
        <v>2014</v>
      </c>
      <c r="DS7" s="228" t="s">
        <v>2015</v>
      </c>
      <c r="DT7" s="228"/>
      <c r="DU7" s="228"/>
      <c r="DV7" s="228"/>
      <c r="DW7" s="228"/>
      <c r="DX7" s="228"/>
      <c r="DY7" s="228"/>
      <c r="DZ7" s="228"/>
      <c r="EA7" s="228" t="s">
        <v>2016</v>
      </c>
      <c r="EB7" s="228" t="s">
        <v>2017</v>
      </c>
      <c r="EC7" s="228"/>
      <c r="ED7" s="228"/>
      <c r="EE7" s="228" t="s">
        <v>2016</v>
      </c>
      <c r="EF7" s="228"/>
      <c r="EG7" s="228" t="s">
        <v>2018</v>
      </c>
      <c r="EH7" s="228" t="s">
        <v>2019</v>
      </c>
      <c r="EI7" s="228"/>
      <c r="EJ7" s="228" t="s">
        <v>2020</v>
      </c>
      <c r="EK7" s="228"/>
      <c r="EL7" s="228"/>
      <c r="EM7" s="228"/>
      <c r="EN7" s="228"/>
      <c r="EO7" s="228"/>
      <c r="EP7" s="228"/>
      <c r="EQ7" s="228"/>
      <c r="ER7" s="228"/>
      <c r="ES7" s="228"/>
      <c r="ET7" s="228" t="s">
        <v>2021</v>
      </c>
      <c r="EU7" s="228" t="s">
        <v>2022</v>
      </c>
      <c r="EV7" s="228" t="s">
        <v>2023</v>
      </c>
      <c r="EW7" s="228" t="s">
        <v>2024</v>
      </c>
      <c r="EX7" s="228" t="s">
        <v>2025</v>
      </c>
      <c r="EY7" s="228" t="s">
        <v>2026</v>
      </c>
      <c r="EZ7" s="228" t="s">
        <v>2027</v>
      </c>
      <c r="FA7" s="228"/>
      <c r="FB7" s="228" t="s">
        <v>2028</v>
      </c>
      <c r="FC7" s="228"/>
      <c r="FD7" s="228" t="s">
        <v>2029</v>
      </c>
      <c r="FE7" s="228"/>
      <c r="FF7" s="228"/>
      <c r="FG7" s="228" t="s">
        <v>2030</v>
      </c>
      <c r="FH7" s="228"/>
      <c r="FI7" s="228"/>
      <c r="FJ7" s="228" t="s">
        <v>2031</v>
      </c>
      <c r="FK7" s="228"/>
      <c r="FL7" s="228"/>
      <c r="FM7" s="228" t="s">
        <v>2032</v>
      </c>
      <c r="FN7" s="228"/>
      <c r="FO7" s="228"/>
      <c r="FP7" s="228" t="s">
        <v>2033</v>
      </c>
      <c r="FQ7" s="228"/>
      <c r="FR7" s="228"/>
      <c r="FS7" s="228" t="s">
        <v>2034</v>
      </c>
      <c r="FT7" s="228" t="s">
        <v>2033</v>
      </c>
      <c r="FU7" s="228"/>
      <c r="FV7" s="228"/>
      <c r="FW7" s="228"/>
      <c r="FX7" s="228" t="s">
        <v>2035</v>
      </c>
      <c r="FY7" s="228" t="s">
        <v>2036</v>
      </c>
      <c r="FZ7" s="228" t="s">
        <v>2037</v>
      </c>
      <c r="GA7" s="228" t="s">
        <v>2038</v>
      </c>
      <c r="GB7" s="228" t="s">
        <v>2039</v>
      </c>
      <c r="GC7" s="228" t="s">
        <v>2040</v>
      </c>
      <c r="GD7" s="228"/>
      <c r="GE7" s="228" t="s">
        <v>2041</v>
      </c>
      <c r="GF7" s="228" t="s">
        <v>2042</v>
      </c>
      <c r="GG7" s="228" t="s">
        <v>2043</v>
      </c>
      <c r="GH7" s="228" t="s">
        <v>2044</v>
      </c>
      <c r="GI7" s="228" t="s">
        <v>2045</v>
      </c>
      <c r="GJ7" s="228"/>
      <c r="GK7" s="228" t="s">
        <v>2044</v>
      </c>
      <c r="GL7" s="228" t="s">
        <v>2046</v>
      </c>
      <c r="GM7" s="228"/>
      <c r="GN7" s="228" t="s">
        <v>2047</v>
      </c>
      <c r="GO7" s="228" t="s">
        <v>2048</v>
      </c>
      <c r="GP7" s="228" t="s">
        <v>2043</v>
      </c>
      <c r="GQ7" s="228"/>
      <c r="GR7" s="228" t="s">
        <v>2049</v>
      </c>
      <c r="GS7" s="228"/>
      <c r="GT7" s="228"/>
      <c r="GU7" s="228" t="s">
        <v>2050</v>
      </c>
      <c r="GV7" s="228" t="s">
        <v>2045</v>
      </c>
      <c r="GW7" s="228"/>
      <c r="GX7" s="228" t="s">
        <v>2051</v>
      </c>
      <c r="GY7" s="228" t="s">
        <v>2052</v>
      </c>
      <c r="GZ7" s="228"/>
      <c r="HA7" s="228" t="s">
        <v>2051</v>
      </c>
      <c r="HB7" s="228" t="s">
        <v>2053</v>
      </c>
      <c r="HC7" s="228"/>
      <c r="HD7" s="228" t="s">
        <v>2054</v>
      </c>
      <c r="HE7" s="228" t="s">
        <v>2055</v>
      </c>
      <c r="HF7" s="228" t="s">
        <v>2056</v>
      </c>
      <c r="HG7" s="228" t="s">
        <v>2057</v>
      </c>
      <c r="HH7" s="228" t="s">
        <v>2055</v>
      </c>
      <c r="HI7" s="228" t="s">
        <v>2058</v>
      </c>
      <c r="HJ7" s="228"/>
      <c r="HK7" s="228"/>
      <c r="HL7" s="228"/>
      <c r="HM7" s="228"/>
      <c r="HN7" s="228"/>
      <c r="HO7" s="228" t="s">
        <v>2059</v>
      </c>
      <c r="HP7" s="228"/>
      <c r="HQ7" s="228"/>
      <c r="HR7" s="228"/>
      <c r="HS7" s="228"/>
      <c r="HT7" s="228"/>
      <c r="HU7" s="228"/>
      <c r="HV7" s="228"/>
      <c r="HW7" s="228"/>
      <c r="HX7" s="228"/>
      <c r="HY7" s="228" t="s">
        <v>2060</v>
      </c>
      <c r="HZ7" s="228"/>
      <c r="IA7" s="228" t="s">
        <v>2061</v>
      </c>
      <c r="IB7" s="228"/>
      <c r="IC7" s="228"/>
      <c r="ID7" s="228"/>
      <c r="IE7" s="228"/>
      <c r="IF7" s="228"/>
      <c r="IG7" s="228"/>
      <c r="IH7" s="228"/>
      <c r="II7" s="228"/>
      <c r="IJ7" s="228" t="s">
        <v>2062</v>
      </c>
      <c r="IK7" s="228"/>
      <c r="IL7" s="228"/>
      <c r="IM7" s="228"/>
      <c r="IN7" s="228"/>
      <c r="IO7" s="228" t="s">
        <v>2063</v>
      </c>
      <c r="IP7" s="228"/>
      <c r="IQ7" s="228" t="s">
        <v>2064</v>
      </c>
      <c r="IR7" s="228"/>
      <c r="IS7" s="228" t="s">
        <v>2065</v>
      </c>
      <c r="IT7" s="228"/>
      <c r="IU7" s="228"/>
      <c r="IV7" s="228"/>
      <c r="IW7" s="228" t="s">
        <v>2066</v>
      </c>
      <c r="IX7" s="228"/>
      <c r="IY7" s="228" t="s">
        <v>2067</v>
      </c>
      <c r="IZ7" s="228" t="s">
        <v>2068</v>
      </c>
      <c r="JA7" s="228" t="s">
        <v>2069</v>
      </c>
      <c r="JB7" s="228" t="s">
        <v>2070</v>
      </c>
      <c r="JC7" s="228"/>
      <c r="JD7" s="228" t="s">
        <v>2071</v>
      </c>
      <c r="JE7" s="228"/>
      <c r="JF7" s="228" t="s">
        <v>2072</v>
      </c>
      <c r="JG7" s="228"/>
      <c r="JH7" s="228"/>
      <c r="JI7" s="228" t="s">
        <v>2073</v>
      </c>
      <c r="JJ7" s="228"/>
      <c r="JK7" s="228"/>
      <c r="JL7" s="228"/>
      <c r="JM7" s="228"/>
      <c r="JN7" s="228"/>
      <c r="JO7" s="228" t="s">
        <v>2074</v>
      </c>
      <c r="JP7" s="228"/>
      <c r="JQ7" s="228" t="s">
        <v>2075</v>
      </c>
      <c r="JR7" s="228"/>
      <c r="JS7" s="228"/>
      <c r="JT7" s="228" t="s">
        <v>2076</v>
      </c>
      <c r="JU7" s="228" t="s">
        <v>2077</v>
      </c>
      <c r="JV7" s="228" t="s">
        <v>2078</v>
      </c>
      <c r="JW7" s="228" t="s">
        <v>2061</v>
      </c>
      <c r="JX7" s="228" t="s">
        <v>2079</v>
      </c>
      <c r="JY7" s="228" t="s">
        <v>2080</v>
      </c>
      <c r="JZ7" s="228" t="s">
        <v>2081</v>
      </c>
      <c r="KA7" s="228"/>
      <c r="KB7" s="228"/>
      <c r="KC7" s="228" t="s">
        <v>2082</v>
      </c>
      <c r="KD7" s="228"/>
      <c r="KE7" s="228"/>
      <c r="KF7" s="228" t="s">
        <v>2077</v>
      </c>
      <c r="KG7" s="228" t="s">
        <v>2083</v>
      </c>
      <c r="KH7" s="228" t="s">
        <v>2084</v>
      </c>
      <c r="KI7" s="228"/>
    </row>
    <row r="8" spans="1:295" ht="27" customHeight="1" x14ac:dyDescent="0.3">
      <c r="A8" s="157" t="s">
        <v>35</v>
      </c>
      <c r="B8" s="157" t="s">
        <v>472</v>
      </c>
      <c r="C8" s="158" t="s">
        <v>319</v>
      </c>
      <c r="D8" s="158" t="s">
        <v>2085</v>
      </c>
      <c r="E8" s="158" t="s">
        <v>2086</v>
      </c>
      <c r="F8" s="158" t="s">
        <v>2087</v>
      </c>
      <c r="G8" s="158" t="s">
        <v>2088</v>
      </c>
      <c r="H8" s="158" t="s">
        <v>367</v>
      </c>
      <c r="I8" s="158" t="s">
        <v>2089</v>
      </c>
      <c r="J8" s="158" t="s">
        <v>2090</v>
      </c>
      <c r="K8" s="158" t="s">
        <v>2091</v>
      </c>
      <c r="L8" s="158" t="s">
        <v>2092</v>
      </c>
      <c r="M8" s="158" t="s">
        <v>330</v>
      </c>
      <c r="N8" s="158" t="s">
        <v>2093</v>
      </c>
      <c r="O8" s="159" t="s">
        <v>2094</v>
      </c>
      <c r="P8" s="158" t="s">
        <v>2095</v>
      </c>
      <c r="Q8" s="158" t="s">
        <v>2096</v>
      </c>
      <c r="R8" s="158" t="s">
        <v>2095</v>
      </c>
      <c r="S8" s="158" t="s">
        <v>2097</v>
      </c>
      <c r="T8" s="158" t="s">
        <v>2090</v>
      </c>
      <c r="U8" s="158" t="s">
        <v>338</v>
      </c>
      <c r="V8" s="158" t="s">
        <v>2098</v>
      </c>
      <c r="W8" s="158" t="s">
        <v>2099</v>
      </c>
      <c r="X8" s="158" t="s">
        <v>2100</v>
      </c>
      <c r="Y8" s="158" t="s">
        <v>2101</v>
      </c>
      <c r="Z8" s="158" t="s">
        <v>2102</v>
      </c>
      <c r="AA8" s="158" t="s">
        <v>2103</v>
      </c>
      <c r="AB8" s="158" t="s">
        <v>2104</v>
      </c>
      <c r="AC8" s="158" t="s">
        <v>2105</v>
      </c>
      <c r="AD8" s="158" t="s">
        <v>2106</v>
      </c>
      <c r="AE8" s="158" t="s">
        <v>2107</v>
      </c>
      <c r="AF8" s="158" t="s">
        <v>2093</v>
      </c>
      <c r="AG8" s="158" t="s">
        <v>2094</v>
      </c>
      <c r="AH8" s="158" t="s">
        <v>2108</v>
      </c>
      <c r="AI8" s="158" t="s">
        <v>2109</v>
      </c>
      <c r="AJ8" s="159" t="s">
        <v>2110</v>
      </c>
      <c r="AK8" s="159" t="s">
        <v>2111</v>
      </c>
      <c r="AL8" s="158" t="s">
        <v>2112</v>
      </c>
      <c r="AM8" s="158" t="s">
        <v>2110</v>
      </c>
      <c r="AN8" s="158" t="s">
        <v>2111</v>
      </c>
      <c r="AO8" s="158" t="s">
        <v>2113</v>
      </c>
      <c r="AP8" s="158" t="s">
        <v>2114</v>
      </c>
      <c r="AQ8" s="158" t="s">
        <v>2115</v>
      </c>
      <c r="AR8" s="158" t="s">
        <v>2116</v>
      </c>
      <c r="AS8" s="158" t="s">
        <v>2117</v>
      </c>
      <c r="AT8" s="159" t="s">
        <v>2118</v>
      </c>
      <c r="AU8" s="159" t="s">
        <v>2119</v>
      </c>
      <c r="AV8" s="158" t="s">
        <v>2120</v>
      </c>
      <c r="AW8" s="158" t="s">
        <v>2121</v>
      </c>
      <c r="AX8" s="158" t="s">
        <v>2122</v>
      </c>
      <c r="AY8" s="158" t="s">
        <v>2123</v>
      </c>
      <c r="AZ8" s="158" t="s">
        <v>2124</v>
      </c>
      <c r="BA8" s="158" t="s">
        <v>2125</v>
      </c>
      <c r="BB8" s="159" t="s">
        <v>435</v>
      </c>
      <c r="BC8" s="158" t="s">
        <v>259</v>
      </c>
      <c r="BD8" s="158" t="s">
        <v>2126</v>
      </c>
      <c r="BE8" s="158" t="s">
        <v>2127</v>
      </c>
      <c r="BF8" s="158" t="s">
        <v>2118</v>
      </c>
      <c r="BG8" s="158" t="s">
        <v>2119</v>
      </c>
      <c r="BH8" s="158" t="s">
        <v>2128</v>
      </c>
      <c r="BI8" s="158" t="s">
        <v>2129</v>
      </c>
      <c r="BJ8" s="158" t="s">
        <v>2130</v>
      </c>
      <c r="BK8" s="158" t="s">
        <v>2131</v>
      </c>
      <c r="BL8" s="158" t="s">
        <v>2132</v>
      </c>
      <c r="BM8" s="158" t="s">
        <v>2133</v>
      </c>
      <c r="BN8" s="158" t="s">
        <v>435</v>
      </c>
      <c r="BO8" s="158" t="s">
        <v>2134</v>
      </c>
      <c r="BP8" s="158" t="s">
        <v>2135</v>
      </c>
      <c r="BQ8" s="158" t="s">
        <v>2136</v>
      </c>
      <c r="BR8" s="158" t="s">
        <v>2137</v>
      </c>
      <c r="BS8" s="158" t="s">
        <v>2138</v>
      </c>
      <c r="BT8" s="158" t="s">
        <v>2139</v>
      </c>
      <c r="BU8" s="158" t="s">
        <v>2139</v>
      </c>
      <c r="BV8" s="158" t="s">
        <v>2140</v>
      </c>
      <c r="BW8" s="158" t="s">
        <v>2141</v>
      </c>
      <c r="BX8" s="158" t="s">
        <v>2142</v>
      </c>
      <c r="BY8" s="158" t="s">
        <v>2143</v>
      </c>
      <c r="BZ8" s="158" t="s">
        <v>2144</v>
      </c>
      <c r="CA8" s="158" t="s">
        <v>2145</v>
      </c>
      <c r="CB8" s="158" t="s">
        <v>2146</v>
      </c>
      <c r="CC8" s="158" t="s">
        <v>2147</v>
      </c>
      <c r="CD8" s="158" t="s">
        <v>2148</v>
      </c>
      <c r="CE8" s="158" t="s">
        <v>2149</v>
      </c>
      <c r="CF8" s="158" t="s">
        <v>2150</v>
      </c>
      <c r="CG8" s="158" t="s">
        <v>2151</v>
      </c>
      <c r="CH8" s="158" t="s">
        <v>2152</v>
      </c>
      <c r="CI8" s="158" t="s">
        <v>2153</v>
      </c>
      <c r="CJ8" s="158" t="s">
        <v>2154</v>
      </c>
      <c r="CK8" s="158" t="s">
        <v>2155</v>
      </c>
      <c r="CL8" s="158" t="s">
        <v>2156</v>
      </c>
      <c r="CM8" s="158" t="s">
        <v>2157</v>
      </c>
      <c r="CN8" s="158" t="s">
        <v>2158</v>
      </c>
      <c r="CO8" s="158" t="s">
        <v>2159</v>
      </c>
      <c r="CP8" s="158" t="s">
        <v>2160</v>
      </c>
      <c r="CQ8" s="158" t="s">
        <v>2161</v>
      </c>
      <c r="CR8" s="158" t="s">
        <v>2162</v>
      </c>
      <c r="CS8" s="158" t="s">
        <v>2163</v>
      </c>
      <c r="CT8" s="158" t="s">
        <v>2164</v>
      </c>
      <c r="CU8" s="158" t="s">
        <v>2165</v>
      </c>
      <c r="CV8" s="158" t="s">
        <v>2166</v>
      </c>
      <c r="CW8" s="158" t="s">
        <v>2167</v>
      </c>
      <c r="CX8" s="158" t="s">
        <v>2168</v>
      </c>
      <c r="CY8" s="158" t="s">
        <v>2169</v>
      </c>
      <c r="CZ8" s="158" t="s">
        <v>2170</v>
      </c>
      <c r="DA8" s="158" t="s">
        <v>2171</v>
      </c>
      <c r="DB8" s="158" t="s">
        <v>2172</v>
      </c>
      <c r="DC8" s="158" t="s">
        <v>2173</v>
      </c>
      <c r="DD8" s="158" t="s">
        <v>2152</v>
      </c>
      <c r="DE8" s="158" t="s">
        <v>2153</v>
      </c>
      <c r="DF8" s="158" t="s">
        <v>2174</v>
      </c>
      <c r="DG8" s="158" t="s">
        <v>2175</v>
      </c>
      <c r="DH8" s="158" t="s">
        <v>2176</v>
      </c>
      <c r="DI8" s="158" t="s">
        <v>2177</v>
      </c>
      <c r="DJ8" s="158" t="s">
        <v>2178</v>
      </c>
      <c r="DK8" s="158" t="s">
        <v>2179</v>
      </c>
      <c r="DL8" s="158" t="s">
        <v>2169</v>
      </c>
      <c r="DM8" s="158" t="s">
        <v>2170</v>
      </c>
      <c r="DN8" s="158" t="s">
        <v>2171</v>
      </c>
      <c r="DO8" s="158" t="s">
        <v>2180</v>
      </c>
      <c r="DP8" s="158" t="s">
        <v>2181</v>
      </c>
      <c r="DQ8" s="158" t="s">
        <v>2182</v>
      </c>
      <c r="DR8" s="158" t="s">
        <v>2183</v>
      </c>
      <c r="DS8" s="158" t="s">
        <v>2184</v>
      </c>
      <c r="DT8" s="158" t="s">
        <v>2185</v>
      </c>
      <c r="DU8" s="158" t="s">
        <v>2168</v>
      </c>
      <c r="DV8" s="158" t="s">
        <v>2169</v>
      </c>
      <c r="DW8" s="158" t="s">
        <v>2174</v>
      </c>
      <c r="DX8" s="158" t="s">
        <v>2183</v>
      </c>
      <c r="DY8" s="158" t="s">
        <v>2186</v>
      </c>
      <c r="DZ8" s="158" t="s">
        <v>2187</v>
      </c>
      <c r="EA8" s="158" t="s">
        <v>2188</v>
      </c>
      <c r="EB8" s="158" t="s">
        <v>2189</v>
      </c>
      <c r="EC8" s="158" t="s">
        <v>2190</v>
      </c>
      <c r="ED8" s="158" t="s">
        <v>2191</v>
      </c>
      <c r="EE8" s="158" t="s">
        <v>2192</v>
      </c>
      <c r="EF8" s="158" t="s">
        <v>2193</v>
      </c>
      <c r="EG8" s="158" t="s">
        <v>2126</v>
      </c>
      <c r="EH8" s="158" t="s">
        <v>2136</v>
      </c>
      <c r="EI8" s="158" t="s">
        <v>2194</v>
      </c>
      <c r="EJ8" s="158" t="s">
        <v>2195</v>
      </c>
      <c r="EK8" s="158" t="s">
        <v>2196</v>
      </c>
      <c r="EL8" s="158" t="s">
        <v>2197</v>
      </c>
      <c r="EM8" s="158" t="s">
        <v>2198</v>
      </c>
      <c r="EN8" s="158" t="s">
        <v>2199</v>
      </c>
      <c r="EO8" s="158" t="s">
        <v>2200</v>
      </c>
      <c r="EP8" s="158" t="s">
        <v>2201</v>
      </c>
      <c r="EQ8" s="158" t="s">
        <v>2202</v>
      </c>
      <c r="ER8" s="158" t="s">
        <v>2203</v>
      </c>
      <c r="ES8" s="158" t="s">
        <v>2204</v>
      </c>
      <c r="ET8" s="158" t="s">
        <v>2205</v>
      </c>
      <c r="EU8" s="158" t="s">
        <v>2206</v>
      </c>
      <c r="EV8" s="158" t="s">
        <v>2207</v>
      </c>
      <c r="EW8" s="158" t="s">
        <v>2208</v>
      </c>
      <c r="EX8" s="158" t="s">
        <v>2209</v>
      </c>
      <c r="EY8" s="158" t="s">
        <v>358</v>
      </c>
      <c r="EZ8" s="158" t="s">
        <v>2210</v>
      </c>
      <c r="FA8" s="158" t="s">
        <v>2211</v>
      </c>
      <c r="FB8" s="158" t="s">
        <v>2193</v>
      </c>
      <c r="FC8" s="158" t="s">
        <v>2198</v>
      </c>
      <c r="FD8" s="158" t="s">
        <v>2212</v>
      </c>
      <c r="FE8" s="158" t="s">
        <v>2213</v>
      </c>
      <c r="FF8" s="158" t="s">
        <v>2214</v>
      </c>
      <c r="FG8" s="158" t="s">
        <v>2215</v>
      </c>
      <c r="FH8" s="158" t="s">
        <v>2216</v>
      </c>
      <c r="FI8" s="158" t="s">
        <v>2217</v>
      </c>
      <c r="FJ8" s="158" t="s">
        <v>2145</v>
      </c>
      <c r="FK8" s="158" t="s">
        <v>2146</v>
      </c>
      <c r="FL8" s="158" t="s">
        <v>2218</v>
      </c>
      <c r="FM8" s="158" t="s">
        <v>2186</v>
      </c>
      <c r="FN8" s="158" t="s">
        <v>2187</v>
      </c>
      <c r="FO8" s="158" t="s">
        <v>2219</v>
      </c>
      <c r="FP8" s="158" t="s">
        <v>2220</v>
      </c>
      <c r="FQ8" s="159" t="s">
        <v>2221</v>
      </c>
      <c r="FR8" s="158" t="s">
        <v>2222</v>
      </c>
      <c r="FS8" s="158" t="s">
        <v>2223</v>
      </c>
      <c r="FT8" s="158" t="s">
        <v>2224</v>
      </c>
      <c r="FU8" s="158" t="s">
        <v>2225</v>
      </c>
      <c r="FV8" s="158" t="s">
        <v>2226</v>
      </c>
      <c r="FW8" s="158" t="s">
        <v>2227</v>
      </c>
      <c r="FX8" s="158" t="s">
        <v>2228</v>
      </c>
      <c r="FY8" s="158" t="s">
        <v>2229</v>
      </c>
      <c r="FZ8" s="158" t="s">
        <v>2230</v>
      </c>
      <c r="GA8" s="158" t="s">
        <v>2195</v>
      </c>
      <c r="GB8" s="159" t="s">
        <v>2231</v>
      </c>
      <c r="GC8" s="158" t="s">
        <v>2220</v>
      </c>
      <c r="GD8" s="158" t="s">
        <v>2219</v>
      </c>
      <c r="GE8" s="158" t="s">
        <v>2232</v>
      </c>
      <c r="GF8" s="159" t="s">
        <v>2233</v>
      </c>
      <c r="GG8" s="158" t="s">
        <v>2234</v>
      </c>
      <c r="GH8" s="158" t="s">
        <v>2235</v>
      </c>
      <c r="GI8" s="158" t="s">
        <v>2168</v>
      </c>
      <c r="GJ8" s="158" t="s">
        <v>2236</v>
      </c>
      <c r="GK8" s="158" t="s">
        <v>2237</v>
      </c>
      <c r="GL8" s="158" t="s">
        <v>2238</v>
      </c>
      <c r="GM8" s="158" t="s">
        <v>2239</v>
      </c>
      <c r="GN8" s="158" t="s">
        <v>2240</v>
      </c>
      <c r="GO8" s="158" t="s">
        <v>2241</v>
      </c>
      <c r="GP8" s="158" t="s">
        <v>2242</v>
      </c>
      <c r="GQ8" s="159" t="s">
        <v>2241</v>
      </c>
      <c r="GR8" s="158" t="s">
        <v>2243</v>
      </c>
      <c r="GS8" s="158" t="s">
        <v>2244</v>
      </c>
      <c r="GT8" s="158" t="s">
        <v>2245</v>
      </c>
      <c r="GU8" s="158" t="s">
        <v>2246</v>
      </c>
      <c r="GV8" s="158" t="s">
        <v>2247</v>
      </c>
      <c r="GW8" s="158" t="s">
        <v>2248</v>
      </c>
      <c r="GX8" s="158" t="s">
        <v>2249</v>
      </c>
      <c r="GY8" s="158" t="s">
        <v>2250</v>
      </c>
      <c r="GZ8" s="158" t="s">
        <v>2251</v>
      </c>
      <c r="HA8" s="158" t="s">
        <v>2252</v>
      </c>
      <c r="HB8" s="159" t="s">
        <v>2253</v>
      </c>
      <c r="HC8" s="159" t="s">
        <v>2254</v>
      </c>
      <c r="HD8" s="158" t="s">
        <v>2255</v>
      </c>
      <c r="HE8" s="158" t="s">
        <v>2255</v>
      </c>
      <c r="HF8" s="158" t="s">
        <v>443</v>
      </c>
      <c r="HG8" s="158" t="s">
        <v>443</v>
      </c>
      <c r="HH8" s="158" t="s">
        <v>2256</v>
      </c>
      <c r="HI8" s="159" t="s">
        <v>2253</v>
      </c>
      <c r="HJ8" s="159" t="s">
        <v>2254</v>
      </c>
      <c r="HK8" s="158" t="s">
        <v>2257</v>
      </c>
      <c r="HL8" s="158" t="s">
        <v>31</v>
      </c>
      <c r="HM8" s="158" t="s">
        <v>2258</v>
      </c>
      <c r="HN8" s="158" t="s">
        <v>2259</v>
      </c>
      <c r="HO8" s="158" t="s">
        <v>2260</v>
      </c>
      <c r="HP8" s="158" t="s">
        <v>2261</v>
      </c>
      <c r="HQ8" s="158" t="s">
        <v>2262</v>
      </c>
      <c r="HR8" s="158" t="s">
        <v>2263</v>
      </c>
      <c r="HS8" s="158" t="s">
        <v>2264</v>
      </c>
      <c r="HT8" s="158" t="s">
        <v>2265</v>
      </c>
      <c r="HU8" s="158" t="s">
        <v>2266</v>
      </c>
      <c r="HV8" s="158" t="s">
        <v>2267</v>
      </c>
      <c r="HW8" s="158" t="s">
        <v>2268</v>
      </c>
      <c r="HX8" s="158" t="s">
        <v>2269</v>
      </c>
      <c r="HY8" s="158" t="s">
        <v>2270</v>
      </c>
      <c r="HZ8" s="158" t="s">
        <v>2271</v>
      </c>
      <c r="IA8" s="158" t="s">
        <v>2272</v>
      </c>
      <c r="IB8" s="158" t="s">
        <v>2273</v>
      </c>
      <c r="IC8" s="158" t="s">
        <v>2274</v>
      </c>
      <c r="ID8" s="158" t="s">
        <v>2275</v>
      </c>
      <c r="IE8" s="158" t="s">
        <v>2276</v>
      </c>
      <c r="IF8" s="158" t="s">
        <v>2262</v>
      </c>
      <c r="IG8" s="158" t="s">
        <v>2263</v>
      </c>
      <c r="IH8" s="158" t="s">
        <v>2277</v>
      </c>
      <c r="II8" s="158" t="s">
        <v>2278</v>
      </c>
      <c r="IJ8" s="158" t="s">
        <v>2256</v>
      </c>
      <c r="IK8" s="158" t="s">
        <v>2194</v>
      </c>
      <c r="IL8" s="159" t="s">
        <v>459</v>
      </c>
      <c r="IM8" s="159" t="s">
        <v>2279</v>
      </c>
      <c r="IN8" s="158" t="s">
        <v>2280</v>
      </c>
      <c r="IO8" s="158" t="s">
        <v>2279</v>
      </c>
      <c r="IP8" s="158" t="s">
        <v>2281</v>
      </c>
      <c r="IQ8" s="158" t="s">
        <v>2282</v>
      </c>
      <c r="IR8" s="158" t="s">
        <v>2283</v>
      </c>
      <c r="IS8" s="159" t="s">
        <v>2281</v>
      </c>
      <c r="IT8" s="158" t="s">
        <v>2284</v>
      </c>
      <c r="IU8" s="158" t="s">
        <v>2285</v>
      </c>
      <c r="IV8" s="158" t="s">
        <v>2282</v>
      </c>
      <c r="IW8" s="159" t="s">
        <v>459</v>
      </c>
      <c r="IX8" s="158" t="s">
        <v>2283</v>
      </c>
      <c r="IY8" s="158" t="s">
        <v>465</v>
      </c>
      <c r="IZ8" s="158" t="s">
        <v>465</v>
      </c>
      <c r="JA8" s="158" t="s">
        <v>2286</v>
      </c>
      <c r="JB8" s="158" t="s">
        <v>2287</v>
      </c>
      <c r="JC8" s="158" t="s">
        <v>2288</v>
      </c>
      <c r="JD8" s="158" t="s">
        <v>2289</v>
      </c>
      <c r="JE8" s="158" t="s">
        <v>2290</v>
      </c>
      <c r="JF8" s="158" t="s">
        <v>2288</v>
      </c>
      <c r="JG8" s="158" t="s">
        <v>2291</v>
      </c>
      <c r="JH8" s="158" t="s">
        <v>2292</v>
      </c>
      <c r="JI8" s="158" t="s">
        <v>2291</v>
      </c>
      <c r="JJ8" s="158" t="s">
        <v>2293</v>
      </c>
      <c r="JK8" s="158" t="s">
        <v>2294</v>
      </c>
      <c r="JL8" s="158" t="s">
        <v>2295</v>
      </c>
      <c r="JM8" s="158" t="s">
        <v>2296</v>
      </c>
      <c r="JN8" s="158" t="s">
        <v>2297</v>
      </c>
      <c r="JO8" s="158" t="s">
        <v>2298</v>
      </c>
      <c r="JP8" s="158" t="s">
        <v>2299</v>
      </c>
      <c r="JQ8" s="158" t="s">
        <v>2300</v>
      </c>
      <c r="JR8" s="158" t="s">
        <v>2301</v>
      </c>
      <c r="JS8" s="158" t="s">
        <v>2302</v>
      </c>
      <c r="JT8" s="158" t="s">
        <v>2303</v>
      </c>
      <c r="JU8" s="158" t="s">
        <v>2276</v>
      </c>
      <c r="JV8" s="158" t="s">
        <v>2304</v>
      </c>
      <c r="JW8" s="158" t="s">
        <v>2305</v>
      </c>
      <c r="JX8" s="158" t="s">
        <v>2306</v>
      </c>
      <c r="JY8" s="158" t="s">
        <v>2307</v>
      </c>
      <c r="JZ8" s="158" t="s">
        <v>2308</v>
      </c>
      <c r="KA8" s="158" t="s">
        <v>2257</v>
      </c>
      <c r="KB8" s="158" t="s">
        <v>2309</v>
      </c>
      <c r="KC8" s="158" t="s">
        <v>2308</v>
      </c>
      <c r="KD8" s="158" t="s">
        <v>31</v>
      </c>
      <c r="KE8" s="158" t="s">
        <v>2310</v>
      </c>
      <c r="KF8" s="158" t="s">
        <v>2311</v>
      </c>
      <c r="KG8" s="158" t="s">
        <v>2311</v>
      </c>
      <c r="KH8" s="158" t="s">
        <v>2312</v>
      </c>
      <c r="KI8" s="158" t="s">
        <v>2138</v>
      </c>
    </row>
    <row r="9" spans="1:295" ht="18" customHeight="1" x14ac:dyDescent="0.3">
      <c r="A9" s="160" t="s">
        <v>39</v>
      </c>
      <c r="B9" s="160" t="s">
        <v>709</v>
      </c>
      <c r="C9" s="161">
        <v>0</v>
      </c>
      <c r="D9" s="161">
        <v>2.0182000000000002</v>
      </c>
      <c r="E9" s="161">
        <v>-6.8544</v>
      </c>
      <c r="F9" s="161">
        <v>6.3060999999999998</v>
      </c>
      <c r="G9" s="161">
        <v>10.223699999999999</v>
      </c>
      <c r="H9" s="162"/>
      <c r="I9" s="161">
        <v>10.367100000000001</v>
      </c>
      <c r="J9" s="162"/>
      <c r="K9" s="161">
        <v>4.4928999999999997</v>
      </c>
      <c r="L9" s="161">
        <v>0.86199999999999999</v>
      </c>
      <c r="M9" s="162"/>
      <c r="N9" s="162"/>
      <c r="O9" s="161">
        <v>-22</v>
      </c>
      <c r="P9" s="162"/>
      <c r="Q9" s="161">
        <v>0.82799999999999996</v>
      </c>
      <c r="R9" s="161">
        <v>-15.4</v>
      </c>
      <c r="S9" s="161">
        <v>3.8748</v>
      </c>
      <c r="T9" s="161">
        <v>-7.1909000000000001</v>
      </c>
      <c r="U9" s="162"/>
      <c r="V9" s="161">
        <v>4.0620000000000003</v>
      </c>
      <c r="W9" s="161">
        <v>7.1280999999999999</v>
      </c>
      <c r="X9" s="161">
        <v>1.6861999999999999</v>
      </c>
      <c r="Y9" s="161">
        <v>7.5200000000000003E-2</v>
      </c>
      <c r="Z9" s="161">
        <v>2.1547999999999998</v>
      </c>
      <c r="AA9" s="162"/>
      <c r="AB9" s="161">
        <v>-1.2323</v>
      </c>
      <c r="AC9" s="161">
        <v>0</v>
      </c>
      <c r="AD9" s="161">
        <v>-2.0640000000000001</v>
      </c>
      <c r="AE9" s="161">
        <v>2.8849999999999998</v>
      </c>
      <c r="AF9" s="161">
        <v>-15.54</v>
      </c>
      <c r="AG9" s="162"/>
      <c r="AH9" s="161">
        <v>-3.0419999999999998</v>
      </c>
      <c r="AI9" s="161">
        <v>0.27300000000000002</v>
      </c>
      <c r="AJ9" s="162">
        <v>0</v>
      </c>
      <c r="AK9" s="161">
        <v>-19.32</v>
      </c>
      <c r="AL9" s="162"/>
      <c r="AM9" s="161">
        <v>-9.26</v>
      </c>
      <c r="AN9" s="161">
        <v>-9.2799999999999994</v>
      </c>
      <c r="AO9" s="161">
        <v>2.5257000000000001</v>
      </c>
      <c r="AP9" s="161">
        <v>3.8490000000000002</v>
      </c>
      <c r="AQ9" s="161">
        <v>9.9271999999999991</v>
      </c>
      <c r="AR9" s="161">
        <v>11.326599999999999</v>
      </c>
      <c r="AS9" s="161">
        <v>-13.750999999999999</v>
      </c>
      <c r="AT9" s="161">
        <v>-18.218399999999999</v>
      </c>
      <c r="AU9" s="161">
        <v>-17.661000000000001</v>
      </c>
      <c r="AV9" s="161">
        <v>0.75390000000000001</v>
      </c>
      <c r="AW9" s="161">
        <v>0.88649999999999995</v>
      </c>
      <c r="AX9" s="161">
        <v>-15.341699999999999</v>
      </c>
      <c r="AY9" s="162"/>
      <c r="AZ9" s="161">
        <v>11.497199999999999</v>
      </c>
      <c r="BA9" s="161">
        <v>12.738799999999999</v>
      </c>
      <c r="BB9" s="161">
        <v>8.1288999999999998</v>
      </c>
      <c r="BC9" s="161">
        <v>2.5836000000000001</v>
      </c>
      <c r="BD9" s="161">
        <v>-4.5999999999999996</v>
      </c>
      <c r="BE9" s="161">
        <v>-4.7</v>
      </c>
      <c r="BF9" s="161">
        <v>-22.538599999999999</v>
      </c>
      <c r="BG9" s="161">
        <v>-22.071400000000001</v>
      </c>
      <c r="BH9" s="161">
        <v>-2.3953000000000002</v>
      </c>
      <c r="BI9" s="162"/>
      <c r="BJ9" s="161">
        <v>6.3338000000000001</v>
      </c>
      <c r="BK9" s="161">
        <v>0.17249999999999999</v>
      </c>
      <c r="BL9" s="161">
        <v>2.5482999999999998</v>
      </c>
      <c r="BM9" s="161">
        <v>1.6321000000000001</v>
      </c>
      <c r="BN9" s="161">
        <v>-112.91840000000001</v>
      </c>
      <c r="BO9" s="161">
        <v>34.485900000000001</v>
      </c>
      <c r="BP9" s="161">
        <v>34.516399999999997</v>
      </c>
      <c r="BQ9" s="161">
        <v>34.926299999999998</v>
      </c>
      <c r="BR9" s="161">
        <v>-162.0763</v>
      </c>
      <c r="BS9" s="162"/>
      <c r="BT9" s="162"/>
      <c r="BU9" s="162"/>
      <c r="BV9" s="161">
        <v>4.5407000000000002</v>
      </c>
      <c r="BW9" s="161">
        <v>7.23</v>
      </c>
      <c r="BX9" s="161">
        <v>3.78</v>
      </c>
      <c r="BY9" s="161">
        <v>-17.510000000000002</v>
      </c>
      <c r="BZ9" s="161">
        <v>-1.79</v>
      </c>
      <c r="CA9" s="161">
        <v>-30.002199999999998</v>
      </c>
      <c r="CB9" s="161">
        <v>-30.002199999999998</v>
      </c>
      <c r="CC9" s="161">
        <v>30.839600000000001</v>
      </c>
      <c r="CD9" s="161">
        <v>30.297999999999998</v>
      </c>
      <c r="CE9" s="161">
        <v>48.682699999999997</v>
      </c>
      <c r="CF9" s="161">
        <v>1.7142999999999999</v>
      </c>
      <c r="CG9" s="161">
        <v>1.6371</v>
      </c>
      <c r="CH9" s="161">
        <v>6.1616</v>
      </c>
      <c r="CI9" s="162"/>
      <c r="CJ9" s="162"/>
      <c r="CK9" s="162"/>
      <c r="CL9" s="161">
        <v>-28.5</v>
      </c>
      <c r="CM9" s="161">
        <v>-26.9</v>
      </c>
      <c r="CN9" s="161">
        <v>-0.65</v>
      </c>
      <c r="CO9" s="161">
        <v>11.5182</v>
      </c>
      <c r="CP9" s="161">
        <v>12.2928</v>
      </c>
      <c r="CQ9" s="161">
        <v>10.144299999999999</v>
      </c>
      <c r="CR9" s="161">
        <v>56.870800000000003</v>
      </c>
      <c r="CS9" s="161">
        <v>56.871000000000002</v>
      </c>
      <c r="CT9" s="161">
        <v>-25.670400000000001</v>
      </c>
      <c r="CU9" s="161">
        <v>-31.4725</v>
      </c>
      <c r="CV9" s="161">
        <v>-26.869800000000001</v>
      </c>
      <c r="CW9" s="161">
        <v>2.1011000000000002</v>
      </c>
      <c r="CX9" s="161">
        <v>20.98</v>
      </c>
      <c r="CY9" s="161">
        <v>6.34</v>
      </c>
      <c r="CZ9" s="161">
        <v>-0.15629999999999999</v>
      </c>
      <c r="DA9" s="161">
        <v>-0.78129999999999999</v>
      </c>
      <c r="DB9" s="161">
        <v>-4.3899999999999997</v>
      </c>
      <c r="DC9" s="161">
        <v>2.6732</v>
      </c>
      <c r="DD9" s="162"/>
      <c r="DE9" s="162"/>
      <c r="DF9" s="161">
        <v>7.7232000000000003</v>
      </c>
      <c r="DG9" s="161">
        <v>4.0239000000000003</v>
      </c>
      <c r="DH9" s="161">
        <v>-1.8883000000000001</v>
      </c>
      <c r="DI9" s="161">
        <v>-17.8</v>
      </c>
      <c r="DJ9" s="161">
        <v>-17.3</v>
      </c>
      <c r="DK9" s="161">
        <v>-3.1775000000000002</v>
      </c>
      <c r="DL9" s="161">
        <v>-2.4310999999999998</v>
      </c>
      <c r="DM9" s="161">
        <v>6.3135000000000003</v>
      </c>
      <c r="DN9" s="161">
        <v>3.9022999999999999</v>
      </c>
      <c r="DO9" s="161">
        <v>-1.96</v>
      </c>
      <c r="DP9" s="161">
        <v>-2.39</v>
      </c>
      <c r="DQ9" s="161">
        <v>3.6425000000000001</v>
      </c>
      <c r="DR9" s="161">
        <v>-7.7328999999999999</v>
      </c>
      <c r="DS9" s="161">
        <v>-7.98</v>
      </c>
      <c r="DT9" s="161">
        <v>-8.1300000000000008</v>
      </c>
      <c r="DU9" s="161">
        <v>18.47</v>
      </c>
      <c r="DV9" s="161">
        <v>5.47</v>
      </c>
      <c r="DW9" s="161">
        <v>-9.6</v>
      </c>
      <c r="DX9" s="161">
        <v>-4.9455</v>
      </c>
      <c r="DY9" s="161">
        <v>-39.675600000000003</v>
      </c>
      <c r="DZ9" s="161">
        <v>-39.200000000000003</v>
      </c>
      <c r="EA9" s="161">
        <v>-10.5907</v>
      </c>
      <c r="EB9" s="161">
        <v>-22.046600000000002</v>
      </c>
      <c r="EC9" s="161">
        <v>-29.609300000000001</v>
      </c>
      <c r="ED9" s="161">
        <v>-30.0349</v>
      </c>
      <c r="EE9" s="161">
        <v>-19.8278</v>
      </c>
      <c r="EF9" s="161">
        <v>-0.41120000000000001</v>
      </c>
      <c r="EG9" s="161">
        <v>-12.789</v>
      </c>
      <c r="EH9" s="161">
        <v>-123.0782</v>
      </c>
      <c r="EI9" s="161">
        <v>-23.109400000000001</v>
      </c>
      <c r="EJ9" s="162"/>
      <c r="EK9" s="161">
        <v>-12.401899999999999</v>
      </c>
      <c r="EL9" s="161">
        <v>-12.006399999999999</v>
      </c>
      <c r="EM9" s="162"/>
      <c r="EN9" s="161">
        <v>-4.5548999999999999</v>
      </c>
      <c r="EO9" s="161">
        <v>-4.9877000000000002</v>
      </c>
      <c r="EP9" s="161">
        <v>-4.0999999999999996</v>
      </c>
      <c r="EQ9" s="161">
        <v>-26.430800000000001</v>
      </c>
      <c r="ER9" s="161">
        <v>-26.372599999999998</v>
      </c>
      <c r="ES9" s="161">
        <v>12.7789</v>
      </c>
      <c r="ET9" s="161">
        <v>6.85</v>
      </c>
      <c r="EU9" s="161">
        <v>-6.08</v>
      </c>
      <c r="EV9" s="161">
        <v>1.2</v>
      </c>
      <c r="EW9" s="161">
        <v>3.5939000000000001</v>
      </c>
      <c r="EX9" s="161">
        <v>-9.4399999999999998E-2</v>
      </c>
      <c r="EY9" s="161">
        <v>-10.555999999999999</v>
      </c>
      <c r="EZ9" s="161">
        <v>-10.686199999999999</v>
      </c>
      <c r="FA9" s="161">
        <v>10.8993</v>
      </c>
      <c r="FB9" s="161">
        <v>-17.781300000000002</v>
      </c>
      <c r="FC9" s="162"/>
      <c r="FD9" s="161">
        <v>4.6458000000000004</v>
      </c>
      <c r="FE9" s="162"/>
      <c r="FF9" s="161">
        <v>4.2691999999999997</v>
      </c>
      <c r="FG9" s="161">
        <v>3.4897999999999998</v>
      </c>
      <c r="FH9" s="161">
        <v>3.0819000000000001</v>
      </c>
      <c r="FI9" s="161">
        <v>0</v>
      </c>
      <c r="FJ9" s="161">
        <v>17.248000000000001</v>
      </c>
      <c r="FK9" s="161">
        <v>17.750399999999999</v>
      </c>
      <c r="FL9" s="161">
        <v>-25.7883</v>
      </c>
      <c r="FM9" s="161">
        <v>23.7209</v>
      </c>
      <c r="FN9" s="161">
        <v>23.384499999999999</v>
      </c>
      <c r="FO9" s="161">
        <v>-10.8269</v>
      </c>
      <c r="FP9" s="162"/>
      <c r="FQ9" s="161">
        <v>26.627600000000001</v>
      </c>
      <c r="FR9" s="161">
        <v>-19.649999999999999</v>
      </c>
      <c r="FS9" s="161">
        <v>1.3299999999999999E-2</v>
      </c>
      <c r="FT9" s="161">
        <v>0.17419999999999999</v>
      </c>
      <c r="FU9" s="161">
        <v>0</v>
      </c>
      <c r="FV9" s="161">
        <v>1.07</v>
      </c>
      <c r="FW9" s="161">
        <v>-26.507200000000001</v>
      </c>
      <c r="FX9" s="161">
        <v>0</v>
      </c>
      <c r="FY9" s="161">
        <v>1.125</v>
      </c>
      <c r="FZ9" s="161">
        <v>0.35799999999999998</v>
      </c>
      <c r="GA9" s="161">
        <v>3.9731999999999998</v>
      </c>
      <c r="GB9" s="161">
        <v>6.44</v>
      </c>
      <c r="GC9" s="161">
        <v>-12.790100000000001</v>
      </c>
      <c r="GD9" s="161">
        <v>-3.3919999999999999</v>
      </c>
      <c r="GE9" s="161">
        <v>-2.08</v>
      </c>
      <c r="GF9" s="161">
        <v>15.6386</v>
      </c>
      <c r="GG9" s="162"/>
      <c r="GH9" s="161">
        <v>21.488700000000001</v>
      </c>
      <c r="GI9" s="161">
        <v>-4.7987000000000002</v>
      </c>
      <c r="GJ9" s="161">
        <v>-5.2403000000000004</v>
      </c>
      <c r="GK9" s="161">
        <v>2.3639999999999999</v>
      </c>
      <c r="GL9" s="162"/>
      <c r="GM9" s="162"/>
      <c r="GN9" s="161">
        <v>-4.6588000000000003</v>
      </c>
      <c r="GO9" s="161">
        <v>0.60289999999999999</v>
      </c>
      <c r="GP9" s="161">
        <v>3.0007999999999999</v>
      </c>
      <c r="GQ9" s="161">
        <v>-23.140799999999999</v>
      </c>
      <c r="GR9" s="161">
        <v>5.8791000000000002</v>
      </c>
      <c r="GS9" s="161">
        <v>5.5251000000000001</v>
      </c>
      <c r="GT9" s="161">
        <v>95.564400000000006</v>
      </c>
      <c r="GU9" s="161">
        <v>-4.1307</v>
      </c>
      <c r="GV9" s="161">
        <v>-8.6597000000000008</v>
      </c>
      <c r="GW9" s="161">
        <v>6.0880000000000001</v>
      </c>
      <c r="GX9" s="161">
        <v>1.6865000000000001</v>
      </c>
      <c r="GY9" s="161">
        <v>3.6842000000000001</v>
      </c>
      <c r="GZ9" s="161">
        <v>3.6545999999999998</v>
      </c>
      <c r="HA9" s="161">
        <v>1.0145</v>
      </c>
      <c r="HB9" s="161">
        <v>-14.553599999999999</v>
      </c>
      <c r="HC9" s="161">
        <v>-12.5374</v>
      </c>
      <c r="HD9" s="161">
        <v>-4.1900000000000004</v>
      </c>
      <c r="HE9" s="161">
        <v>-4.1124000000000001</v>
      </c>
      <c r="HF9" s="161">
        <v>-8.4158000000000008</v>
      </c>
      <c r="HG9" s="161">
        <v>32.133099999999999</v>
      </c>
      <c r="HH9" s="161">
        <v>117.005</v>
      </c>
      <c r="HI9" s="161">
        <v>-21.958200000000001</v>
      </c>
      <c r="HJ9" s="161">
        <v>29.786100000000001</v>
      </c>
      <c r="HK9" s="161">
        <v>0</v>
      </c>
      <c r="HL9" s="161">
        <v>9.8552999999999997</v>
      </c>
      <c r="HM9" s="161">
        <v>-11.1126</v>
      </c>
      <c r="HN9" s="161">
        <v>-12.634499999999999</v>
      </c>
      <c r="HO9" s="162"/>
      <c r="HP9" s="162"/>
      <c r="HQ9" s="161">
        <v>-18.510899999999999</v>
      </c>
      <c r="HR9" s="161">
        <v>-17.928599999999999</v>
      </c>
      <c r="HS9" s="161">
        <v>-5.2808000000000002</v>
      </c>
      <c r="HT9" s="161">
        <v>-5.8186999999999998</v>
      </c>
      <c r="HU9" s="161">
        <v>21.49</v>
      </c>
      <c r="HV9" s="161">
        <v>21.73</v>
      </c>
      <c r="HW9" s="161">
        <v>-19.8</v>
      </c>
      <c r="HX9" s="161">
        <v>-20.2</v>
      </c>
      <c r="HY9" s="161">
        <v>0.31769999999999998</v>
      </c>
      <c r="HZ9" s="161">
        <v>-10.4</v>
      </c>
      <c r="IA9" s="161">
        <v>42.679299999999998</v>
      </c>
      <c r="IB9" s="161">
        <v>20.727399999999999</v>
      </c>
      <c r="IC9" s="161">
        <v>20.617599999999999</v>
      </c>
      <c r="ID9" s="161">
        <v>-19.100000000000001</v>
      </c>
      <c r="IE9" s="161">
        <v>-18.7</v>
      </c>
      <c r="IF9" s="161">
        <v>1.3</v>
      </c>
      <c r="IG9" s="161">
        <v>0.8</v>
      </c>
      <c r="IH9" s="161">
        <v>-18.200800000000001</v>
      </c>
      <c r="II9" s="162"/>
      <c r="IJ9" s="161">
        <v>-183.57149999999999</v>
      </c>
      <c r="IK9" s="161">
        <v>-1.8842000000000001</v>
      </c>
      <c r="IL9" s="161">
        <v>-245.4111</v>
      </c>
      <c r="IM9" s="161">
        <v>5.0411000000000001</v>
      </c>
      <c r="IN9" s="161">
        <v>-39.825600000000001</v>
      </c>
      <c r="IO9" s="161">
        <v>87.926199999999994</v>
      </c>
      <c r="IP9" s="161">
        <v>80.793499999999995</v>
      </c>
      <c r="IQ9" s="161">
        <v>122.1135</v>
      </c>
      <c r="IR9" s="161">
        <v>94.045500000000004</v>
      </c>
      <c r="IS9" s="161">
        <v>21.2803</v>
      </c>
      <c r="IT9" s="161">
        <v>24.534199999999998</v>
      </c>
      <c r="IU9" s="161">
        <v>23.501200000000001</v>
      </c>
      <c r="IV9" s="161">
        <v>-13.2255</v>
      </c>
      <c r="IW9" s="161">
        <v>175.3526</v>
      </c>
      <c r="IX9" s="161">
        <v>-194.4803</v>
      </c>
      <c r="IY9" s="161">
        <v>-16.409099999999999</v>
      </c>
      <c r="IZ9" s="161">
        <v>28.211400000000001</v>
      </c>
      <c r="JA9" s="161">
        <v>-1.6858</v>
      </c>
      <c r="JB9" s="161">
        <v>12.56</v>
      </c>
      <c r="JC9" s="161">
        <v>-4.24</v>
      </c>
      <c r="JD9" s="161">
        <v>-1.823</v>
      </c>
      <c r="JE9" s="161">
        <v>-1.837</v>
      </c>
      <c r="JF9" s="161">
        <v>-1.36</v>
      </c>
      <c r="JG9" s="161">
        <v>2.64</v>
      </c>
      <c r="JH9" s="161">
        <v>-2.6751999999999998</v>
      </c>
      <c r="JI9" s="161">
        <v>-8.8457000000000008</v>
      </c>
      <c r="JJ9" s="161">
        <v>2.9007000000000001</v>
      </c>
      <c r="JK9" s="161">
        <v>5.3056000000000001</v>
      </c>
      <c r="JL9" s="161">
        <v>9.8000000000000007</v>
      </c>
      <c r="JM9" s="161">
        <v>1.345</v>
      </c>
      <c r="JN9" s="161">
        <v>1.5269999999999999</v>
      </c>
      <c r="JO9" s="161">
        <v>2.5739000000000001</v>
      </c>
      <c r="JP9" s="161">
        <v>2.8458999999999999</v>
      </c>
      <c r="JQ9" s="161">
        <v>3.6337000000000002</v>
      </c>
      <c r="JR9" s="161">
        <v>3.2576000000000001</v>
      </c>
      <c r="JS9" s="161">
        <v>3.3723000000000001</v>
      </c>
      <c r="JT9" s="162"/>
      <c r="JU9" s="161">
        <v>6.2</v>
      </c>
      <c r="JV9" s="161">
        <v>10.060600000000001</v>
      </c>
      <c r="JW9" s="161">
        <v>0.01</v>
      </c>
      <c r="JX9" s="162"/>
      <c r="JY9" s="161">
        <v>-10.299300000000001</v>
      </c>
      <c r="JZ9" s="161">
        <v>-2.4859</v>
      </c>
      <c r="KA9" s="161">
        <v>-25.881799999999998</v>
      </c>
      <c r="KB9" s="161">
        <v>-6.7573999999999996</v>
      </c>
      <c r="KC9" s="161">
        <v>0</v>
      </c>
      <c r="KD9" s="161">
        <v>-29.5242</v>
      </c>
      <c r="KE9" s="161">
        <v>0</v>
      </c>
      <c r="KF9" s="161">
        <v>1.1000000000000001</v>
      </c>
      <c r="KG9" s="161">
        <v>-15.4</v>
      </c>
      <c r="KH9" s="161">
        <v>39.281399999999998</v>
      </c>
      <c r="KI9" s="161">
        <v>-126.4024</v>
      </c>
    </row>
    <row r="10" spans="1:295" ht="18" customHeight="1" x14ac:dyDescent="0.3">
      <c r="A10" s="160" t="s">
        <v>39</v>
      </c>
      <c r="B10" s="160" t="s">
        <v>710</v>
      </c>
      <c r="C10" s="163">
        <v>0</v>
      </c>
      <c r="D10" s="163">
        <v>1.8120000000000001</v>
      </c>
      <c r="E10" s="163">
        <v>-6.5884999999999998</v>
      </c>
      <c r="F10" s="163">
        <v>6.931</v>
      </c>
      <c r="G10" s="163">
        <v>10.1812</v>
      </c>
      <c r="H10" s="164"/>
      <c r="I10" s="163">
        <v>10.4513</v>
      </c>
      <c r="J10" s="164"/>
      <c r="K10" s="163">
        <v>3.7341000000000002</v>
      </c>
      <c r="L10" s="163">
        <v>0.58299999999999996</v>
      </c>
      <c r="M10" s="164"/>
      <c r="N10" s="164"/>
      <c r="O10" s="164">
        <v>-22</v>
      </c>
      <c r="P10" s="164"/>
      <c r="Q10" s="164"/>
      <c r="R10" s="164"/>
      <c r="S10" s="163">
        <v>3.7936000000000001</v>
      </c>
      <c r="T10" s="163">
        <v>-7.1616999999999997</v>
      </c>
      <c r="U10" s="164"/>
      <c r="V10" s="163">
        <v>3.8816999999999999</v>
      </c>
      <c r="W10" s="163">
        <v>6.9348999999999998</v>
      </c>
      <c r="X10" s="163">
        <v>1.8021</v>
      </c>
      <c r="Y10" s="163">
        <v>0.2661</v>
      </c>
      <c r="Z10" s="163">
        <v>2.1326999999999998</v>
      </c>
      <c r="AA10" s="164"/>
      <c r="AB10" s="163">
        <v>-1.1134999999999999</v>
      </c>
      <c r="AC10" s="164"/>
      <c r="AD10" s="163">
        <v>-1.8839999999999999</v>
      </c>
      <c r="AE10" s="163">
        <v>2.7330000000000001</v>
      </c>
      <c r="AF10" s="163">
        <v>-17.760000000000002</v>
      </c>
      <c r="AG10" s="164"/>
      <c r="AH10" s="163">
        <v>-2.9990000000000001</v>
      </c>
      <c r="AI10" s="163">
        <v>0.26600000000000001</v>
      </c>
      <c r="AJ10" s="164">
        <v>0</v>
      </c>
      <c r="AK10" s="163">
        <v>-19.48</v>
      </c>
      <c r="AL10" s="164"/>
      <c r="AM10" s="163">
        <v>-8.8699999999999992</v>
      </c>
      <c r="AN10" s="163">
        <v>-9.01</v>
      </c>
      <c r="AO10" s="163">
        <v>2.4798</v>
      </c>
      <c r="AP10" s="163">
        <v>3.8397999999999999</v>
      </c>
      <c r="AQ10" s="163">
        <v>8.5656999999999996</v>
      </c>
      <c r="AR10" s="163">
        <v>10.6426</v>
      </c>
      <c r="AS10" s="163">
        <v>-15.1465</v>
      </c>
      <c r="AT10" s="163">
        <v>-19.156199999999998</v>
      </c>
      <c r="AU10" s="163">
        <v>-18.977499999999999</v>
      </c>
      <c r="AV10" s="163">
        <v>8.3952000000000009</v>
      </c>
      <c r="AW10" s="163">
        <v>18.116</v>
      </c>
      <c r="AX10" s="163">
        <v>-17.613900000000001</v>
      </c>
      <c r="AY10" s="164"/>
      <c r="AZ10" s="163">
        <v>17.8657</v>
      </c>
      <c r="BA10" s="163">
        <v>17.567799999999998</v>
      </c>
      <c r="BB10" s="163">
        <v>0.2288</v>
      </c>
      <c r="BC10" s="163">
        <v>2.4476</v>
      </c>
      <c r="BD10" s="163">
        <v>-4.7</v>
      </c>
      <c r="BE10" s="163">
        <v>-4.7</v>
      </c>
      <c r="BF10" s="163">
        <v>-20.8399</v>
      </c>
      <c r="BG10" s="163">
        <v>-20.157299999999999</v>
      </c>
      <c r="BH10" s="163">
        <v>-2.3182</v>
      </c>
      <c r="BI10" s="164"/>
      <c r="BJ10" s="163">
        <v>6.1017000000000001</v>
      </c>
      <c r="BK10" s="163">
        <v>0.29270000000000002</v>
      </c>
      <c r="BL10" s="163">
        <v>2.3668999999999998</v>
      </c>
      <c r="BM10" s="163">
        <v>1.5947</v>
      </c>
      <c r="BN10" s="163">
        <v>-103.36620000000001</v>
      </c>
      <c r="BO10" s="163">
        <v>30.671099999999999</v>
      </c>
      <c r="BP10" s="163">
        <v>30.671099999999999</v>
      </c>
      <c r="BQ10" s="163">
        <v>33.578699999999998</v>
      </c>
      <c r="BR10" s="163">
        <v>-161.0361</v>
      </c>
      <c r="BS10" s="164"/>
      <c r="BT10" s="164"/>
      <c r="BU10" s="164"/>
      <c r="BV10" s="163">
        <v>3.5228000000000002</v>
      </c>
      <c r="BW10" s="163">
        <v>7.3</v>
      </c>
      <c r="BX10" s="163">
        <v>3.69</v>
      </c>
      <c r="BY10" s="163">
        <v>-17.739999999999998</v>
      </c>
      <c r="BZ10" s="163">
        <v>-1.52</v>
      </c>
      <c r="CA10" s="163">
        <v>-29.198499999999999</v>
      </c>
      <c r="CB10" s="163">
        <v>-29.600300000000001</v>
      </c>
      <c r="CC10" s="163">
        <v>30.222799999999999</v>
      </c>
      <c r="CD10" s="163">
        <v>30.082599999999999</v>
      </c>
      <c r="CE10" s="163">
        <v>48.740200000000002</v>
      </c>
      <c r="CF10" s="163">
        <v>1.3847</v>
      </c>
      <c r="CG10" s="163">
        <v>1.7565</v>
      </c>
      <c r="CH10" s="163">
        <v>5.6946000000000003</v>
      </c>
      <c r="CI10" s="164"/>
      <c r="CJ10" s="164"/>
      <c r="CK10" s="164"/>
      <c r="CL10" s="163">
        <v>-29</v>
      </c>
      <c r="CM10" s="163">
        <v>-27.4</v>
      </c>
      <c r="CN10" s="163">
        <v>-0.49</v>
      </c>
      <c r="CO10" s="163">
        <v>10.492900000000001</v>
      </c>
      <c r="CP10" s="163">
        <v>10.6526</v>
      </c>
      <c r="CQ10" s="163">
        <v>9.4175000000000004</v>
      </c>
      <c r="CR10" s="163">
        <v>54.934199999999997</v>
      </c>
      <c r="CS10" s="163">
        <v>55.0655</v>
      </c>
      <c r="CT10" s="163">
        <v>-24.3019</v>
      </c>
      <c r="CU10" s="163">
        <v>-30.205400000000001</v>
      </c>
      <c r="CV10" s="163">
        <v>-24.680800000000001</v>
      </c>
      <c r="CW10" s="163">
        <v>2.0506000000000002</v>
      </c>
      <c r="CX10" s="163">
        <v>20.34</v>
      </c>
      <c r="CY10" s="163">
        <v>6.08</v>
      </c>
      <c r="CZ10" s="163">
        <v>-0.46879999999999999</v>
      </c>
      <c r="DA10" s="163">
        <v>-1.2695000000000001</v>
      </c>
      <c r="DB10" s="163">
        <v>-4.25</v>
      </c>
      <c r="DC10" s="163">
        <v>2.9691999999999998</v>
      </c>
      <c r="DD10" s="164"/>
      <c r="DE10" s="164"/>
      <c r="DF10" s="163">
        <v>6.6283000000000003</v>
      </c>
      <c r="DG10" s="163">
        <v>4.2016999999999998</v>
      </c>
      <c r="DH10" s="163">
        <v>-1.7719</v>
      </c>
      <c r="DI10" s="163">
        <v>-15.3</v>
      </c>
      <c r="DJ10" s="164"/>
      <c r="DK10" s="163">
        <v>-3.0579000000000001</v>
      </c>
      <c r="DL10" s="163">
        <v>-2.4310999999999998</v>
      </c>
      <c r="DM10" s="163">
        <v>5.3672000000000004</v>
      </c>
      <c r="DN10" s="163">
        <v>3.7166999999999999</v>
      </c>
      <c r="DO10" s="163">
        <v>-2.2000000000000002</v>
      </c>
      <c r="DP10" s="163">
        <v>-1.97</v>
      </c>
      <c r="DQ10" s="163">
        <v>3.782</v>
      </c>
      <c r="DR10" s="163">
        <v>-8.6329999999999991</v>
      </c>
      <c r="DS10" s="163">
        <v>-8.06</v>
      </c>
      <c r="DT10" s="163">
        <v>-8.06</v>
      </c>
      <c r="DU10" s="163">
        <v>18.29</v>
      </c>
      <c r="DV10" s="163">
        <v>4.8499999999999996</v>
      </c>
      <c r="DW10" s="163">
        <v>-11.054500000000001</v>
      </c>
      <c r="DX10" s="163">
        <v>-5.6726999999999999</v>
      </c>
      <c r="DY10" s="163">
        <v>-39.3399</v>
      </c>
      <c r="DZ10" s="163">
        <v>-39.127299999999998</v>
      </c>
      <c r="EA10" s="163">
        <v>-11.805400000000001</v>
      </c>
      <c r="EB10" s="163">
        <v>-23.4129</v>
      </c>
      <c r="EC10" s="163">
        <v>-30.724699999999999</v>
      </c>
      <c r="ED10" s="163">
        <v>-30.8977</v>
      </c>
      <c r="EE10" s="163">
        <v>-16.170999999999999</v>
      </c>
      <c r="EF10" s="163">
        <v>-0.41599999999999998</v>
      </c>
      <c r="EG10" s="163">
        <v>-12.417</v>
      </c>
      <c r="EH10" s="163">
        <v>-122.55710000000001</v>
      </c>
      <c r="EI10" s="163">
        <v>-11.126799999999999</v>
      </c>
      <c r="EJ10" s="164"/>
      <c r="EK10" s="163">
        <v>-11.978199999999999</v>
      </c>
      <c r="EL10" s="163">
        <v>-10.7502</v>
      </c>
      <c r="EM10" s="164"/>
      <c r="EN10" s="163">
        <v>-8.5512999999999995</v>
      </c>
      <c r="EO10" s="163">
        <v>-8.3657000000000004</v>
      </c>
      <c r="EP10" s="163">
        <v>14.864000000000001</v>
      </c>
      <c r="EQ10" s="163">
        <v>-29.940799999999999</v>
      </c>
      <c r="ER10" s="163">
        <v>-29.722300000000001</v>
      </c>
      <c r="ES10" s="163">
        <v>8.0480999999999998</v>
      </c>
      <c r="ET10" s="163">
        <v>0</v>
      </c>
      <c r="EU10" s="163">
        <v>-8.1</v>
      </c>
      <c r="EV10" s="163">
        <v>0.1</v>
      </c>
      <c r="EW10" s="163">
        <v>3.4481999999999999</v>
      </c>
      <c r="EX10" s="163">
        <v>-8.1877999999999993</v>
      </c>
      <c r="EY10" s="163">
        <v>-10.712199999999999</v>
      </c>
      <c r="EZ10" s="163">
        <v>-10.7622</v>
      </c>
      <c r="FA10" s="163">
        <v>11.597300000000001</v>
      </c>
      <c r="FB10" s="163">
        <v>-18.284800000000001</v>
      </c>
      <c r="FC10" s="164"/>
      <c r="FD10" s="163">
        <v>4.6086</v>
      </c>
      <c r="FE10" s="164"/>
      <c r="FF10" s="163">
        <v>4.3955000000000002</v>
      </c>
      <c r="FG10" s="163">
        <v>3.0760999999999998</v>
      </c>
      <c r="FH10" s="163">
        <v>0</v>
      </c>
      <c r="FI10" s="163">
        <v>0</v>
      </c>
      <c r="FJ10" s="163">
        <v>16.9131</v>
      </c>
      <c r="FK10" s="163">
        <v>16.9131</v>
      </c>
      <c r="FL10" s="163">
        <v>-25.9557</v>
      </c>
      <c r="FM10" s="163">
        <v>23.344200000000001</v>
      </c>
      <c r="FN10" s="163">
        <v>23.452300000000001</v>
      </c>
      <c r="FO10" s="163">
        <v>-10.3445</v>
      </c>
      <c r="FP10" s="164"/>
      <c r="FQ10" s="163">
        <v>26.622699999999998</v>
      </c>
      <c r="FR10" s="163">
        <v>-19.23</v>
      </c>
      <c r="FS10" s="163">
        <v>1.3299999999999999E-2</v>
      </c>
      <c r="FT10" s="163">
        <v>0.20069999999999999</v>
      </c>
      <c r="FU10" s="163">
        <v>0</v>
      </c>
      <c r="FV10" s="163">
        <v>0.83</v>
      </c>
      <c r="FW10" s="163">
        <v>-26.652100000000001</v>
      </c>
      <c r="FX10" s="164"/>
      <c r="FY10" s="163">
        <v>1.123</v>
      </c>
      <c r="FZ10" s="163">
        <v>0.40100000000000002</v>
      </c>
      <c r="GA10" s="164"/>
      <c r="GB10" s="163">
        <v>7</v>
      </c>
      <c r="GC10" s="163">
        <v>-13.407500000000001</v>
      </c>
      <c r="GD10" s="163">
        <v>-3.3896000000000002</v>
      </c>
      <c r="GE10" s="163">
        <v>-2.11</v>
      </c>
      <c r="GF10" s="163">
        <v>16.133299999999998</v>
      </c>
      <c r="GG10" s="164"/>
      <c r="GH10" s="163">
        <v>21.5349</v>
      </c>
      <c r="GI10" s="163">
        <v>-4.7419000000000002</v>
      </c>
      <c r="GJ10" s="163">
        <v>-5.1390000000000002</v>
      </c>
      <c r="GK10" s="163">
        <v>2.1699000000000002</v>
      </c>
      <c r="GL10" s="164"/>
      <c r="GM10" s="164"/>
      <c r="GN10" s="163">
        <v>-5.03</v>
      </c>
      <c r="GO10" s="163">
        <v>9.2999999999999992E-3</v>
      </c>
      <c r="GP10" s="163">
        <v>3.7993000000000001</v>
      </c>
      <c r="GQ10" s="163">
        <v>-23.623999999999999</v>
      </c>
      <c r="GR10" s="163">
        <v>5.0340999999999996</v>
      </c>
      <c r="GS10" s="163">
        <v>5.71</v>
      </c>
      <c r="GT10" s="163">
        <v>96.572699999999998</v>
      </c>
      <c r="GU10" s="163">
        <v>-4.3125999999999998</v>
      </c>
      <c r="GV10" s="163">
        <v>-9.0142000000000007</v>
      </c>
      <c r="GW10" s="163">
        <v>5.8986999999999998</v>
      </c>
      <c r="GX10" s="163">
        <v>1.6145</v>
      </c>
      <c r="GY10" s="163">
        <v>3.6255999999999999</v>
      </c>
      <c r="GZ10" s="163">
        <v>3.5912999999999999</v>
      </c>
      <c r="HA10" s="163">
        <v>1</v>
      </c>
      <c r="HB10" s="163">
        <v>-14.6532</v>
      </c>
      <c r="HC10" s="163">
        <v>-13.194100000000001</v>
      </c>
      <c r="HD10" s="163">
        <v>-0.42</v>
      </c>
      <c r="HE10" s="163">
        <v>-7.3802000000000003</v>
      </c>
      <c r="HF10" s="163">
        <v>-18.728000000000002</v>
      </c>
      <c r="HG10" s="163">
        <v>40.175800000000002</v>
      </c>
      <c r="HH10" s="163">
        <v>132.36959999999999</v>
      </c>
      <c r="HI10" s="163">
        <v>-22.241599999999998</v>
      </c>
      <c r="HJ10" s="163">
        <v>29.1995</v>
      </c>
      <c r="HK10" s="163">
        <v>0</v>
      </c>
      <c r="HL10" s="163">
        <v>8.4770000000000003</v>
      </c>
      <c r="HM10" s="163">
        <v>0</v>
      </c>
      <c r="HN10" s="163">
        <v>-10.958500000000001</v>
      </c>
      <c r="HO10" s="164"/>
      <c r="HP10" s="164"/>
      <c r="HQ10" s="163">
        <v>-14.7041</v>
      </c>
      <c r="HR10" s="163">
        <v>-14.336</v>
      </c>
      <c r="HS10" s="163">
        <v>-4.4349999999999996</v>
      </c>
      <c r="HT10" s="163">
        <v>-4.8507999999999996</v>
      </c>
      <c r="HU10" s="163">
        <v>18.38</v>
      </c>
      <c r="HV10" s="163">
        <v>18.760000000000002</v>
      </c>
      <c r="HW10" s="163">
        <v>-20.2</v>
      </c>
      <c r="HX10" s="163">
        <v>-20.6</v>
      </c>
      <c r="HY10" s="163">
        <v>0.38729999999999998</v>
      </c>
      <c r="HZ10" s="163">
        <v>-10.8</v>
      </c>
      <c r="IA10" s="163">
        <v>53.3125</v>
      </c>
      <c r="IB10" s="163">
        <v>26.059699999999999</v>
      </c>
      <c r="IC10" s="163">
        <v>25.636700000000001</v>
      </c>
      <c r="ID10" s="163">
        <v>-19.5</v>
      </c>
      <c r="IE10" s="163">
        <v>-20.399999999999999</v>
      </c>
      <c r="IF10" s="163">
        <v>-2</v>
      </c>
      <c r="IG10" s="163">
        <v>-2.5</v>
      </c>
      <c r="IH10" s="163">
        <v>-18.010300000000001</v>
      </c>
      <c r="II10" s="163">
        <v>-17.850899999999999</v>
      </c>
      <c r="IJ10" s="163">
        <v>-196.88740000000001</v>
      </c>
      <c r="IK10" s="163">
        <v>-10.185499999999999</v>
      </c>
      <c r="IL10" s="163">
        <v>-203.10040000000001</v>
      </c>
      <c r="IM10" s="163">
        <v>5.5148000000000001</v>
      </c>
      <c r="IN10" s="163">
        <v>-33.6952</v>
      </c>
      <c r="IO10" s="163">
        <v>85.438400000000001</v>
      </c>
      <c r="IP10" s="163">
        <v>78.396900000000002</v>
      </c>
      <c r="IQ10" s="163">
        <v>83.506900000000002</v>
      </c>
      <c r="IR10" s="163">
        <v>141.27459999999999</v>
      </c>
      <c r="IS10" s="163">
        <v>19.913</v>
      </c>
      <c r="IT10" s="163">
        <v>29.397300000000001</v>
      </c>
      <c r="IU10" s="163">
        <v>25.669</v>
      </c>
      <c r="IV10" s="163">
        <v>25.476299999999998</v>
      </c>
      <c r="IW10" s="163">
        <v>130.60650000000001</v>
      </c>
      <c r="IX10" s="163">
        <v>-241.1747</v>
      </c>
      <c r="IY10" s="163">
        <v>34.599499999999999</v>
      </c>
      <c r="IZ10" s="163">
        <v>-26.192</v>
      </c>
      <c r="JA10" s="163">
        <v>-0.70189999999999997</v>
      </c>
      <c r="JB10" s="163">
        <v>12.528</v>
      </c>
      <c r="JC10" s="163">
        <v>-3.76</v>
      </c>
      <c r="JD10" s="163">
        <v>-1.552</v>
      </c>
      <c r="JE10" s="163">
        <v>-1.5660000000000001</v>
      </c>
      <c r="JF10" s="163">
        <v>-1.28</v>
      </c>
      <c r="JG10" s="163">
        <v>3.52</v>
      </c>
      <c r="JH10" s="163">
        <v>-1.9792000000000001</v>
      </c>
      <c r="JI10" s="163">
        <v>-9.1112000000000002</v>
      </c>
      <c r="JJ10" s="163">
        <v>2.8428</v>
      </c>
      <c r="JK10" s="163">
        <v>6.1234000000000002</v>
      </c>
      <c r="JL10" s="163">
        <v>10.199999999999999</v>
      </c>
      <c r="JM10" s="163">
        <v>1.286</v>
      </c>
      <c r="JN10" s="163">
        <v>1.077</v>
      </c>
      <c r="JO10" s="164"/>
      <c r="JP10" s="164"/>
      <c r="JQ10" s="163">
        <v>3.5939999999999999</v>
      </c>
      <c r="JR10" s="163">
        <v>3.3906000000000001</v>
      </c>
      <c r="JS10" s="163">
        <v>3.8605999999999998</v>
      </c>
      <c r="JT10" s="164"/>
      <c r="JU10" s="163">
        <v>5.8</v>
      </c>
      <c r="JV10" s="163">
        <v>9.8396000000000008</v>
      </c>
      <c r="JW10" s="163">
        <v>-0.02</v>
      </c>
      <c r="JX10" s="164"/>
      <c r="JY10" s="163">
        <v>-11.3634</v>
      </c>
      <c r="JZ10" s="163">
        <v>-2.4596</v>
      </c>
      <c r="KA10" s="163">
        <v>-24.2987</v>
      </c>
      <c r="KB10" s="163">
        <v>-7.8905000000000003</v>
      </c>
      <c r="KC10" s="163">
        <v>0</v>
      </c>
      <c r="KD10" s="163">
        <v>-28.045400000000001</v>
      </c>
      <c r="KE10" s="163">
        <v>0</v>
      </c>
      <c r="KF10" s="163">
        <v>0.6</v>
      </c>
      <c r="KG10" s="163">
        <v>-13.7</v>
      </c>
      <c r="KH10" s="163">
        <v>45.1661</v>
      </c>
      <c r="KI10" s="163">
        <v>-128.71549999999999</v>
      </c>
    </row>
    <row r="11" spans="1:295" ht="18" customHeight="1" x14ac:dyDescent="0.3">
      <c r="A11" s="160" t="s">
        <v>39</v>
      </c>
      <c r="B11" s="160" t="s">
        <v>711</v>
      </c>
      <c r="C11" s="163">
        <v>0</v>
      </c>
      <c r="D11" s="163">
        <v>1.7779</v>
      </c>
      <c r="E11" s="163">
        <v>-6.7009999999999996</v>
      </c>
      <c r="F11" s="163">
        <v>7.5730000000000004</v>
      </c>
      <c r="G11" s="163">
        <v>10.0364</v>
      </c>
      <c r="H11" s="164"/>
      <c r="I11" s="163">
        <v>10.4438</v>
      </c>
      <c r="J11" s="164"/>
      <c r="K11" s="163">
        <v>3.4253999999999998</v>
      </c>
      <c r="L11" s="163">
        <v>0.39700000000000002</v>
      </c>
      <c r="M11" s="164"/>
      <c r="N11" s="164"/>
      <c r="O11" s="164">
        <v>-22</v>
      </c>
      <c r="P11" s="164"/>
      <c r="Q11" s="163">
        <v>0.82799999999999996</v>
      </c>
      <c r="R11" s="164"/>
      <c r="S11" s="163">
        <v>3.6431</v>
      </c>
      <c r="T11" s="163">
        <v>-6.6577000000000002</v>
      </c>
      <c r="U11" s="164"/>
      <c r="V11" s="163">
        <v>3.8460999999999999</v>
      </c>
      <c r="W11" s="163">
        <v>7.0216000000000003</v>
      </c>
      <c r="X11" s="163">
        <v>2.4805999999999999</v>
      </c>
      <c r="Y11" s="163">
        <v>0.20660000000000001</v>
      </c>
      <c r="Z11" s="163">
        <v>2.0760999999999998</v>
      </c>
      <c r="AA11" s="164"/>
      <c r="AB11" s="163">
        <v>-1.2775000000000001</v>
      </c>
      <c r="AC11" s="163">
        <v>0</v>
      </c>
      <c r="AD11" s="163">
        <v>-2.0419999999999998</v>
      </c>
      <c r="AE11" s="163">
        <v>3.177</v>
      </c>
      <c r="AF11" s="163">
        <v>-17.760000000000002</v>
      </c>
      <c r="AG11" s="164"/>
      <c r="AH11" s="163">
        <v>-2.948</v>
      </c>
      <c r="AI11" s="163">
        <v>0.27200000000000002</v>
      </c>
      <c r="AJ11" s="164">
        <v>0</v>
      </c>
      <c r="AK11" s="163">
        <v>-19.510000000000002</v>
      </c>
      <c r="AL11" s="164"/>
      <c r="AM11" s="163">
        <v>-9.32</v>
      </c>
      <c r="AN11" s="163">
        <v>-9.3800000000000008</v>
      </c>
      <c r="AO11" s="163">
        <v>2.5531999999999999</v>
      </c>
      <c r="AP11" s="163">
        <v>3.7143999999999999</v>
      </c>
      <c r="AQ11" s="163">
        <v>9.0296000000000003</v>
      </c>
      <c r="AR11" s="163">
        <v>10.433</v>
      </c>
      <c r="AS11" s="163">
        <v>-12.647</v>
      </c>
      <c r="AT11" s="163">
        <v>-18.084499999999998</v>
      </c>
      <c r="AU11" s="163">
        <v>-17.5002</v>
      </c>
      <c r="AV11" s="163">
        <v>0.96360000000000001</v>
      </c>
      <c r="AW11" s="163">
        <v>0.9486</v>
      </c>
      <c r="AX11" s="163">
        <v>-15.272500000000001</v>
      </c>
      <c r="AY11" s="164"/>
      <c r="AZ11" s="163">
        <v>12.4718</v>
      </c>
      <c r="BA11" s="163">
        <v>12.837300000000001</v>
      </c>
      <c r="BB11" s="163">
        <v>5.7176999999999998</v>
      </c>
      <c r="BC11" s="163">
        <v>2.3950999999999998</v>
      </c>
      <c r="BD11" s="163">
        <v>-5</v>
      </c>
      <c r="BE11" s="163">
        <v>-5</v>
      </c>
      <c r="BF11" s="163">
        <v>-22.83</v>
      </c>
      <c r="BG11" s="163">
        <v>-22.57</v>
      </c>
      <c r="BH11" s="163">
        <v>-2.2092999999999998</v>
      </c>
      <c r="BI11" s="164"/>
      <c r="BJ11" s="163">
        <v>6.0176999999999996</v>
      </c>
      <c r="BK11" s="163">
        <v>0.28299999999999997</v>
      </c>
      <c r="BL11" s="163">
        <v>2.3243999999999998</v>
      </c>
      <c r="BM11" s="163">
        <v>1.5722</v>
      </c>
      <c r="BN11" s="163">
        <v>-117.95399999999999</v>
      </c>
      <c r="BO11" s="163">
        <v>31.434100000000001</v>
      </c>
      <c r="BP11" s="163">
        <v>31.373000000000001</v>
      </c>
      <c r="BQ11" s="163">
        <v>40.922899999999998</v>
      </c>
      <c r="BR11" s="163">
        <v>-170.64400000000001</v>
      </c>
      <c r="BS11" s="164"/>
      <c r="BT11" s="164"/>
      <c r="BU11" s="164"/>
      <c r="BV11" s="164"/>
      <c r="BW11" s="163">
        <v>7.03</v>
      </c>
      <c r="BX11" s="163">
        <v>3.36</v>
      </c>
      <c r="BY11" s="163">
        <v>-18.41</v>
      </c>
      <c r="BZ11" s="163">
        <v>-1.82</v>
      </c>
      <c r="CA11" s="163">
        <v>-28.930499999999999</v>
      </c>
      <c r="CB11" s="163">
        <v>-28.930499999999999</v>
      </c>
      <c r="CC11" s="163">
        <v>29.8736</v>
      </c>
      <c r="CD11" s="163">
        <v>29.5777</v>
      </c>
      <c r="CE11" s="163">
        <v>49.048099999999998</v>
      </c>
      <c r="CF11" s="163">
        <v>2.5535999999999999</v>
      </c>
      <c r="CG11" s="163">
        <v>2.0442999999999998</v>
      </c>
      <c r="CH11" s="163">
        <v>5.8289</v>
      </c>
      <c r="CI11" s="164"/>
      <c r="CJ11" s="164"/>
      <c r="CK11" s="164"/>
      <c r="CL11" s="163">
        <v>-29.7</v>
      </c>
      <c r="CM11" s="163">
        <v>-27.5</v>
      </c>
      <c r="CN11" s="163">
        <v>-0.42</v>
      </c>
      <c r="CO11" s="163">
        <v>9.4990000000000006</v>
      </c>
      <c r="CP11" s="163">
        <v>9.9014000000000006</v>
      </c>
      <c r="CQ11" s="163">
        <v>8.1913</v>
      </c>
      <c r="CR11" s="163">
        <v>56.820799999999998</v>
      </c>
      <c r="CS11" s="163">
        <v>56.8735</v>
      </c>
      <c r="CT11" s="163">
        <v>-25.4053</v>
      </c>
      <c r="CU11" s="163">
        <v>-31.6297</v>
      </c>
      <c r="CV11" s="163">
        <v>-26.430900000000001</v>
      </c>
      <c r="CW11" s="163">
        <v>2.1032999999999999</v>
      </c>
      <c r="CX11" s="163">
        <v>19.809999999999999</v>
      </c>
      <c r="CY11" s="163">
        <v>5.98</v>
      </c>
      <c r="CZ11" s="163">
        <v>-0.78129999999999999</v>
      </c>
      <c r="DA11" s="163">
        <v>-1.5625</v>
      </c>
      <c r="DB11" s="163">
        <v>-3.96</v>
      </c>
      <c r="DC11" s="163">
        <v>2.9691999999999998</v>
      </c>
      <c r="DD11" s="164"/>
      <c r="DE11" s="164"/>
      <c r="DF11" s="163">
        <v>6.9143999999999997</v>
      </c>
      <c r="DG11" s="163">
        <v>4.3316999999999997</v>
      </c>
      <c r="DH11" s="163">
        <v>-1.6316999999999999</v>
      </c>
      <c r="DI11" s="164"/>
      <c r="DJ11" s="163">
        <v>-15</v>
      </c>
      <c r="DK11" s="163">
        <v>-2.9809999999999999</v>
      </c>
      <c r="DL11" s="163">
        <v>-2.9921000000000002</v>
      </c>
      <c r="DM11" s="163">
        <v>5.0518000000000001</v>
      </c>
      <c r="DN11" s="163">
        <v>3.1600999999999999</v>
      </c>
      <c r="DO11" s="163">
        <v>-2.5</v>
      </c>
      <c r="DP11" s="163">
        <v>-2.06</v>
      </c>
      <c r="DQ11" s="163">
        <v>3.6425000000000001</v>
      </c>
      <c r="DR11" s="163">
        <v>-8.7430000000000003</v>
      </c>
      <c r="DS11" s="163">
        <v>-8.0399999999999991</v>
      </c>
      <c r="DT11" s="163">
        <v>-8.09</v>
      </c>
      <c r="DU11" s="163">
        <v>17.72</v>
      </c>
      <c r="DV11" s="163">
        <v>4.5999999999999996</v>
      </c>
      <c r="DW11" s="163">
        <v>-11.4909</v>
      </c>
      <c r="DX11" s="163">
        <v>-5.7</v>
      </c>
      <c r="DY11" s="163">
        <v>-38.831200000000003</v>
      </c>
      <c r="DZ11" s="163">
        <v>-38.318199999999997</v>
      </c>
      <c r="EA11" s="163">
        <v>-15.163600000000001</v>
      </c>
      <c r="EB11" s="163">
        <v>-24.6846</v>
      </c>
      <c r="EC11" s="163">
        <v>-31.7591</v>
      </c>
      <c r="ED11" s="163">
        <v>-32.225900000000003</v>
      </c>
      <c r="EE11" s="163">
        <v>-13.526899999999999</v>
      </c>
      <c r="EF11" s="163">
        <v>-0.73209999999999997</v>
      </c>
      <c r="EG11" s="163">
        <v>-12.288</v>
      </c>
      <c r="EH11" s="163">
        <v>-130.4922</v>
      </c>
      <c r="EI11" s="163">
        <v>-9.6789000000000005</v>
      </c>
      <c r="EJ11" s="164"/>
      <c r="EK11" s="163">
        <v>-11.409000000000001</v>
      </c>
      <c r="EL11" s="163">
        <v>-11.319000000000001</v>
      </c>
      <c r="EM11" s="164"/>
      <c r="EN11" s="163">
        <v>-9.6522000000000006</v>
      </c>
      <c r="EO11" s="163">
        <v>-9.6427999999999994</v>
      </c>
      <c r="EP11" s="163">
        <v>21.007999999999999</v>
      </c>
      <c r="EQ11" s="163">
        <v>-30.6096</v>
      </c>
      <c r="ER11" s="163">
        <v>-28.896100000000001</v>
      </c>
      <c r="ES11" s="163">
        <v>5.7526000000000002</v>
      </c>
      <c r="ET11" s="163">
        <v>-9.06</v>
      </c>
      <c r="EU11" s="163">
        <v>-7.48</v>
      </c>
      <c r="EV11" s="163">
        <v>8.5</v>
      </c>
      <c r="EW11" s="163">
        <v>3.2713999999999999</v>
      </c>
      <c r="EX11" s="163">
        <v>-10.392099999999999</v>
      </c>
      <c r="EY11" s="163">
        <v>-10.8246</v>
      </c>
      <c r="EZ11" s="163">
        <v>-10.9406</v>
      </c>
      <c r="FA11" s="163">
        <v>11.208</v>
      </c>
      <c r="FB11" s="163">
        <v>-18.132000000000001</v>
      </c>
      <c r="FC11" s="163">
        <v>0</v>
      </c>
      <c r="FD11" s="163">
        <v>4.7539999999999996</v>
      </c>
      <c r="FE11" s="164"/>
      <c r="FF11" s="163">
        <v>4.4702999999999999</v>
      </c>
      <c r="FG11" s="163">
        <v>2.4923999999999999</v>
      </c>
      <c r="FH11" s="163">
        <v>3.0057999999999998</v>
      </c>
      <c r="FI11" s="163">
        <v>0</v>
      </c>
      <c r="FJ11" s="163">
        <v>16.410699999999999</v>
      </c>
      <c r="FK11" s="163">
        <v>16.075800000000001</v>
      </c>
      <c r="FL11" s="163">
        <v>-23.109000000000002</v>
      </c>
      <c r="FM11" s="163">
        <v>22.8674</v>
      </c>
      <c r="FN11" s="163">
        <v>23.519300000000001</v>
      </c>
      <c r="FO11" s="163">
        <v>-8.5223999999999993</v>
      </c>
      <c r="FP11" s="164"/>
      <c r="FQ11" s="163">
        <v>26.027000000000001</v>
      </c>
      <c r="FR11" s="163">
        <v>-18.73</v>
      </c>
      <c r="FS11" s="163">
        <v>0.20549999999999999</v>
      </c>
      <c r="FT11" s="163">
        <v>0.16500000000000001</v>
      </c>
      <c r="FU11" s="163">
        <v>-0.26</v>
      </c>
      <c r="FV11" s="163">
        <v>0.93</v>
      </c>
      <c r="FW11" s="163">
        <v>-26.341699999999999</v>
      </c>
      <c r="FX11" s="164"/>
      <c r="FY11" s="163">
        <v>1.1240000000000001</v>
      </c>
      <c r="FZ11" s="163">
        <v>0.27900000000000003</v>
      </c>
      <c r="GA11" s="164"/>
      <c r="GB11" s="163">
        <v>8.81</v>
      </c>
      <c r="GC11" s="163">
        <v>-15.393000000000001</v>
      </c>
      <c r="GD11" s="163">
        <v>-5.6092000000000004</v>
      </c>
      <c r="GE11" s="163">
        <v>-2.08</v>
      </c>
      <c r="GF11" s="163">
        <v>17.968599999999999</v>
      </c>
      <c r="GG11" s="164"/>
      <c r="GH11" s="163">
        <v>22.000900000000001</v>
      </c>
      <c r="GI11" s="163">
        <v>-4.8456000000000001</v>
      </c>
      <c r="GJ11" s="163">
        <v>-5.27</v>
      </c>
      <c r="GK11" s="163">
        <v>2.0733000000000001</v>
      </c>
      <c r="GL11" s="164"/>
      <c r="GM11" s="164"/>
      <c r="GN11" s="163">
        <v>-4.5331999999999999</v>
      </c>
      <c r="GO11" s="163">
        <v>1.3424</v>
      </c>
      <c r="GP11" s="163">
        <v>3.5301</v>
      </c>
      <c r="GQ11" s="163">
        <v>-24.197099999999999</v>
      </c>
      <c r="GR11" s="163">
        <v>5.2847999999999997</v>
      </c>
      <c r="GS11" s="163">
        <v>5.7929000000000004</v>
      </c>
      <c r="GT11" s="163">
        <v>92.425399999999996</v>
      </c>
      <c r="GU11" s="163">
        <v>-4.4877000000000002</v>
      </c>
      <c r="GV11" s="163">
        <v>-9.0437999999999992</v>
      </c>
      <c r="GW11" s="163">
        <v>5.9706000000000001</v>
      </c>
      <c r="GX11" s="164"/>
      <c r="GY11" s="163">
        <v>3.4718</v>
      </c>
      <c r="GZ11" s="163">
        <v>3.4015</v>
      </c>
      <c r="HA11" s="163">
        <v>1.0466</v>
      </c>
      <c r="HB11" s="163">
        <v>-14.398899999999999</v>
      </c>
      <c r="HC11" s="163">
        <v>-12.8421</v>
      </c>
      <c r="HD11" s="163">
        <v>-0.84</v>
      </c>
      <c r="HE11" s="163">
        <v>-6.5198</v>
      </c>
      <c r="HF11" s="163">
        <v>-13.6252</v>
      </c>
      <c r="HG11" s="163">
        <v>35.377299999999998</v>
      </c>
      <c r="HH11" s="163">
        <v>127.6418</v>
      </c>
      <c r="HI11" s="163">
        <v>-21.7729</v>
      </c>
      <c r="HJ11" s="163">
        <v>28.977499999999999</v>
      </c>
      <c r="HK11" s="163">
        <v>0</v>
      </c>
      <c r="HL11" s="163">
        <v>8.1681000000000008</v>
      </c>
      <c r="HM11" s="163">
        <v>-11.4849</v>
      </c>
      <c r="HN11" s="163">
        <v>0</v>
      </c>
      <c r="HO11" s="164"/>
      <c r="HP11" s="164"/>
      <c r="HQ11" s="163">
        <v>-15.4511</v>
      </c>
      <c r="HR11" s="163">
        <v>-14.879799999999999</v>
      </c>
      <c r="HS11" s="163">
        <v>-4.4078999999999997</v>
      </c>
      <c r="HT11" s="163">
        <v>-4.5633999999999997</v>
      </c>
      <c r="HU11" s="163">
        <v>18.64</v>
      </c>
      <c r="HV11" s="163">
        <v>18.850000000000001</v>
      </c>
      <c r="HW11" s="163">
        <v>-20.100000000000001</v>
      </c>
      <c r="HX11" s="163">
        <v>-20.5</v>
      </c>
      <c r="HY11" s="163">
        <v>0.42209999999999998</v>
      </c>
      <c r="HZ11" s="163">
        <v>-10.8</v>
      </c>
      <c r="IA11" s="163">
        <v>56.305900000000001</v>
      </c>
      <c r="IB11" s="163">
        <v>23.478999999999999</v>
      </c>
      <c r="IC11" s="163">
        <v>23.517399999999999</v>
      </c>
      <c r="ID11" s="163">
        <v>-19.5</v>
      </c>
      <c r="IE11" s="163">
        <v>-20.5</v>
      </c>
      <c r="IF11" s="163">
        <v>-0.3</v>
      </c>
      <c r="IG11" s="163">
        <v>-0.9</v>
      </c>
      <c r="IH11" s="164"/>
      <c r="II11" s="164"/>
      <c r="IJ11" s="163">
        <v>-192.19579999999999</v>
      </c>
      <c r="IK11" s="163">
        <v>-9.1584000000000003</v>
      </c>
      <c r="IL11" s="163">
        <v>-204.9246</v>
      </c>
      <c r="IM11" s="163">
        <v>2.7324999999999999</v>
      </c>
      <c r="IN11" s="163">
        <v>-33.236199999999997</v>
      </c>
      <c r="IO11" s="163">
        <v>81.134399999999999</v>
      </c>
      <c r="IP11" s="163">
        <v>83.613299999999995</v>
      </c>
      <c r="IQ11" s="163">
        <v>83.946700000000007</v>
      </c>
      <c r="IR11" s="163">
        <v>142.4573</v>
      </c>
      <c r="IS11" s="163">
        <v>16.346800000000002</v>
      </c>
      <c r="IT11" s="163">
        <v>26.351800000000001</v>
      </c>
      <c r="IU11" s="163">
        <v>25.572700000000001</v>
      </c>
      <c r="IV11" s="163">
        <v>22.811299999999999</v>
      </c>
      <c r="IW11" s="163">
        <v>130.53630000000001</v>
      </c>
      <c r="IX11" s="163">
        <v>-240.5744</v>
      </c>
      <c r="IY11" s="163">
        <v>32.003500000000003</v>
      </c>
      <c r="IZ11" s="163">
        <v>-23.680700000000002</v>
      </c>
      <c r="JA11" s="163">
        <v>-0.37480000000000002</v>
      </c>
      <c r="JB11" s="163">
        <v>12.23</v>
      </c>
      <c r="JC11" s="163">
        <v>-3.28</v>
      </c>
      <c r="JD11" s="163">
        <v>-1.6339999999999999</v>
      </c>
      <c r="JE11" s="163">
        <v>-1.643</v>
      </c>
      <c r="JF11" s="163">
        <v>-1.68</v>
      </c>
      <c r="JG11" s="163">
        <v>3.2</v>
      </c>
      <c r="JH11" s="163">
        <v>-2.3822000000000001</v>
      </c>
      <c r="JI11" s="163">
        <v>-8.4672000000000001</v>
      </c>
      <c r="JJ11" s="163">
        <v>3.0198</v>
      </c>
      <c r="JK11" s="163">
        <v>5.8304999999999998</v>
      </c>
      <c r="JL11" s="163">
        <v>10.199999999999999</v>
      </c>
      <c r="JM11" s="163">
        <v>1.0860000000000001</v>
      </c>
      <c r="JN11" s="163">
        <v>1.383</v>
      </c>
      <c r="JO11" s="163">
        <v>2.605</v>
      </c>
      <c r="JP11" s="164"/>
      <c r="JQ11" s="163">
        <v>3.7231999999999998</v>
      </c>
      <c r="JR11" s="163">
        <v>3.2296</v>
      </c>
      <c r="JS11" s="163">
        <v>4.1341999999999999</v>
      </c>
      <c r="JT11" s="164"/>
      <c r="JU11" s="163">
        <v>6.8</v>
      </c>
      <c r="JV11" s="163">
        <v>9.6682000000000006</v>
      </c>
      <c r="JW11" s="163">
        <v>-0.05</v>
      </c>
      <c r="JX11" s="164"/>
      <c r="JY11" s="163">
        <v>-12.212</v>
      </c>
      <c r="JZ11" s="163">
        <v>-1.8328</v>
      </c>
      <c r="KA11" s="163">
        <v>-24.779599999999999</v>
      </c>
      <c r="KB11" s="163">
        <v>-8.4763000000000002</v>
      </c>
      <c r="KC11" s="163">
        <v>0</v>
      </c>
      <c r="KD11" s="163">
        <v>-27.984200000000001</v>
      </c>
      <c r="KE11" s="163">
        <v>-1.474</v>
      </c>
      <c r="KF11" s="163">
        <v>0.6</v>
      </c>
      <c r="KG11" s="163">
        <v>-13.3</v>
      </c>
      <c r="KH11" s="163">
        <v>48.579799999999999</v>
      </c>
      <c r="KI11" s="163">
        <v>-131.1765</v>
      </c>
    </row>
    <row r="12" spans="1:295" ht="18" customHeight="1" x14ac:dyDescent="0.3">
      <c r="A12" s="160" t="s">
        <v>39</v>
      </c>
      <c r="B12" s="160" t="s">
        <v>712</v>
      </c>
      <c r="C12" s="163">
        <v>0</v>
      </c>
      <c r="D12" s="163">
        <v>1.6882999999999999</v>
      </c>
      <c r="E12" s="163">
        <v>-6.5063000000000004</v>
      </c>
      <c r="F12" s="163">
        <v>8.3801000000000005</v>
      </c>
      <c r="G12" s="163">
        <v>8.6045999999999996</v>
      </c>
      <c r="H12" s="164"/>
      <c r="I12" s="163">
        <v>9.9215</v>
      </c>
      <c r="J12" s="164"/>
      <c r="K12" s="163">
        <v>3.2121</v>
      </c>
      <c r="L12" s="163">
        <v>0.27700000000000002</v>
      </c>
      <c r="M12" s="164"/>
      <c r="N12" s="164"/>
      <c r="O12" s="164">
        <v>-22</v>
      </c>
      <c r="P12" s="164"/>
      <c r="Q12" s="163">
        <v>0.82799999999999996</v>
      </c>
      <c r="R12" s="164"/>
      <c r="S12" s="163">
        <v>3.9013</v>
      </c>
      <c r="T12" s="163">
        <v>-7.3150000000000004</v>
      </c>
      <c r="U12" s="164"/>
      <c r="V12" s="163">
        <v>4.0488999999999997</v>
      </c>
      <c r="W12" s="163">
        <v>7.1143999999999998</v>
      </c>
      <c r="X12" s="163">
        <v>2.5059999999999998</v>
      </c>
      <c r="Y12" s="163">
        <v>0.15160000000000001</v>
      </c>
      <c r="Z12" s="163">
        <v>2.2414000000000001</v>
      </c>
      <c r="AA12" s="164"/>
      <c r="AB12" s="163">
        <v>-1.2549999999999999</v>
      </c>
      <c r="AC12" s="164"/>
      <c r="AD12" s="163">
        <v>-1.994</v>
      </c>
      <c r="AE12" s="163">
        <v>2.9609999999999999</v>
      </c>
      <c r="AF12" s="163">
        <v>-15.54</v>
      </c>
      <c r="AG12" s="163">
        <v>-11</v>
      </c>
      <c r="AH12" s="163">
        <v>-2.8519999999999999</v>
      </c>
      <c r="AI12" s="163">
        <v>0.26400000000000001</v>
      </c>
      <c r="AJ12" s="164">
        <v>0</v>
      </c>
      <c r="AK12" s="163">
        <v>-19.7</v>
      </c>
      <c r="AL12" s="164"/>
      <c r="AM12" s="163">
        <v>-8.8699999999999992</v>
      </c>
      <c r="AN12" s="163">
        <v>-8.86</v>
      </c>
      <c r="AO12" s="163">
        <v>2.8515999999999999</v>
      </c>
      <c r="AP12" s="163">
        <v>3.7097000000000002</v>
      </c>
      <c r="AQ12" s="163">
        <v>8.6401000000000003</v>
      </c>
      <c r="AR12" s="163">
        <v>10.1417</v>
      </c>
      <c r="AS12" s="163">
        <v>-13.4031</v>
      </c>
      <c r="AT12" s="163">
        <v>-19.290099999999999</v>
      </c>
      <c r="AU12" s="163">
        <v>-18.5383</v>
      </c>
      <c r="AV12" s="163">
        <v>10.989100000000001</v>
      </c>
      <c r="AW12" s="163">
        <v>11.8294</v>
      </c>
      <c r="AX12" s="163">
        <v>-18.001999999999999</v>
      </c>
      <c r="AY12" s="164"/>
      <c r="AZ12" s="163">
        <v>20.389700000000001</v>
      </c>
      <c r="BA12" s="163">
        <v>19.6737</v>
      </c>
      <c r="BB12" s="163">
        <v>1.9464999999999999</v>
      </c>
      <c r="BC12" s="163">
        <v>1.8994</v>
      </c>
      <c r="BD12" s="163">
        <v>-4.9000000000000004</v>
      </c>
      <c r="BE12" s="163">
        <v>-5</v>
      </c>
      <c r="BF12" s="163">
        <v>-21.578800000000001</v>
      </c>
      <c r="BG12" s="163">
        <v>-20.616800000000001</v>
      </c>
      <c r="BH12" s="163">
        <v>-2.2660999999999998</v>
      </c>
      <c r="BI12" s="164"/>
      <c r="BJ12" s="163">
        <v>5.3747999999999996</v>
      </c>
      <c r="BK12" s="163">
        <v>0.30430000000000001</v>
      </c>
      <c r="BL12" s="163">
        <v>2.1425000000000001</v>
      </c>
      <c r="BM12" s="163">
        <v>1.5821000000000001</v>
      </c>
      <c r="BN12" s="163">
        <v>-107.181</v>
      </c>
      <c r="BO12" s="163">
        <v>29.969200000000001</v>
      </c>
      <c r="BP12" s="163">
        <v>30.060700000000001</v>
      </c>
      <c r="BQ12" s="163">
        <v>44.307499999999997</v>
      </c>
      <c r="BR12" s="163">
        <v>-167.13480000000001</v>
      </c>
      <c r="BS12" s="164"/>
      <c r="BT12" s="164"/>
      <c r="BU12" s="164"/>
      <c r="BV12" s="163">
        <v>2.3851</v>
      </c>
      <c r="BW12" s="163">
        <v>6.97</v>
      </c>
      <c r="BX12" s="163">
        <v>3.27</v>
      </c>
      <c r="BY12" s="163">
        <v>-18.59</v>
      </c>
      <c r="BZ12" s="163">
        <v>-2.1800000000000002</v>
      </c>
      <c r="CA12" s="163">
        <v>-29.868200000000002</v>
      </c>
      <c r="CB12" s="163">
        <v>-30.270099999999999</v>
      </c>
      <c r="CC12" s="163">
        <v>31.633700000000001</v>
      </c>
      <c r="CD12" s="163">
        <v>31.642800000000001</v>
      </c>
      <c r="CE12" s="163">
        <v>49.823</v>
      </c>
      <c r="CF12" s="163">
        <v>0.78669999999999995</v>
      </c>
      <c r="CG12" s="163">
        <v>0.85589999999999999</v>
      </c>
      <c r="CH12" s="163">
        <v>5.2846000000000002</v>
      </c>
      <c r="CI12" s="164"/>
      <c r="CJ12" s="164"/>
      <c r="CK12" s="164"/>
      <c r="CL12" s="163">
        <v>-30.9</v>
      </c>
      <c r="CM12" s="163">
        <v>-28.9</v>
      </c>
      <c r="CN12" s="163">
        <v>-0.41</v>
      </c>
      <c r="CO12" s="163">
        <v>8.7003000000000004</v>
      </c>
      <c r="CP12" s="163">
        <v>9.0549999999999997</v>
      </c>
      <c r="CQ12" s="163">
        <v>7.9019000000000004</v>
      </c>
      <c r="CR12" s="163">
        <v>56.798099999999998</v>
      </c>
      <c r="CS12" s="163">
        <v>57.1355</v>
      </c>
      <c r="CT12" s="163">
        <v>-24.249400000000001</v>
      </c>
      <c r="CU12" s="163">
        <v>-31.9451</v>
      </c>
      <c r="CV12" s="163">
        <v>-25.1311</v>
      </c>
      <c r="CW12" s="163">
        <v>2.0863999999999998</v>
      </c>
      <c r="CX12" s="163">
        <v>19.420000000000002</v>
      </c>
      <c r="CY12" s="163">
        <v>5.73</v>
      </c>
      <c r="CZ12" s="163">
        <v>-1.0938000000000001</v>
      </c>
      <c r="DA12" s="163">
        <v>-1.8554999999999999</v>
      </c>
      <c r="DB12" s="163">
        <v>-3.85</v>
      </c>
      <c r="DC12" s="163">
        <v>2.9691999999999998</v>
      </c>
      <c r="DD12" s="164"/>
      <c r="DE12" s="164"/>
      <c r="DF12" s="163">
        <v>6.8513999999999999</v>
      </c>
      <c r="DG12" s="163">
        <v>4.3936999999999999</v>
      </c>
      <c r="DH12" s="163">
        <v>-1.5472999999999999</v>
      </c>
      <c r="DI12" s="164"/>
      <c r="DJ12" s="164"/>
      <c r="DK12" s="163">
        <v>-2.5842000000000001</v>
      </c>
      <c r="DL12" s="163">
        <v>-2.9921000000000002</v>
      </c>
      <c r="DM12" s="163">
        <v>3.9478</v>
      </c>
      <c r="DN12" s="163">
        <v>2.9744999999999999</v>
      </c>
      <c r="DO12" s="163">
        <v>-2.67</v>
      </c>
      <c r="DP12" s="163">
        <v>-1.82</v>
      </c>
      <c r="DQ12" s="163">
        <v>4.0454999999999997</v>
      </c>
      <c r="DR12" s="163">
        <v>-8.218</v>
      </c>
      <c r="DS12" s="163">
        <v>-4.75</v>
      </c>
      <c r="DT12" s="163">
        <v>-4.79</v>
      </c>
      <c r="DU12" s="163">
        <v>10.43</v>
      </c>
      <c r="DV12" s="163">
        <v>4.21</v>
      </c>
      <c r="DW12" s="163">
        <v>-9.3818000000000001</v>
      </c>
      <c r="DX12" s="163">
        <v>-4.7091000000000003</v>
      </c>
      <c r="DY12" s="163">
        <v>-39.558799999999998</v>
      </c>
      <c r="DZ12" s="163">
        <v>-38.4818</v>
      </c>
      <c r="EA12" s="163">
        <v>-15.11</v>
      </c>
      <c r="EB12" s="163">
        <v>-25.919499999999999</v>
      </c>
      <c r="EC12" s="163">
        <v>-33.479999999999997</v>
      </c>
      <c r="ED12" s="163">
        <v>-33.534300000000002</v>
      </c>
      <c r="EE12" s="163">
        <v>-23.203700000000001</v>
      </c>
      <c r="EF12" s="163">
        <v>-0.99339999999999995</v>
      </c>
      <c r="EG12" s="163">
        <v>-12.545999999999999</v>
      </c>
      <c r="EH12" s="163">
        <v>-132.3493</v>
      </c>
      <c r="EI12" s="163">
        <v>-8.5046999999999997</v>
      </c>
      <c r="EJ12" s="164"/>
      <c r="EK12" s="163">
        <v>-11.7719</v>
      </c>
      <c r="EL12" s="163">
        <v>-11.198499999999999</v>
      </c>
      <c r="EM12" s="164"/>
      <c r="EN12" s="163">
        <v>-3.0811000000000002</v>
      </c>
      <c r="EO12" s="163">
        <v>-2.8614000000000002</v>
      </c>
      <c r="EP12" s="163">
        <v>0.52800000000000002</v>
      </c>
      <c r="EQ12" s="163">
        <v>-29.8142</v>
      </c>
      <c r="ER12" s="163">
        <v>-29.551400000000001</v>
      </c>
      <c r="ES12" s="163">
        <v>10.4335</v>
      </c>
      <c r="ET12" s="163">
        <v>0</v>
      </c>
      <c r="EU12" s="163">
        <v>-8.2100000000000009</v>
      </c>
      <c r="EV12" s="163">
        <v>0</v>
      </c>
      <c r="EW12" s="163">
        <v>3.6261999999999999</v>
      </c>
      <c r="EX12" s="163">
        <v>2.1827000000000001</v>
      </c>
      <c r="EY12" s="163">
        <v>-11.1999</v>
      </c>
      <c r="EZ12" s="163">
        <v>-11.393599999999999</v>
      </c>
      <c r="FA12" s="163">
        <v>10.3482</v>
      </c>
      <c r="FB12" s="163">
        <v>-18.078099999999999</v>
      </c>
      <c r="FC12" s="163">
        <v>0</v>
      </c>
      <c r="FD12" s="163">
        <v>4.931</v>
      </c>
      <c r="FE12" s="164"/>
      <c r="FF12" s="163">
        <v>4.6611000000000002</v>
      </c>
      <c r="FG12" s="163">
        <v>0</v>
      </c>
      <c r="FH12" s="163">
        <v>2.5804999999999998</v>
      </c>
      <c r="FI12" s="163">
        <v>0</v>
      </c>
      <c r="FJ12" s="163">
        <v>17.582899999999999</v>
      </c>
      <c r="FK12" s="163">
        <v>17.9178</v>
      </c>
      <c r="FL12" s="163">
        <v>-22.4391</v>
      </c>
      <c r="FM12" s="163">
        <v>24.6631</v>
      </c>
      <c r="FN12" s="163">
        <v>24.760100000000001</v>
      </c>
      <c r="FO12" s="163">
        <v>-7.9370000000000003</v>
      </c>
      <c r="FP12" s="164"/>
      <c r="FQ12" s="163">
        <v>26.910799999999998</v>
      </c>
      <c r="FR12" s="163">
        <v>-18.059999999999999</v>
      </c>
      <c r="FS12" s="163">
        <v>0.1012</v>
      </c>
      <c r="FT12" s="163">
        <v>0.19159999999999999</v>
      </c>
      <c r="FU12" s="163">
        <v>0</v>
      </c>
      <c r="FV12" s="163">
        <v>0.28000000000000003</v>
      </c>
      <c r="FW12" s="163">
        <v>-26.427199999999999</v>
      </c>
      <c r="FX12" s="164"/>
      <c r="FY12" s="163">
        <v>1.1259999999999999</v>
      </c>
      <c r="FZ12" s="163">
        <v>0.27700000000000002</v>
      </c>
      <c r="GA12" s="164"/>
      <c r="GB12" s="163">
        <v>8.41</v>
      </c>
      <c r="GC12" s="163">
        <v>-16.5823</v>
      </c>
      <c r="GD12" s="163">
        <v>-6.5682999999999998</v>
      </c>
      <c r="GE12" s="164"/>
      <c r="GF12" s="163">
        <v>17.095500000000001</v>
      </c>
      <c r="GG12" s="164"/>
      <c r="GH12" s="163">
        <v>21.7331</v>
      </c>
      <c r="GI12" s="163">
        <v>-4.6576000000000004</v>
      </c>
      <c r="GJ12" s="163">
        <v>-5.0433000000000003</v>
      </c>
      <c r="GK12" s="163">
        <v>2.0061</v>
      </c>
      <c r="GL12" s="164"/>
      <c r="GM12" s="164"/>
      <c r="GN12" s="164"/>
      <c r="GO12" s="163">
        <v>0.99080000000000001</v>
      </c>
      <c r="GP12" s="163">
        <v>2.8618000000000001</v>
      </c>
      <c r="GQ12" s="164">
        <v>-24.197099999999999</v>
      </c>
      <c r="GR12" s="163">
        <v>5.7675000000000001</v>
      </c>
      <c r="GS12" s="163">
        <v>6.3944999999999999</v>
      </c>
      <c r="GT12" s="163">
        <v>93.711299999999994</v>
      </c>
      <c r="GU12" s="163">
        <v>-4.7290000000000001</v>
      </c>
      <c r="GV12" s="163">
        <v>-9.2087000000000003</v>
      </c>
      <c r="GW12" s="163">
        <v>6.1246</v>
      </c>
      <c r="GX12" s="163">
        <v>2.2783000000000002</v>
      </c>
      <c r="GY12" s="163">
        <v>3.4937999999999998</v>
      </c>
      <c r="GZ12" s="163">
        <v>3.4647999999999999</v>
      </c>
      <c r="HA12" s="163">
        <v>1.7351000000000001</v>
      </c>
      <c r="HB12" s="163">
        <v>-16.0185</v>
      </c>
      <c r="HC12" s="163">
        <v>-13.6623</v>
      </c>
      <c r="HD12" s="163">
        <v>-2.5099999999999998</v>
      </c>
      <c r="HE12" s="163">
        <v>-4.4066000000000001</v>
      </c>
      <c r="HF12" s="163">
        <v>-19.978000000000002</v>
      </c>
      <c r="HG12" s="163">
        <v>38.653399999999998</v>
      </c>
      <c r="HH12" s="163">
        <v>130.87530000000001</v>
      </c>
      <c r="HI12" s="163">
        <v>-24.337199999999999</v>
      </c>
      <c r="HJ12" s="163">
        <v>27.864899999999999</v>
      </c>
      <c r="HK12" s="164"/>
      <c r="HL12" s="163">
        <v>9.8805999999999994</v>
      </c>
      <c r="HM12" s="163">
        <v>-11.708299999999999</v>
      </c>
      <c r="HN12" s="163">
        <v>-12.8668</v>
      </c>
      <c r="HO12" s="164"/>
      <c r="HP12" s="164"/>
      <c r="HQ12" s="163">
        <v>-16.0169</v>
      </c>
      <c r="HR12" s="163">
        <v>-15.7972</v>
      </c>
      <c r="HS12" s="163">
        <v>-2.8955000000000002</v>
      </c>
      <c r="HT12" s="163">
        <v>-3.0682</v>
      </c>
      <c r="HU12" s="163">
        <v>18.34</v>
      </c>
      <c r="HV12" s="163">
        <v>18.579999999999998</v>
      </c>
      <c r="HW12" s="163">
        <v>-21.2</v>
      </c>
      <c r="HX12" s="163">
        <v>-21.8</v>
      </c>
      <c r="HY12" s="163">
        <v>0.3342</v>
      </c>
      <c r="HZ12" s="163">
        <v>-11.28</v>
      </c>
      <c r="IA12" s="163">
        <v>60.166200000000003</v>
      </c>
      <c r="IB12" s="163">
        <v>20.4678</v>
      </c>
      <c r="IC12" s="163">
        <v>20.3568</v>
      </c>
      <c r="ID12" s="164"/>
      <c r="IE12" s="163">
        <v>-20.9</v>
      </c>
      <c r="IF12" s="163">
        <v>0.1</v>
      </c>
      <c r="IG12" s="163">
        <v>-0.4</v>
      </c>
      <c r="IH12" s="164"/>
      <c r="II12" s="163">
        <v>-17.9682</v>
      </c>
      <c r="IJ12" s="163">
        <v>-194.0831</v>
      </c>
      <c r="IK12" s="163">
        <v>-5.9149000000000003</v>
      </c>
      <c r="IL12" s="163">
        <v>-205.42</v>
      </c>
      <c r="IM12" s="163">
        <v>4.5202999999999998</v>
      </c>
      <c r="IN12" s="163">
        <v>-33.033900000000003</v>
      </c>
      <c r="IO12" s="163">
        <v>81.486599999999996</v>
      </c>
      <c r="IP12" s="163">
        <v>82.017399999999995</v>
      </c>
      <c r="IQ12" s="163">
        <v>88.614400000000003</v>
      </c>
      <c r="IR12" s="163">
        <v>143.64660000000001</v>
      </c>
      <c r="IS12" s="163">
        <v>17.636700000000001</v>
      </c>
      <c r="IT12" s="163">
        <v>24.404199999999999</v>
      </c>
      <c r="IU12" s="163">
        <v>22.398499999999999</v>
      </c>
      <c r="IV12" s="163">
        <v>18.898800000000001</v>
      </c>
      <c r="IW12" s="163">
        <v>132.69309999999999</v>
      </c>
      <c r="IX12" s="163">
        <v>-243.01179999999999</v>
      </c>
      <c r="IY12" s="163">
        <v>31.3537</v>
      </c>
      <c r="IZ12" s="163">
        <v>-20.8233</v>
      </c>
      <c r="JA12" s="163">
        <v>0.18920000000000001</v>
      </c>
      <c r="JB12" s="163">
        <v>11.833</v>
      </c>
      <c r="JC12" s="163">
        <v>-3.2</v>
      </c>
      <c r="JD12" s="163">
        <v>-1.4379999999999999</v>
      </c>
      <c r="JE12" s="163">
        <v>-1.444</v>
      </c>
      <c r="JF12" s="163">
        <v>-1.52</v>
      </c>
      <c r="JG12" s="163">
        <v>3.2</v>
      </c>
      <c r="JH12" s="163">
        <v>-1.9342999999999999</v>
      </c>
      <c r="JI12" s="163">
        <v>-8.4367000000000001</v>
      </c>
      <c r="JJ12" s="163">
        <v>2.9312999999999998</v>
      </c>
      <c r="JK12" s="163">
        <v>6.0655000000000001</v>
      </c>
      <c r="JL12" s="163">
        <v>9.1999999999999993</v>
      </c>
      <c r="JM12" s="163">
        <v>-0.13800000000000001</v>
      </c>
      <c r="JN12" s="163">
        <v>-0.746</v>
      </c>
      <c r="JO12" s="164"/>
      <c r="JP12" s="164"/>
      <c r="JQ12" s="163">
        <v>3.2896999999999998</v>
      </c>
      <c r="JR12" s="163">
        <v>3.2995999999999999</v>
      </c>
      <c r="JS12" s="163">
        <v>2.6049000000000002</v>
      </c>
      <c r="JT12" s="164"/>
      <c r="JU12" s="163">
        <v>6.5</v>
      </c>
      <c r="JV12" s="163">
        <v>9.5299999999999994</v>
      </c>
      <c r="JW12" s="163">
        <v>-0.02</v>
      </c>
      <c r="JX12" s="164"/>
      <c r="JY12" s="163">
        <v>-10.298</v>
      </c>
      <c r="JZ12" s="163">
        <v>-3.0327000000000002</v>
      </c>
      <c r="KA12" s="163">
        <v>-25.878</v>
      </c>
      <c r="KB12" s="163">
        <v>-6.7249999999999996</v>
      </c>
      <c r="KC12" s="163">
        <v>0</v>
      </c>
      <c r="KD12" s="163">
        <v>-28.922599999999999</v>
      </c>
      <c r="KE12" s="163">
        <v>0</v>
      </c>
      <c r="KF12" s="163">
        <v>0.6</v>
      </c>
      <c r="KG12" s="163">
        <v>-14.1</v>
      </c>
      <c r="KH12" s="163">
        <v>45.838700000000003</v>
      </c>
      <c r="KI12" s="163">
        <v>-127.4365</v>
      </c>
    </row>
    <row r="13" spans="1:295" ht="18" customHeight="1" x14ac:dyDescent="0.3">
      <c r="A13" s="160" t="s">
        <v>39</v>
      </c>
      <c r="B13" s="160" t="s">
        <v>713</v>
      </c>
      <c r="C13" s="163">
        <v>0</v>
      </c>
      <c r="D13" s="163">
        <v>1.6592</v>
      </c>
      <c r="E13" s="163">
        <v>-6.4779</v>
      </c>
      <c r="F13" s="163">
        <v>7.8095999999999997</v>
      </c>
      <c r="G13" s="163">
        <v>8.6341000000000001</v>
      </c>
      <c r="H13" s="164"/>
      <c r="I13" s="163">
        <v>9.5836000000000006</v>
      </c>
      <c r="J13" s="164"/>
      <c r="K13" s="163">
        <v>3.3178000000000001</v>
      </c>
      <c r="L13" s="163">
        <v>0.30399999999999999</v>
      </c>
      <c r="M13" s="164"/>
      <c r="N13" s="164"/>
      <c r="O13" s="164">
        <v>-22</v>
      </c>
      <c r="P13" s="163">
        <v>0</v>
      </c>
      <c r="Q13" s="164"/>
      <c r="R13" s="164"/>
      <c r="S13" s="163">
        <v>3.7059000000000002</v>
      </c>
      <c r="T13" s="163">
        <v>-6.9638999999999998</v>
      </c>
      <c r="U13" s="164"/>
      <c r="V13" s="163">
        <v>4.1364000000000001</v>
      </c>
      <c r="W13" s="163">
        <v>7.7046000000000001</v>
      </c>
      <c r="X13" s="163">
        <v>2.9611000000000001</v>
      </c>
      <c r="Y13" s="163">
        <v>7.5999999999999998E-2</v>
      </c>
      <c r="Z13" s="163">
        <v>2.2616999999999998</v>
      </c>
      <c r="AA13" s="164"/>
      <c r="AB13" s="163">
        <v>-1.2813000000000001</v>
      </c>
      <c r="AC13" s="164"/>
      <c r="AD13" s="163">
        <v>-2.1840000000000002</v>
      </c>
      <c r="AE13" s="163">
        <v>2.7519999999999998</v>
      </c>
      <c r="AF13" s="163">
        <v>-13.32</v>
      </c>
      <c r="AG13" s="163">
        <v>-11</v>
      </c>
      <c r="AH13" s="163">
        <v>-2.8570000000000002</v>
      </c>
      <c r="AI13" s="163">
        <v>0.26400000000000001</v>
      </c>
      <c r="AJ13" s="164">
        <v>0</v>
      </c>
      <c r="AK13" s="163">
        <v>-20.25</v>
      </c>
      <c r="AL13" s="164"/>
      <c r="AM13" s="163">
        <v>-8.8000000000000007</v>
      </c>
      <c r="AN13" s="163">
        <v>-8.81</v>
      </c>
      <c r="AO13" s="163">
        <v>2.2822</v>
      </c>
      <c r="AP13" s="163">
        <v>3.7669999999999999</v>
      </c>
      <c r="AQ13" s="163">
        <v>8.9811999999999994</v>
      </c>
      <c r="AR13" s="163">
        <v>10.459899999999999</v>
      </c>
      <c r="AS13" s="163">
        <v>-11.069100000000001</v>
      </c>
      <c r="AT13" s="163">
        <v>-18.6203</v>
      </c>
      <c r="AU13" s="163">
        <v>-18.035</v>
      </c>
      <c r="AV13" s="163">
        <v>-0.52490000000000003</v>
      </c>
      <c r="AW13" s="163">
        <v>-5.7200000000000001E-2</v>
      </c>
      <c r="AX13" s="163">
        <v>-14.404400000000001</v>
      </c>
      <c r="AY13" s="164"/>
      <c r="AZ13" s="163">
        <v>12.2273</v>
      </c>
      <c r="BA13" s="163">
        <v>13.545199999999999</v>
      </c>
      <c r="BB13" s="163">
        <v>1.7742</v>
      </c>
      <c r="BC13" s="163">
        <v>2.6295000000000002</v>
      </c>
      <c r="BD13" s="163">
        <v>-5.3</v>
      </c>
      <c r="BE13" s="163">
        <v>-5.3</v>
      </c>
      <c r="BF13" s="163">
        <v>-23.19</v>
      </c>
      <c r="BG13" s="163">
        <v>-22.624300000000002</v>
      </c>
      <c r="BH13" s="163">
        <v>-2.3855</v>
      </c>
      <c r="BI13" s="164"/>
      <c r="BJ13" s="163">
        <v>5.4903000000000004</v>
      </c>
      <c r="BK13" s="163">
        <v>0.41649999999999998</v>
      </c>
      <c r="BL13" s="163">
        <v>2.2421000000000002</v>
      </c>
      <c r="BM13" s="163">
        <v>1.6534</v>
      </c>
      <c r="BN13" s="163">
        <v>-122.837</v>
      </c>
      <c r="BO13" s="163">
        <v>30.1218</v>
      </c>
      <c r="BP13" s="163">
        <v>30.1523</v>
      </c>
      <c r="BQ13" s="163">
        <v>51.4146</v>
      </c>
      <c r="BR13" s="163">
        <v>-175.78440000000001</v>
      </c>
      <c r="BS13" s="164"/>
      <c r="BT13" s="164"/>
      <c r="BU13" s="164"/>
      <c r="BV13" s="164"/>
      <c r="BW13" s="163">
        <v>6.9</v>
      </c>
      <c r="BX13" s="163">
        <v>2.99</v>
      </c>
      <c r="BY13" s="163">
        <v>-18.98</v>
      </c>
      <c r="BZ13" s="163">
        <v>-2.7</v>
      </c>
      <c r="CA13" s="163">
        <v>-29.600300000000001</v>
      </c>
      <c r="CB13" s="164"/>
      <c r="CC13" s="163">
        <v>31.4254</v>
      </c>
      <c r="CD13" s="163">
        <v>31.4376</v>
      </c>
      <c r="CE13" s="163">
        <v>49.5426</v>
      </c>
      <c r="CF13" s="163">
        <v>0.44280000000000003</v>
      </c>
      <c r="CG13" s="163">
        <v>0.51119999999999999</v>
      </c>
      <c r="CH13" s="163">
        <v>5.2264999999999997</v>
      </c>
      <c r="CI13" s="164"/>
      <c r="CJ13" s="164"/>
      <c r="CK13" s="164"/>
      <c r="CL13" s="163">
        <v>-31.2</v>
      </c>
      <c r="CM13" s="163">
        <v>-29.3</v>
      </c>
      <c r="CN13" s="163">
        <v>-0.28000000000000003</v>
      </c>
      <c r="CO13" s="163">
        <v>7.8019999999999996</v>
      </c>
      <c r="CP13" s="163">
        <v>7.7190000000000003</v>
      </c>
      <c r="CQ13" s="163">
        <v>6.7487000000000004</v>
      </c>
      <c r="CR13" s="163">
        <v>57.864199999999997</v>
      </c>
      <c r="CS13" s="163">
        <v>57.858400000000003</v>
      </c>
      <c r="CT13" s="163">
        <v>-25.170100000000001</v>
      </c>
      <c r="CU13" s="163">
        <v>-31.938800000000001</v>
      </c>
      <c r="CV13" s="163">
        <v>-26.386600000000001</v>
      </c>
      <c r="CW13" s="163">
        <v>2.1783000000000001</v>
      </c>
      <c r="CX13" s="163">
        <v>19.25</v>
      </c>
      <c r="CY13" s="163">
        <v>5.73</v>
      </c>
      <c r="CZ13" s="163">
        <v>-1.25</v>
      </c>
      <c r="DA13" s="163">
        <v>-2.0508000000000002</v>
      </c>
      <c r="DB13" s="163">
        <v>-3.7</v>
      </c>
      <c r="DC13" s="163">
        <v>2.9691999999999998</v>
      </c>
      <c r="DD13" s="164"/>
      <c r="DE13" s="164"/>
      <c r="DF13" s="163">
        <v>5.3177000000000003</v>
      </c>
      <c r="DG13" s="163">
        <v>4.5063000000000004</v>
      </c>
      <c r="DH13" s="163">
        <v>-1.5201</v>
      </c>
      <c r="DI13" s="164"/>
      <c r="DJ13" s="164"/>
      <c r="DK13" s="163">
        <v>-2.6099000000000001</v>
      </c>
      <c r="DL13" s="163">
        <v>-2.9921000000000002</v>
      </c>
      <c r="DM13" s="163">
        <v>3.9478</v>
      </c>
      <c r="DN13" s="163">
        <v>2.9744999999999999</v>
      </c>
      <c r="DO13" s="163">
        <v>-2.68</v>
      </c>
      <c r="DP13" s="163">
        <v>-1.82</v>
      </c>
      <c r="DQ13" s="163">
        <v>3.7974999999999999</v>
      </c>
      <c r="DR13" s="163">
        <v>-7.6954000000000002</v>
      </c>
      <c r="DS13" s="163">
        <v>-4.2300000000000004</v>
      </c>
      <c r="DT13" s="163">
        <v>-4.3499999999999996</v>
      </c>
      <c r="DU13" s="163">
        <v>9.2100000000000009</v>
      </c>
      <c r="DV13" s="163">
        <v>4.1100000000000003</v>
      </c>
      <c r="DW13" s="163">
        <v>-10.072699999999999</v>
      </c>
      <c r="DX13" s="163">
        <v>-5.4</v>
      </c>
      <c r="DY13" s="163">
        <v>-39.683399999999999</v>
      </c>
      <c r="DZ13" s="163">
        <v>-39.345500000000001</v>
      </c>
      <c r="EA13" s="163">
        <v>-17.809799999999999</v>
      </c>
      <c r="EB13" s="163">
        <v>-28.867899999999999</v>
      </c>
      <c r="EC13" s="163">
        <v>-35.154299999999999</v>
      </c>
      <c r="ED13" s="163">
        <v>-34.805300000000003</v>
      </c>
      <c r="EE13" s="163">
        <v>-13.8354</v>
      </c>
      <c r="EF13" s="163">
        <v>0.74150000000000005</v>
      </c>
      <c r="EG13" s="163">
        <v>-11.814</v>
      </c>
      <c r="EH13" s="163">
        <v>-140.45339999999999</v>
      </c>
      <c r="EI13" s="163">
        <v>-7.4359999999999999</v>
      </c>
      <c r="EJ13" s="164"/>
      <c r="EK13" s="163">
        <v>-11.8165</v>
      </c>
      <c r="EL13" s="163">
        <v>-11.2094</v>
      </c>
      <c r="EM13" s="164"/>
      <c r="EN13" s="163">
        <v>-7.1420000000000003</v>
      </c>
      <c r="EO13" s="163">
        <v>-6.4100999999999999</v>
      </c>
      <c r="EP13" s="163">
        <v>5.1360000000000001</v>
      </c>
      <c r="EQ13" s="163">
        <v>-31.688700000000001</v>
      </c>
      <c r="ER13" s="163">
        <v>-30.986599999999999</v>
      </c>
      <c r="ES13" s="163">
        <v>11.226800000000001</v>
      </c>
      <c r="ET13" s="163">
        <v>0</v>
      </c>
      <c r="EU13" s="163">
        <v>-8.93</v>
      </c>
      <c r="EV13" s="163">
        <v>-1.3</v>
      </c>
      <c r="EW13" s="163">
        <v>3.3483000000000001</v>
      </c>
      <c r="EX13" s="163">
        <v>-5.9196999999999997</v>
      </c>
      <c r="EY13" s="163">
        <v>-10.540100000000001</v>
      </c>
      <c r="EZ13" s="163">
        <v>-10.788</v>
      </c>
      <c r="FA13" s="163">
        <v>9.2579999999999991</v>
      </c>
      <c r="FB13" s="163">
        <v>-18.956800000000001</v>
      </c>
      <c r="FC13" s="164"/>
      <c r="FD13" s="163">
        <v>4.7996999999999996</v>
      </c>
      <c r="FE13" s="164"/>
      <c r="FF13" s="163">
        <v>4.5801999999999996</v>
      </c>
      <c r="FG13" s="163">
        <v>2.8296000000000001</v>
      </c>
      <c r="FH13" s="163">
        <v>3.0164</v>
      </c>
      <c r="FI13" s="163">
        <v>0</v>
      </c>
      <c r="FJ13" s="163">
        <v>17.582899999999999</v>
      </c>
      <c r="FK13" s="163">
        <v>17.9178</v>
      </c>
      <c r="FL13" s="163">
        <v>-22.6066</v>
      </c>
      <c r="FM13" s="163">
        <v>25.2882</v>
      </c>
      <c r="FN13" s="163">
        <v>25.076699999999999</v>
      </c>
      <c r="FO13" s="163">
        <v>-8.3729999999999993</v>
      </c>
      <c r="FP13" s="164"/>
      <c r="FQ13" s="163">
        <v>26.398099999999999</v>
      </c>
      <c r="FR13" s="163">
        <v>-18.45</v>
      </c>
      <c r="FS13" s="163">
        <v>0.1012</v>
      </c>
      <c r="FT13" s="163">
        <v>0.16589999999999999</v>
      </c>
      <c r="FU13" s="163">
        <v>0</v>
      </c>
      <c r="FV13" s="163">
        <v>0.75</v>
      </c>
      <c r="FW13" s="163">
        <v>-24.453700000000001</v>
      </c>
      <c r="FX13" s="164"/>
      <c r="FY13" s="163">
        <v>0.96899999999999997</v>
      </c>
      <c r="FZ13" s="163">
        <v>0.28999999999999998</v>
      </c>
      <c r="GA13" s="164"/>
      <c r="GB13" s="163">
        <v>7.76</v>
      </c>
      <c r="GC13" s="163">
        <v>-16.878499999999999</v>
      </c>
      <c r="GD13" s="163">
        <v>-7.4447999999999999</v>
      </c>
      <c r="GE13" s="163">
        <v>-2.12</v>
      </c>
      <c r="GF13" s="163">
        <v>16.4726</v>
      </c>
      <c r="GG13" s="164"/>
      <c r="GH13" s="163">
        <v>21.381399999999999</v>
      </c>
      <c r="GI13" s="163">
        <v>-4.4695999999999998</v>
      </c>
      <c r="GJ13" s="163">
        <v>-4.9499000000000004</v>
      </c>
      <c r="GK13" s="163">
        <v>2.0070000000000001</v>
      </c>
      <c r="GL13" s="164"/>
      <c r="GM13" s="164"/>
      <c r="GN13" s="163">
        <v>-4.4328000000000003</v>
      </c>
      <c r="GO13" s="163">
        <v>0.38169999999999998</v>
      </c>
      <c r="GP13" s="163">
        <v>3.7130999999999998</v>
      </c>
      <c r="GQ13" s="163">
        <v>-23.963999999999999</v>
      </c>
      <c r="GR13" s="163">
        <v>5.3188000000000004</v>
      </c>
      <c r="GS13" s="163">
        <v>6.1871999999999998</v>
      </c>
      <c r="GT13" s="163">
        <v>90.0822</v>
      </c>
      <c r="GU13" s="163">
        <v>-4.8920000000000003</v>
      </c>
      <c r="GV13" s="163">
        <v>-9.1039999999999992</v>
      </c>
      <c r="GW13" s="163">
        <v>6.1673999999999998</v>
      </c>
      <c r="GX13" s="163">
        <v>2.6634000000000002</v>
      </c>
      <c r="GY13" s="163">
        <v>3.5377000000000001</v>
      </c>
      <c r="GZ13" s="163">
        <v>3.4489000000000001</v>
      </c>
      <c r="HA13" s="163">
        <v>2.4704999999999999</v>
      </c>
      <c r="HB13" s="163">
        <v>-16.2334</v>
      </c>
      <c r="HC13" s="163">
        <v>-14.5047</v>
      </c>
      <c r="HD13" s="163">
        <v>-2.93</v>
      </c>
      <c r="HE13" s="163">
        <v>-5.9034000000000004</v>
      </c>
      <c r="HF13" s="163">
        <v>-25.787500000000001</v>
      </c>
      <c r="HG13" s="163">
        <v>37.305</v>
      </c>
      <c r="HH13" s="163">
        <v>132.1592</v>
      </c>
      <c r="HI13" s="163">
        <v>-25.3462</v>
      </c>
      <c r="HJ13" s="163">
        <v>26.525600000000001</v>
      </c>
      <c r="HK13" s="164"/>
      <c r="HL13" s="163">
        <v>10.6737</v>
      </c>
      <c r="HM13" s="163">
        <v>-12.013400000000001</v>
      </c>
      <c r="HN13" s="163">
        <v>-13.7658</v>
      </c>
      <c r="HO13" s="164"/>
      <c r="HP13" s="164"/>
      <c r="HQ13" s="163">
        <v>-15.967499999999999</v>
      </c>
      <c r="HR13" s="163">
        <v>-15.3797</v>
      </c>
      <c r="HS13" s="163">
        <v>-3.3685</v>
      </c>
      <c r="HT13" s="163">
        <v>-3.0011000000000001</v>
      </c>
      <c r="HU13" s="163">
        <v>19.690000000000001</v>
      </c>
      <c r="HV13" s="163">
        <v>20.05</v>
      </c>
      <c r="HW13" s="163">
        <v>-20.399999999999999</v>
      </c>
      <c r="HX13" s="163">
        <v>-20.8</v>
      </c>
      <c r="HY13" s="163">
        <v>0.3342</v>
      </c>
      <c r="HZ13" s="163">
        <v>-10.88</v>
      </c>
      <c r="IA13" s="163">
        <v>59.329900000000002</v>
      </c>
      <c r="IB13" s="163">
        <v>20.8306</v>
      </c>
      <c r="IC13" s="163">
        <v>20.6174</v>
      </c>
      <c r="ID13" s="163">
        <v>-19.899999999999999</v>
      </c>
      <c r="IE13" s="163">
        <v>-20.100000000000001</v>
      </c>
      <c r="IF13" s="163">
        <v>0</v>
      </c>
      <c r="IG13" s="163">
        <v>-0.4</v>
      </c>
      <c r="IH13" s="164"/>
      <c r="II13" s="164"/>
      <c r="IJ13" s="163">
        <v>-196.1499</v>
      </c>
      <c r="IK13" s="163">
        <v>-3.1593</v>
      </c>
      <c r="IL13" s="163">
        <v>-205.92599999999999</v>
      </c>
      <c r="IM13" s="163">
        <v>5.6327999999999996</v>
      </c>
      <c r="IN13" s="163">
        <v>-31.651800000000001</v>
      </c>
      <c r="IO13" s="163">
        <v>81.157499999999999</v>
      </c>
      <c r="IP13" s="163">
        <v>82.094399999999993</v>
      </c>
      <c r="IQ13" s="163">
        <v>86.6892</v>
      </c>
      <c r="IR13" s="163">
        <v>142.04589999999999</v>
      </c>
      <c r="IS13" s="163">
        <v>19.593299999999999</v>
      </c>
      <c r="IT13" s="163">
        <v>23.870799999999999</v>
      </c>
      <c r="IU13" s="163">
        <v>24.158300000000001</v>
      </c>
      <c r="IV13" s="163">
        <v>22.523599999999998</v>
      </c>
      <c r="IW13" s="163">
        <v>133.26150000000001</v>
      </c>
      <c r="IX13" s="164"/>
      <c r="IY13" s="163">
        <v>31.082699999999999</v>
      </c>
      <c r="IZ13" s="163">
        <v>-21.450500000000002</v>
      </c>
      <c r="JA13" s="163">
        <v>0.11840000000000001</v>
      </c>
      <c r="JB13" s="163">
        <v>12.351000000000001</v>
      </c>
      <c r="JC13" s="163">
        <v>-3.04</v>
      </c>
      <c r="JD13" s="163">
        <v>-1.4390000000000001</v>
      </c>
      <c r="JE13" s="163">
        <v>-1.45</v>
      </c>
      <c r="JF13" s="163">
        <v>-2</v>
      </c>
      <c r="JG13" s="163">
        <v>3.12</v>
      </c>
      <c r="JH13" s="163">
        <v>-1.9646999999999999</v>
      </c>
      <c r="JI13" s="163">
        <v>-8.7601999999999993</v>
      </c>
      <c r="JJ13" s="163">
        <v>2.9891999999999999</v>
      </c>
      <c r="JK13" s="163">
        <v>6.2424999999999997</v>
      </c>
      <c r="JL13" s="163">
        <v>9.1</v>
      </c>
      <c r="JM13" s="163">
        <v>1.149</v>
      </c>
      <c r="JN13" s="163">
        <v>1.2390000000000001</v>
      </c>
      <c r="JO13" s="164"/>
      <c r="JP13" s="164"/>
      <c r="JQ13" s="163">
        <v>4.5320999999999998</v>
      </c>
      <c r="JR13" s="163">
        <v>3.7246000000000001</v>
      </c>
      <c r="JS13" s="163">
        <v>3.0848</v>
      </c>
      <c r="JT13" s="164"/>
      <c r="JU13" s="163">
        <v>6</v>
      </c>
      <c r="JV13" s="163">
        <v>10.250500000000001</v>
      </c>
      <c r="JW13" s="163">
        <v>-0.05</v>
      </c>
      <c r="JX13" s="164"/>
      <c r="JY13" s="163">
        <v>-10.714</v>
      </c>
      <c r="JZ13" s="163">
        <v>-2.7530000000000001</v>
      </c>
      <c r="KA13" s="163">
        <v>-26.093399999999999</v>
      </c>
      <c r="KB13" s="163">
        <v>-6.5692000000000004</v>
      </c>
      <c r="KC13" s="164"/>
      <c r="KD13" s="163">
        <v>-29.4114</v>
      </c>
      <c r="KE13" s="163">
        <v>0</v>
      </c>
      <c r="KF13" s="163">
        <v>0.7</v>
      </c>
      <c r="KG13" s="163">
        <v>-14.1</v>
      </c>
      <c r="KH13" s="163">
        <v>47.068300000000001</v>
      </c>
      <c r="KI13" s="163">
        <v>-127.2406</v>
      </c>
    </row>
    <row r="14" spans="1:295" ht="18" customHeight="1" x14ac:dyDescent="0.3">
      <c r="A14" s="160" t="s">
        <v>39</v>
      </c>
      <c r="B14" s="160" t="s">
        <v>714</v>
      </c>
      <c r="C14" s="163">
        <v>0</v>
      </c>
      <c r="D14" s="163">
        <v>1.6928000000000001</v>
      </c>
      <c r="E14" s="163">
        <v>-6.5185000000000004</v>
      </c>
      <c r="F14" s="163">
        <v>7.9156000000000004</v>
      </c>
      <c r="G14" s="163">
        <v>8.6417999999999999</v>
      </c>
      <c r="H14" s="164"/>
      <c r="I14" s="163">
        <v>9.5556999999999999</v>
      </c>
      <c r="J14" s="164"/>
      <c r="K14" s="163">
        <v>2.8923000000000001</v>
      </c>
      <c r="L14" s="163">
        <v>0.128</v>
      </c>
      <c r="M14" s="164"/>
      <c r="N14" s="164"/>
      <c r="O14" s="164">
        <v>-22</v>
      </c>
      <c r="P14" s="163">
        <v>-2.2000000000000002</v>
      </c>
      <c r="Q14" s="164"/>
      <c r="R14" s="163">
        <v>-15.4</v>
      </c>
      <c r="S14" s="163">
        <v>3.8254000000000001</v>
      </c>
      <c r="T14" s="163">
        <v>-6.4659000000000004</v>
      </c>
      <c r="U14" s="164"/>
      <c r="V14" s="163">
        <v>4.2464000000000004</v>
      </c>
      <c r="W14" s="163">
        <v>7.6029999999999998</v>
      </c>
      <c r="X14" s="163">
        <v>2.7503000000000002</v>
      </c>
      <c r="Y14" s="163">
        <v>0.1133</v>
      </c>
      <c r="Z14" s="163">
        <v>2.1655000000000002</v>
      </c>
      <c r="AA14" s="164"/>
      <c r="AB14" s="163">
        <v>-1.2109000000000001</v>
      </c>
      <c r="AC14" s="164"/>
      <c r="AD14" s="163">
        <v>-2.242</v>
      </c>
      <c r="AE14" s="163">
        <v>2.6949999999999998</v>
      </c>
      <c r="AF14" s="163">
        <v>-17.760000000000002</v>
      </c>
      <c r="AG14" s="163">
        <v>-13.2</v>
      </c>
      <c r="AH14" s="163">
        <v>-2.8250000000000002</v>
      </c>
      <c r="AI14" s="163">
        <v>0.25600000000000001</v>
      </c>
      <c r="AJ14" s="164">
        <v>0</v>
      </c>
      <c r="AK14" s="163">
        <v>-20.350000000000001</v>
      </c>
      <c r="AL14" s="164"/>
      <c r="AM14" s="163">
        <v>-8.7899999999999991</v>
      </c>
      <c r="AN14" s="163">
        <v>-8.81</v>
      </c>
      <c r="AO14" s="163">
        <v>2.2170999999999998</v>
      </c>
      <c r="AP14" s="163">
        <v>3.8384999999999998</v>
      </c>
      <c r="AQ14" s="163">
        <v>8.4144000000000005</v>
      </c>
      <c r="AR14" s="163">
        <v>9.9664999999999999</v>
      </c>
      <c r="AS14" s="163">
        <v>-10.722200000000001</v>
      </c>
      <c r="AT14" s="163">
        <v>-18.218399999999999</v>
      </c>
      <c r="AU14" s="163">
        <v>-18.291399999999999</v>
      </c>
      <c r="AV14" s="163">
        <v>0.1943</v>
      </c>
      <c r="AW14" s="163">
        <v>0.30309999999999998</v>
      </c>
      <c r="AX14" s="163">
        <v>-14.4397</v>
      </c>
      <c r="AY14" s="164"/>
      <c r="AZ14" s="163">
        <v>13.795400000000001</v>
      </c>
      <c r="BA14" s="163">
        <v>14.0527</v>
      </c>
      <c r="BB14" s="163">
        <v>-0.7802</v>
      </c>
      <c r="BC14" s="163">
        <v>3.4929000000000001</v>
      </c>
      <c r="BD14" s="163">
        <v>-5.7</v>
      </c>
      <c r="BE14" s="163">
        <v>-5.7</v>
      </c>
      <c r="BF14" s="164"/>
      <c r="BG14" s="163">
        <v>-22.929400000000001</v>
      </c>
      <c r="BH14" s="163">
        <v>-2.3473000000000002</v>
      </c>
      <c r="BI14" s="164"/>
      <c r="BJ14" s="163">
        <v>4.9459999999999997</v>
      </c>
      <c r="BK14" s="163">
        <v>0.43659999999999999</v>
      </c>
      <c r="BL14" s="163">
        <v>2.2616000000000001</v>
      </c>
      <c r="BM14" s="163">
        <v>1.599</v>
      </c>
      <c r="BN14" s="163">
        <v>-126.3466</v>
      </c>
      <c r="BO14" s="163">
        <v>30.640599999999999</v>
      </c>
      <c r="BP14" s="163">
        <v>30.671099999999999</v>
      </c>
      <c r="BQ14" s="163">
        <v>52.729399999999998</v>
      </c>
      <c r="BR14" s="163">
        <v>-177.93620000000001</v>
      </c>
      <c r="BS14" s="164"/>
      <c r="BT14" s="164"/>
      <c r="BU14" s="164"/>
      <c r="BV14" s="163">
        <v>1.2874000000000001</v>
      </c>
      <c r="BW14" s="163">
        <v>6.82</v>
      </c>
      <c r="BX14" s="163">
        <v>2.88</v>
      </c>
      <c r="BY14" s="163">
        <v>-19.29</v>
      </c>
      <c r="BZ14" s="163">
        <v>-2.91</v>
      </c>
      <c r="CA14" s="163">
        <v>-30.672000000000001</v>
      </c>
      <c r="CB14" s="163">
        <v>-30.538</v>
      </c>
      <c r="CC14" s="163">
        <v>30.947399999999998</v>
      </c>
      <c r="CD14" s="163">
        <v>30.721599999999999</v>
      </c>
      <c r="CE14" s="163">
        <v>48.947299999999998</v>
      </c>
      <c r="CF14" s="163">
        <v>0.15060000000000001</v>
      </c>
      <c r="CG14" s="163">
        <v>0.64780000000000004</v>
      </c>
      <c r="CH14" s="163">
        <v>4.8643000000000001</v>
      </c>
      <c r="CI14" s="164"/>
      <c r="CJ14" s="164"/>
      <c r="CK14" s="164"/>
      <c r="CL14" s="163">
        <v>-31.7</v>
      </c>
      <c r="CM14" s="163">
        <v>-30.1</v>
      </c>
      <c r="CN14" s="163">
        <v>-0.38</v>
      </c>
      <c r="CO14" s="163">
        <v>7.2342000000000004</v>
      </c>
      <c r="CP14" s="163">
        <v>8.1419999999999995</v>
      </c>
      <c r="CQ14" s="163">
        <v>7.0627000000000004</v>
      </c>
      <c r="CR14" s="163">
        <v>59.475000000000001</v>
      </c>
      <c r="CS14" s="163">
        <v>59.713099999999997</v>
      </c>
      <c r="CT14" s="163">
        <v>-25.2818</v>
      </c>
      <c r="CU14" s="163">
        <v>-32.889400000000002</v>
      </c>
      <c r="CV14" s="163">
        <v>-26.523700000000002</v>
      </c>
      <c r="CW14" s="163">
        <v>2.2122999999999999</v>
      </c>
      <c r="CX14" s="163">
        <v>19.170000000000002</v>
      </c>
      <c r="CY14" s="163">
        <v>5.71</v>
      </c>
      <c r="CZ14" s="163">
        <v>-1.4063000000000001</v>
      </c>
      <c r="DA14" s="163">
        <v>-2.1484000000000001</v>
      </c>
      <c r="DB14" s="163">
        <v>-3.64</v>
      </c>
      <c r="DC14" s="163">
        <v>2.9691999999999998</v>
      </c>
      <c r="DD14" s="164"/>
      <c r="DE14" s="164"/>
      <c r="DF14" s="163">
        <v>5.3494999999999999</v>
      </c>
      <c r="DG14" s="163">
        <v>4.3703000000000003</v>
      </c>
      <c r="DH14" s="163">
        <v>-1.3960999999999999</v>
      </c>
      <c r="DI14" s="164"/>
      <c r="DJ14" s="164"/>
      <c r="DK14" s="163">
        <v>-2.7551000000000001</v>
      </c>
      <c r="DL14" s="163">
        <v>-2.9921000000000002</v>
      </c>
      <c r="DM14" s="163">
        <v>3.9478</v>
      </c>
      <c r="DN14" s="163">
        <v>2.9744999999999999</v>
      </c>
      <c r="DO14" s="163">
        <v>-2.75</v>
      </c>
      <c r="DP14" s="163">
        <v>-1.81</v>
      </c>
      <c r="DQ14" s="163">
        <v>2.6505000000000001</v>
      </c>
      <c r="DR14" s="163">
        <v>-8.0216999999999992</v>
      </c>
      <c r="DS14" s="163">
        <v>-7.72</v>
      </c>
      <c r="DT14" s="163">
        <v>-7.7</v>
      </c>
      <c r="DU14" s="163">
        <v>16.03</v>
      </c>
      <c r="DV14" s="163">
        <v>3.86</v>
      </c>
      <c r="DW14" s="163">
        <v>-11.2182</v>
      </c>
      <c r="DX14" s="163">
        <v>-5.6909000000000001</v>
      </c>
      <c r="DY14" s="163">
        <v>-40.141100000000002</v>
      </c>
      <c r="DZ14" s="163">
        <v>-39.554499999999997</v>
      </c>
      <c r="EA14" s="163">
        <v>-17.241</v>
      </c>
      <c r="EB14" s="163">
        <v>-26.5474</v>
      </c>
      <c r="EC14" s="163">
        <v>-34.144300000000001</v>
      </c>
      <c r="ED14" s="163">
        <v>-34.232399999999998</v>
      </c>
      <c r="EE14" s="163">
        <v>-14.815899999999999</v>
      </c>
      <c r="EF14" s="163">
        <v>-0.59189999999999998</v>
      </c>
      <c r="EG14" s="163">
        <v>-11.829000000000001</v>
      </c>
      <c r="EH14" s="163">
        <v>-142.11150000000001</v>
      </c>
      <c r="EI14" s="163">
        <v>-5.6677</v>
      </c>
      <c r="EJ14" s="164"/>
      <c r="EK14" s="163">
        <v>-13.245100000000001</v>
      </c>
      <c r="EL14" s="163">
        <v>-10.927099999999999</v>
      </c>
      <c r="EM14" s="164"/>
      <c r="EN14" s="163">
        <v>-12.552899999999999</v>
      </c>
      <c r="EO14" s="163">
        <v>-12.1205</v>
      </c>
      <c r="EP14" s="163">
        <v>13.84</v>
      </c>
      <c r="EQ14" s="163">
        <v>-30.0306</v>
      </c>
      <c r="ER14" s="163">
        <v>-29.330500000000001</v>
      </c>
      <c r="ES14" s="163">
        <v>14.0281</v>
      </c>
      <c r="ET14" s="163">
        <v>0</v>
      </c>
      <c r="EU14" s="163">
        <v>-8.58</v>
      </c>
      <c r="EV14" s="163">
        <v>-1.2</v>
      </c>
      <c r="EW14" s="163">
        <v>3.4161000000000001</v>
      </c>
      <c r="EX14" s="163">
        <v>-16.218</v>
      </c>
      <c r="EY14" s="163">
        <v>-10.3979</v>
      </c>
      <c r="EZ14" s="163">
        <v>-10.652900000000001</v>
      </c>
      <c r="FA14" s="163">
        <v>8.7279</v>
      </c>
      <c r="FB14" s="163">
        <v>-18.779199999999999</v>
      </c>
      <c r="FC14" s="164"/>
      <c r="FD14" s="163">
        <v>4.8227000000000002</v>
      </c>
      <c r="FE14" s="164"/>
      <c r="FF14" s="163">
        <v>4.5580999999999996</v>
      </c>
      <c r="FG14" s="163">
        <v>3.4327999999999999</v>
      </c>
      <c r="FH14" s="163">
        <v>3.5230999999999999</v>
      </c>
      <c r="FI14" s="163">
        <v>0</v>
      </c>
      <c r="FJ14" s="163">
        <v>18.922599999999999</v>
      </c>
      <c r="FK14" s="163">
        <v>18.755099999999999</v>
      </c>
      <c r="FL14" s="163">
        <v>-22.4391</v>
      </c>
      <c r="FM14" s="163">
        <v>24.783899999999999</v>
      </c>
      <c r="FN14" s="163">
        <v>24.312799999999999</v>
      </c>
      <c r="FO14" s="163">
        <v>-9.2990999999999993</v>
      </c>
      <c r="FP14" s="164"/>
      <c r="FQ14" s="163">
        <v>25.885400000000001</v>
      </c>
      <c r="FR14" s="163">
        <v>-18.95</v>
      </c>
      <c r="FS14" s="163">
        <v>0.1012</v>
      </c>
      <c r="FT14" s="163">
        <v>0.16500000000000001</v>
      </c>
      <c r="FU14" s="163">
        <v>0</v>
      </c>
      <c r="FV14" s="163">
        <v>1.23</v>
      </c>
      <c r="FW14" s="163">
        <v>-26.290700000000001</v>
      </c>
      <c r="FX14" s="164"/>
      <c r="FY14" s="163">
        <v>0.99399999999999999</v>
      </c>
      <c r="FZ14" s="163">
        <v>0.27200000000000002</v>
      </c>
      <c r="GA14" s="164"/>
      <c r="GB14" s="163">
        <v>7.3</v>
      </c>
      <c r="GC14" s="163">
        <v>-16.882400000000001</v>
      </c>
      <c r="GD14" s="163">
        <v>-6.5871000000000004</v>
      </c>
      <c r="GE14" s="163">
        <v>-2.2400000000000002</v>
      </c>
      <c r="GF14" s="163">
        <v>15.715199999999999</v>
      </c>
      <c r="GG14" s="164"/>
      <c r="GH14" s="163">
        <v>21.110900000000001</v>
      </c>
      <c r="GI14" s="163">
        <v>-4.1985000000000001</v>
      </c>
      <c r="GJ14" s="163">
        <v>-4.6677</v>
      </c>
      <c r="GK14" s="163">
        <v>1.9253</v>
      </c>
      <c r="GL14" s="164"/>
      <c r="GM14" s="164"/>
      <c r="GN14" s="163">
        <v>-4.2960000000000003</v>
      </c>
      <c r="GO14" s="163">
        <v>0.14530000000000001</v>
      </c>
      <c r="GP14" s="163">
        <v>3.2761999999999998</v>
      </c>
      <c r="GQ14" s="164">
        <v>-23.963999999999999</v>
      </c>
      <c r="GR14" s="163">
        <v>4.3613999999999997</v>
      </c>
      <c r="GS14" s="163">
        <v>5.5438999999999998</v>
      </c>
      <c r="GT14" s="163">
        <v>85.977099999999993</v>
      </c>
      <c r="GU14" s="163">
        <v>-5.1942000000000004</v>
      </c>
      <c r="GV14" s="163">
        <v>-9.3552999999999997</v>
      </c>
      <c r="GW14" s="163">
        <v>6.6028000000000002</v>
      </c>
      <c r="GX14" s="164"/>
      <c r="GY14" s="163">
        <v>3.4937999999999998</v>
      </c>
      <c r="GZ14" s="163">
        <v>3.3936000000000002</v>
      </c>
      <c r="HA14" s="164"/>
      <c r="HB14" s="163">
        <v>-16.5792</v>
      </c>
      <c r="HC14" s="163">
        <v>-14.615600000000001</v>
      </c>
      <c r="HD14" s="163">
        <v>0.84</v>
      </c>
      <c r="HE14" s="163">
        <v>-6.0461</v>
      </c>
      <c r="HF14" s="163">
        <v>-29.825299999999999</v>
      </c>
      <c r="HG14" s="163">
        <v>39.991599999999998</v>
      </c>
      <c r="HH14" s="163">
        <v>135.7509</v>
      </c>
      <c r="HI14" s="163">
        <v>-25.377300000000002</v>
      </c>
      <c r="HJ14" s="163">
        <v>26.417100000000001</v>
      </c>
      <c r="HK14" s="164"/>
      <c r="HL14" s="163">
        <v>10.6015</v>
      </c>
      <c r="HM14" s="163">
        <v>-11.4292</v>
      </c>
      <c r="HN14" s="163">
        <v>-13.3581</v>
      </c>
      <c r="HO14" s="164"/>
      <c r="HP14" s="164"/>
      <c r="HQ14" s="163">
        <v>-14.0723</v>
      </c>
      <c r="HR14" s="163">
        <v>-13.720800000000001</v>
      </c>
      <c r="HS14" s="163">
        <v>-3.0525000000000002</v>
      </c>
      <c r="HT14" s="163">
        <v>-2.9411999999999998</v>
      </c>
      <c r="HU14" s="163">
        <v>19.11</v>
      </c>
      <c r="HV14" s="163">
        <v>19.27</v>
      </c>
      <c r="HW14" s="163">
        <v>-21.8</v>
      </c>
      <c r="HX14" s="163">
        <v>-22.4</v>
      </c>
      <c r="HY14" s="163">
        <v>0.1419</v>
      </c>
      <c r="HZ14" s="163">
        <v>-10.88</v>
      </c>
      <c r="IA14" s="163">
        <v>53.225099999999998</v>
      </c>
      <c r="IB14" s="163">
        <v>21.9665</v>
      </c>
      <c r="IC14" s="163">
        <v>21.847000000000001</v>
      </c>
      <c r="ID14" s="163">
        <v>-19.5</v>
      </c>
      <c r="IE14" s="163">
        <v>-20.100000000000001</v>
      </c>
      <c r="IF14" s="163">
        <v>-1.1000000000000001</v>
      </c>
      <c r="IG14" s="163">
        <v>-1.7</v>
      </c>
      <c r="IH14" s="164"/>
      <c r="II14" s="164"/>
      <c r="IJ14" s="163">
        <v>-201.0813</v>
      </c>
      <c r="IK14" s="163">
        <v>-1.4550000000000001</v>
      </c>
      <c r="IL14" s="163">
        <v>-205.27379999999999</v>
      </c>
      <c r="IM14" s="163">
        <v>8.1554000000000002</v>
      </c>
      <c r="IN14" s="163">
        <v>-31.709199999999999</v>
      </c>
      <c r="IO14" s="163">
        <v>81.872699999999995</v>
      </c>
      <c r="IP14" s="163">
        <v>84.340100000000007</v>
      </c>
      <c r="IQ14" s="163">
        <v>84.105000000000004</v>
      </c>
      <c r="IR14" s="163">
        <v>140.11689999999999</v>
      </c>
      <c r="IS14" s="163">
        <v>18.407900000000001</v>
      </c>
      <c r="IT14" s="163">
        <v>24.847200000000001</v>
      </c>
      <c r="IU14" s="163">
        <v>22.5855</v>
      </c>
      <c r="IV14" s="163">
        <v>23.292999999999999</v>
      </c>
      <c r="IW14" s="163">
        <v>131.1335</v>
      </c>
      <c r="IX14" s="163">
        <v>-241.7577</v>
      </c>
      <c r="IY14" s="163">
        <v>33.526699999999998</v>
      </c>
      <c r="IZ14" s="163">
        <v>-23.299800000000001</v>
      </c>
      <c r="JA14" s="163">
        <v>-0.16239999999999999</v>
      </c>
      <c r="JB14" s="163">
        <v>12.371</v>
      </c>
      <c r="JC14" s="163">
        <v>-2.72</v>
      </c>
      <c r="JD14" s="163">
        <v>-1.462</v>
      </c>
      <c r="JE14" s="163">
        <v>-1.4730000000000001</v>
      </c>
      <c r="JF14" s="163">
        <v>-2</v>
      </c>
      <c r="JG14" s="163">
        <v>3.52</v>
      </c>
      <c r="JH14" s="163">
        <v>-2.3134000000000001</v>
      </c>
      <c r="JI14" s="163">
        <v>-8.3207000000000004</v>
      </c>
      <c r="JJ14" s="163">
        <v>3.2242000000000002</v>
      </c>
      <c r="JK14" s="163">
        <v>6.4775</v>
      </c>
      <c r="JL14" s="163">
        <v>8.5</v>
      </c>
      <c r="JM14" s="163">
        <v>-1.3120000000000001</v>
      </c>
      <c r="JN14" s="163">
        <v>-0.28499999999999998</v>
      </c>
      <c r="JO14" s="164"/>
      <c r="JP14" s="164"/>
      <c r="JQ14" s="163">
        <v>4.1664000000000003</v>
      </c>
      <c r="JR14" s="163">
        <v>3.2555000000000001</v>
      </c>
      <c r="JS14" s="163">
        <v>2.7583000000000002</v>
      </c>
      <c r="JT14" s="164"/>
      <c r="JU14" s="163">
        <v>7</v>
      </c>
      <c r="JV14" s="163">
        <v>9.532</v>
      </c>
      <c r="JW14" s="163">
        <v>-0.05</v>
      </c>
      <c r="JX14" s="164"/>
      <c r="JY14" s="163">
        <v>-10.6524</v>
      </c>
      <c r="JZ14" s="163">
        <v>-2.6865999999999999</v>
      </c>
      <c r="KA14" s="163">
        <v>-25.593800000000002</v>
      </c>
      <c r="KB14" s="163">
        <v>-7.0175000000000001</v>
      </c>
      <c r="KC14" s="164"/>
      <c r="KD14" s="163">
        <v>-29.889600000000002</v>
      </c>
      <c r="KE14" s="163">
        <v>0</v>
      </c>
      <c r="KF14" s="163">
        <v>0</v>
      </c>
      <c r="KG14" s="163">
        <v>-13.3</v>
      </c>
      <c r="KH14" s="163">
        <v>45.667499999999997</v>
      </c>
      <c r="KI14" s="163">
        <v>-127.4207</v>
      </c>
    </row>
    <row r="15" spans="1:295" ht="18" customHeight="1" x14ac:dyDescent="0.3">
      <c r="A15" s="160" t="s">
        <v>39</v>
      </c>
      <c r="B15" s="160" t="s">
        <v>715</v>
      </c>
      <c r="C15" s="163">
        <v>0</v>
      </c>
      <c r="D15" s="163">
        <v>1.6801999999999999</v>
      </c>
      <c r="E15" s="163">
        <v>-6.5957999999999997</v>
      </c>
      <c r="F15" s="163">
        <v>8.1674000000000007</v>
      </c>
      <c r="G15" s="163">
        <v>8.6031999999999993</v>
      </c>
      <c r="H15" s="164"/>
      <c r="I15" s="163">
        <v>9.2629999999999999</v>
      </c>
      <c r="J15" s="164"/>
      <c r="K15" s="163">
        <v>2.9792999999999998</v>
      </c>
      <c r="L15" s="163">
        <v>0.13400000000000001</v>
      </c>
      <c r="M15" s="164"/>
      <c r="N15" s="164"/>
      <c r="O15" s="163">
        <v>-22</v>
      </c>
      <c r="P15" s="164"/>
      <c r="Q15" s="164"/>
      <c r="R15" s="163">
        <v>-13.2</v>
      </c>
      <c r="S15" s="163">
        <v>3.7585000000000002</v>
      </c>
      <c r="T15" s="163">
        <v>-6.6844999999999999</v>
      </c>
      <c r="U15" s="164"/>
      <c r="V15" s="163">
        <v>4.2740999999999998</v>
      </c>
      <c r="W15" s="163">
        <v>7.5263</v>
      </c>
      <c r="X15" s="163">
        <v>2.7572000000000001</v>
      </c>
      <c r="Y15" s="163">
        <v>-2.1899999999999999E-2</v>
      </c>
      <c r="Z15" s="163">
        <v>2.3024</v>
      </c>
      <c r="AA15" s="164"/>
      <c r="AB15" s="163">
        <v>-1.1373</v>
      </c>
      <c r="AC15" s="164"/>
      <c r="AD15" s="163">
        <v>-2.3039999999999998</v>
      </c>
      <c r="AE15" s="163">
        <v>2.8940000000000001</v>
      </c>
      <c r="AF15" s="163">
        <v>-15.54</v>
      </c>
      <c r="AG15" s="164"/>
      <c r="AH15" s="163">
        <v>-2.8879999999999999</v>
      </c>
      <c r="AI15" s="163">
        <v>0.27</v>
      </c>
      <c r="AJ15" s="164">
        <v>0</v>
      </c>
      <c r="AK15" s="163">
        <v>-20.67</v>
      </c>
      <c r="AL15" s="164"/>
      <c r="AM15" s="163">
        <v>-8.7100000000000009</v>
      </c>
      <c r="AN15" s="163">
        <v>-8.59</v>
      </c>
      <c r="AO15" s="163">
        <v>2.0874999999999999</v>
      </c>
      <c r="AP15" s="163">
        <v>3.8132000000000001</v>
      </c>
      <c r="AQ15" s="163">
        <v>8.5001999999999995</v>
      </c>
      <c r="AR15" s="163">
        <v>9.9146000000000001</v>
      </c>
      <c r="AS15" s="163">
        <v>-10.3781</v>
      </c>
      <c r="AT15" s="163">
        <v>-18.6203</v>
      </c>
      <c r="AU15" s="163">
        <v>-18.5244</v>
      </c>
      <c r="AV15" s="163">
        <v>0.34110000000000001</v>
      </c>
      <c r="AW15" s="163">
        <v>0.63090000000000002</v>
      </c>
      <c r="AX15" s="163">
        <v>-14.606199999999999</v>
      </c>
      <c r="AY15" s="164"/>
      <c r="AZ15" s="163">
        <v>12.945399999999999</v>
      </c>
      <c r="BA15" s="163">
        <v>13.7501</v>
      </c>
      <c r="BB15" s="163">
        <v>1.6620999999999999</v>
      </c>
      <c r="BC15" s="163">
        <v>3.4392999999999998</v>
      </c>
      <c r="BD15" s="163">
        <v>-5.5</v>
      </c>
      <c r="BE15" s="163">
        <v>-5.4</v>
      </c>
      <c r="BF15" s="163">
        <v>-23.190300000000001</v>
      </c>
      <c r="BG15" s="163">
        <v>-22.654399999999999</v>
      </c>
      <c r="BH15" s="163">
        <v>-2.3220999999999998</v>
      </c>
      <c r="BI15" s="164"/>
      <c r="BJ15" s="163">
        <v>5.3861999999999997</v>
      </c>
      <c r="BK15" s="163">
        <v>0.15809999999999999</v>
      </c>
      <c r="BL15" s="163">
        <v>2.2486000000000002</v>
      </c>
      <c r="BM15" s="163">
        <v>1.5613999999999999</v>
      </c>
      <c r="BN15" s="163">
        <v>-127.1401</v>
      </c>
      <c r="BO15" s="163">
        <v>28.6874</v>
      </c>
      <c r="BP15" s="163">
        <v>28.565300000000001</v>
      </c>
      <c r="BQ15" s="163">
        <v>61.200299999999999</v>
      </c>
      <c r="BR15" s="163">
        <v>-178.51730000000001</v>
      </c>
      <c r="BS15" s="164"/>
      <c r="BT15" s="164"/>
      <c r="BU15" s="164"/>
      <c r="BV15" s="163">
        <v>1.3372999999999999</v>
      </c>
      <c r="BW15" s="163">
        <v>6.7</v>
      </c>
      <c r="BX15" s="163">
        <v>2.7</v>
      </c>
      <c r="BY15" s="163">
        <v>-19.41</v>
      </c>
      <c r="BZ15" s="163">
        <v>-3.17</v>
      </c>
      <c r="CA15" s="163">
        <v>-31.073899999999998</v>
      </c>
      <c r="CB15" s="163">
        <v>-30.939900000000002</v>
      </c>
      <c r="CC15" s="163">
        <v>31.461600000000001</v>
      </c>
      <c r="CD15" s="163">
        <v>31.528500000000001</v>
      </c>
      <c r="CE15" s="163">
        <v>50.406500000000001</v>
      </c>
      <c r="CF15" s="163">
        <v>-1.3431999999999999</v>
      </c>
      <c r="CG15" s="163">
        <v>-0.81830000000000003</v>
      </c>
      <c r="CH15" s="163">
        <v>5.1864999999999997</v>
      </c>
      <c r="CI15" s="163">
        <v>0</v>
      </c>
      <c r="CJ15" s="164"/>
      <c r="CK15" s="164"/>
      <c r="CL15" s="163">
        <v>-31.6</v>
      </c>
      <c r="CM15" s="163">
        <v>-29.5</v>
      </c>
      <c r="CN15" s="163">
        <v>-0.41</v>
      </c>
      <c r="CO15" s="163">
        <v>6.3554000000000004</v>
      </c>
      <c r="CP15" s="163">
        <v>6.9099000000000004</v>
      </c>
      <c r="CQ15" s="163">
        <v>5.7557</v>
      </c>
      <c r="CR15" s="163">
        <v>57.582700000000003</v>
      </c>
      <c r="CS15" s="163">
        <v>57.625399999999999</v>
      </c>
      <c r="CT15" s="163">
        <v>-25.321300000000001</v>
      </c>
      <c r="CU15" s="163">
        <v>-31.275099999999998</v>
      </c>
      <c r="CV15" s="163">
        <v>-26.599399999999999</v>
      </c>
      <c r="CW15" s="163">
        <v>2.141</v>
      </c>
      <c r="CX15" s="163">
        <v>19.14</v>
      </c>
      <c r="CY15" s="163">
        <v>5.63</v>
      </c>
      <c r="CZ15" s="163">
        <v>-1.4063000000000001</v>
      </c>
      <c r="DA15" s="163">
        <v>-2.0508000000000002</v>
      </c>
      <c r="DB15" s="163">
        <v>-3.81</v>
      </c>
      <c r="DC15" s="163">
        <v>3.2652000000000001</v>
      </c>
      <c r="DD15" s="164"/>
      <c r="DE15" s="164"/>
      <c r="DF15" s="163">
        <v>5.2572000000000001</v>
      </c>
      <c r="DG15" s="163">
        <v>4.5312000000000001</v>
      </c>
      <c r="DH15" s="163">
        <v>-1.5747</v>
      </c>
      <c r="DI15" s="164"/>
      <c r="DJ15" s="164"/>
      <c r="DK15" s="163">
        <v>-2.5562</v>
      </c>
      <c r="DL15" s="163">
        <v>-3.1791</v>
      </c>
      <c r="DM15" s="163">
        <v>3.7900999999999998</v>
      </c>
      <c r="DN15" s="163">
        <v>2.7890000000000001</v>
      </c>
      <c r="DO15" s="163">
        <v>-2.78</v>
      </c>
      <c r="DP15" s="163">
        <v>-1.81</v>
      </c>
      <c r="DQ15" s="163">
        <v>3.1930000000000001</v>
      </c>
      <c r="DR15" s="163">
        <v>-7.3053999999999997</v>
      </c>
      <c r="DS15" s="163">
        <v>-8.16</v>
      </c>
      <c r="DT15" s="163">
        <v>-8.2200000000000006</v>
      </c>
      <c r="DU15" s="163">
        <v>16.88</v>
      </c>
      <c r="DV15" s="163">
        <v>3.64</v>
      </c>
      <c r="DW15" s="163">
        <v>-10.2182</v>
      </c>
      <c r="DX15" s="163">
        <v>-5.2817999999999996</v>
      </c>
      <c r="DY15" s="163">
        <v>-41.031799999999997</v>
      </c>
      <c r="DZ15" s="163">
        <v>-39.563600000000001</v>
      </c>
      <c r="EA15" s="163">
        <v>-17.2316</v>
      </c>
      <c r="EB15" s="163">
        <v>-27.352799999999998</v>
      </c>
      <c r="EC15" s="163">
        <v>-33.847000000000001</v>
      </c>
      <c r="ED15" s="163">
        <v>-34.189900000000002</v>
      </c>
      <c r="EE15" s="163">
        <v>-19.459800000000001</v>
      </c>
      <c r="EF15" s="163">
        <v>-0.84079999999999999</v>
      </c>
      <c r="EG15" s="163">
        <v>-12.478999999999999</v>
      </c>
      <c r="EH15" s="163">
        <v>-146.46729999999999</v>
      </c>
      <c r="EI15" s="163">
        <v>-2.2616999999999998</v>
      </c>
      <c r="EJ15" s="164"/>
      <c r="EK15" s="163">
        <v>-11.5627</v>
      </c>
      <c r="EL15" s="163">
        <v>-11.8119</v>
      </c>
      <c r="EM15" s="164"/>
      <c r="EN15" s="163">
        <v>-10.9259</v>
      </c>
      <c r="EO15" s="163">
        <v>-10.17</v>
      </c>
      <c r="EP15" s="163">
        <v>-10.244</v>
      </c>
      <c r="EQ15" s="163">
        <v>-26.2575</v>
      </c>
      <c r="ER15" s="163">
        <v>-26.220800000000001</v>
      </c>
      <c r="ES15" s="163">
        <v>20.540600000000001</v>
      </c>
      <c r="ET15" s="163">
        <v>6.01</v>
      </c>
      <c r="EU15" s="163">
        <v>-8.25</v>
      </c>
      <c r="EV15" s="163">
        <v>-3.1</v>
      </c>
      <c r="EW15" s="163">
        <v>3.665</v>
      </c>
      <c r="EX15" s="163">
        <v>-13.273199999999999</v>
      </c>
      <c r="EY15" s="163">
        <v>-11.563499999999999</v>
      </c>
      <c r="EZ15" s="163">
        <v>-11.840199999999999</v>
      </c>
      <c r="FA15" s="163">
        <v>10.224500000000001</v>
      </c>
      <c r="FB15" s="163">
        <v>-17.903600000000001</v>
      </c>
      <c r="FC15" s="164"/>
      <c r="FD15" s="163">
        <v>5.0157999999999996</v>
      </c>
      <c r="FE15" s="164"/>
      <c r="FF15" s="163">
        <v>4.7382999999999997</v>
      </c>
      <c r="FG15" s="163">
        <v>0</v>
      </c>
      <c r="FH15" s="163">
        <v>0</v>
      </c>
      <c r="FI15" s="163">
        <v>0</v>
      </c>
      <c r="FJ15" s="163">
        <v>18.587599999999998</v>
      </c>
      <c r="FK15" s="163">
        <v>18.755099999999999</v>
      </c>
      <c r="FL15" s="163">
        <v>-23.946300000000001</v>
      </c>
      <c r="FM15" s="163">
        <v>26.1509</v>
      </c>
      <c r="FN15" s="163">
        <v>26.227799999999998</v>
      </c>
      <c r="FO15" s="163">
        <v>-10.5092</v>
      </c>
      <c r="FP15" s="164"/>
      <c r="FQ15" s="163">
        <v>25.421500000000002</v>
      </c>
      <c r="FR15" s="163">
        <v>-19.329999999999998</v>
      </c>
      <c r="FS15" s="163">
        <v>9.9299999999999999E-2</v>
      </c>
      <c r="FT15" s="163">
        <v>0.16500000000000001</v>
      </c>
      <c r="FU15" s="163">
        <v>0</v>
      </c>
      <c r="FV15" s="163">
        <v>1.94</v>
      </c>
      <c r="FW15" s="163">
        <v>-24.4192</v>
      </c>
      <c r="FX15" s="164"/>
      <c r="FY15" s="163">
        <v>0.995</v>
      </c>
      <c r="FZ15" s="163">
        <v>0.24299999999999999</v>
      </c>
      <c r="GA15" s="164"/>
      <c r="GB15" s="163">
        <v>7.35</v>
      </c>
      <c r="GC15" s="163">
        <v>-14.214399999999999</v>
      </c>
      <c r="GD15" s="163">
        <v>-4.6223999999999998</v>
      </c>
      <c r="GE15" s="163">
        <v>-2.17</v>
      </c>
      <c r="GF15" s="163">
        <v>15.773899999999999</v>
      </c>
      <c r="GG15" s="164"/>
      <c r="GH15" s="163">
        <v>21.371700000000001</v>
      </c>
      <c r="GI15" s="163">
        <v>-3.9866999999999999</v>
      </c>
      <c r="GJ15" s="163">
        <v>-4.1407999999999996</v>
      </c>
      <c r="GK15" s="163">
        <v>1.927</v>
      </c>
      <c r="GL15" s="164"/>
      <c r="GM15" s="164"/>
      <c r="GN15" s="163">
        <v>-4.4092000000000002</v>
      </c>
      <c r="GO15" s="163">
        <v>1.0086999999999999</v>
      </c>
      <c r="GP15" s="163">
        <v>3.4786999999999999</v>
      </c>
      <c r="GQ15" s="163">
        <v>-24.039400000000001</v>
      </c>
      <c r="GR15" s="163">
        <v>5.2450999999999999</v>
      </c>
      <c r="GS15" s="163">
        <v>6.4744999999999999</v>
      </c>
      <c r="GT15" s="163">
        <v>82.880399999999995</v>
      </c>
      <c r="GU15" s="163">
        <v>-5.4585999999999997</v>
      </c>
      <c r="GV15" s="163">
        <v>-9.9780999999999995</v>
      </c>
      <c r="GW15" s="163">
        <v>7.1154999999999999</v>
      </c>
      <c r="GX15" s="163">
        <v>2.3618999999999999</v>
      </c>
      <c r="GY15" s="163">
        <v>3.4645000000000001</v>
      </c>
      <c r="GZ15" s="163">
        <v>3.3224</v>
      </c>
      <c r="HA15" s="163">
        <v>2</v>
      </c>
      <c r="HB15" s="163">
        <v>-16.0458</v>
      </c>
      <c r="HC15" s="163">
        <v>-14.713200000000001</v>
      </c>
      <c r="HD15" s="163">
        <v>-0.42</v>
      </c>
      <c r="HE15" s="163">
        <v>-4.4924999999999997</v>
      </c>
      <c r="HF15" s="163">
        <v>-30.682099999999998</v>
      </c>
      <c r="HG15" s="163">
        <v>41.134300000000003</v>
      </c>
      <c r="HH15" s="163">
        <v>133.8409</v>
      </c>
      <c r="HI15" s="163">
        <v>-25.450700000000001</v>
      </c>
      <c r="HJ15" s="163">
        <v>27.152100000000001</v>
      </c>
      <c r="HK15" s="163">
        <v>0</v>
      </c>
      <c r="HL15" s="163">
        <v>8.7760999999999996</v>
      </c>
      <c r="HM15" s="163">
        <v>-11.2943</v>
      </c>
      <c r="HN15" s="163">
        <v>-12.487399999999999</v>
      </c>
      <c r="HO15" s="164"/>
      <c r="HP15" s="164"/>
      <c r="HQ15" s="163">
        <v>-15.1325</v>
      </c>
      <c r="HR15" s="163">
        <v>-14.5283</v>
      </c>
      <c r="HS15" s="163">
        <v>-1.357</v>
      </c>
      <c r="HT15" s="163">
        <v>-1.3460000000000001</v>
      </c>
      <c r="HU15" s="163">
        <v>21.18</v>
      </c>
      <c r="HV15" s="163">
        <v>21.88</v>
      </c>
      <c r="HW15" s="163">
        <v>-21.8</v>
      </c>
      <c r="HX15" s="163">
        <v>-21.9</v>
      </c>
      <c r="HY15" s="163">
        <v>0.1236</v>
      </c>
      <c r="HZ15" s="163">
        <v>-10.88</v>
      </c>
      <c r="IA15" s="163">
        <v>59.271000000000001</v>
      </c>
      <c r="IB15" s="163">
        <v>20.2334</v>
      </c>
      <c r="IC15" s="163">
        <v>20.1145</v>
      </c>
      <c r="ID15" s="163">
        <v>-19.5</v>
      </c>
      <c r="IE15" s="163">
        <v>-20.9</v>
      </c>
      <c r="IF15" s="163">
        <v>-0.7</v>
      </c>
      <c r="IG15" s="163">
        <v>-1.3</v>
      </c>
      <c r="IH15" s="164"/>
      <c r="II15" s="164"/>
      <c r="IJ15" s="163">
        <v>-199.62629999999999</v>
      </c>
      <c r="IK15" s="163">
        <v>2.7734999999999999</v>
      </c>
      <c r="IL15" s="163">
        <v>-204.61250000000001</v>
      </c>
      <c r="IM15" s="163">
        <v>6.5876000000000001</v>
      </c>
      <c r="IN15" s="163">
        <v>-29.656199999999998</v>
      </c>
      <c r="IO15" s="163">
        <v>81.430800000000005</v>
      </c>
      <c r="IP15" s="163">
        <v>81.645799999999994</v>
      </c>
      <c r="IQ15" s="163">
        <v>87.706500000000005</v>
      </c>
      <c r="IR15" s="163">
        <v>142.75810000000001</v>
      </c>
      <c r="IS15" s="163">
        <v>17.039300000000001</v>
      </c>
      <c r="IT15" s="163">
        <v>27.3445</v>
      </c>
      <c r="IU15" s="163">
        <v>26.933900000000001</v>
      </c>
      <c r="IV15" s="163">
        <v>18.4682</v>
      </c>
      <c r="IW15" s="163">
        <v>132.72380000000001</v>
      </c>
      <c r="IX15" s="164"/>
      <c r="IY15" s="163">
        <v>31.133600000000001</v>
      </c>
      <c r="IZ15" s="163">
        <v>-24.272600000000001</v>
      </c>
      <c r="JA15" s="163">
        <v>4.7600000000000003E-2</v>
      </c>
      <c r="JB15" s="163">
        <v>6.5170000000000003</v>
      </c>
      <c r="JC15" s="163">
        <v>-3.36</v>
      </c>
      <c r="JD15" s="163">
        <v>-1.49</v>
      </c>
      <c r="JE15" s="163">
        <v>-1.5009999999999999</v>
      </c>
      <c r="JF15" s="163">
        <v>-2</v>
      </c>
      <c r="JG15" s="163">
        <v>3.44</v>
      </c>
      <c r="JH15" s="163">
        <v>-2.4125000000000001</v>
      </c>
      <c r="JI15" s="163">
        <v>-9.2850999999999999</v>
      </c>
      <c r="JJ15" s="163">
        <v>2.4918</v>
      </c>
      <c r="JK15" s="163">
        <v>6.6818999999999997</v>
      </c>
      <c r="JL15" s="163">
        <v>10.1</v>
      </c>
      <c r="JM15" s="163">
        <v>-0.14799999999999999</v>
      </c>
      <c r="JN15" s="163">
        <v>0.371</v>
      </c>
      <c r="JO15" s="164"/>
      <c r="JP15" s="164"/>
      <c r="JQ15" s="163">
        <v>4.3678999999999997</v>
      </c>
      <c r="JR15" s="163">
        <v>3.1738</v>
      </c>
      <c r="JS15" s="163">
        <v>3.9119999999999999</v>
      </c>
      <c r="JT15" s="164"/>
      <c r="JU15" s="163">
        <v>6.5</v>
      </c>
      <c r="JV15" s="163">
        <v>9.4719999999999995</v>
      </c>
      <c r="JW15" s="163">
        <v>-0.05</v>
      </c>
      <c r="JX15" s="164"/>
      <c r="JY15" s="163">
        <v>-10.4261</v>
      </c>
      <c r="JZ15" s="163">
        <v>-3.0278999999999998</v>
      </c>
      <c r="KA15" s="163">
        <v>-25.1785</v>
      </c>
      <c r="KB15" s="163">
        <v>-7.1388999999999996</v>
      </c>
      <c r="KC15" s="164"/>
      <c r="KD15" s="163">
        <v>-28.430299999999999</v>
      </c>
      <c r="KE15" s="163">
        <v>-1.3320000000000001</v>
      </c>
      <c r="KF15" s="163">
        <v>0.2</v>
      </c>
      <c r="KG15" s="163">
        <v>-13.2</v>
      </c>
      <c r="KH15" s="163">
        <v>45.523600000000002</v>
      </c>
      <c r="KI15" s="163">
        <v>-123.17449999999999</v>
      </c>
    </row>
    <row r="16" spans="1:295" ht="18" customHeight="1" x14ac:dyDescent="0.3">
      <c r="A16" s="160" t="s">
        <v>39</v>
      </c>
      <c r="B16" s="160" t="s">
        <v>716</v>
      </c>
      <c r="C16" s="165">
        <v>0</v>
      </c>
      <c r="D16" s="165">
        <v>1.8586</v>
      </c>
      <c r="E16" s="165">
        <v>-6.7247000000000003</v>
      </c>
      <c r="F16" s="165">
        <v>8.8996999999999993</v>
      </c>
      <c r="G16" s="165">
        <v>7.2718999999999996</v>
      </c>
      <c r="H16" s="166"/>
      <c r="I16" s="165">
        <v>7.1902999999999997</v>
      </c>
      <c r="J16" s="166"/>
      <c r="K16" s="165">
        <v>2.8254999999999999</v>
      </c>
      <c r="L16" s="165">
        <v>7.0000000000000007E-2</v>
      </c>
      <c r="M16" s="166"/>
      <c r="N16" s="166"/>
      <c r="O16" s="166">
        <v>-22</v>
      </c>
      <c r="P16" s="165">
        <v>-2.2000000000000002</v>
      </c>
      <c r="Q16" s="166"/>
      <c r="R16" s="165">
        <v>-13.2</v>
      </c>
      <c r="S16" s="165">
        <v>3.7160000000000002</v>
      </c>
      <c r="T16" s="165">
        <v>-6.4852999999999996</v>
      </c>
      <c r="U16" s="166"/>
      <c r="V16" s="165">
        <v>3.9918999999999998</v>
      </c>
      <c r="W16" s="165">
        <v>7.0796000000000001</v>
      </c>
      <c r="X16" s="165">
        <v>2.1981000000000002</v>
      </c>
      <c r="Y16" s="165">
        <v>6.3799999999999996E-2</v>
      </c>
      <c r="Z16" s="165">
        <v>2.2490000000000001</v>
      </c>
      <c r="AA16" s="166"/>
      <c r="AB16" s="165">
        <v>-1.2285999999999999</v>
      </c>
      <c r="AC16" s="166"/>
      <c r="AD16" s="165">
        <v>-2.3740000000000001</v>
      </c>
      <c r="AE16" s="165">
        <v>2.96</v>
      </c>
      <c r="AF16" s="165">
        <v>-15.54</v>
      </c>
      <c r="AG16" s="166"/>
      <c r="AH16" s="165">
        <v>-2.8540000000000001</v>
      </c>
      <c r="AI16" s="165">
        <v>0.26700000000000002</v>
      </c>
      <c r="AJ16" s="166">
        <v>0</v>
      </c>
      <c r="AK16" s="165">
        <v>-20.68</v>
      </c>
      <c r="AL16" s="166"/>
      <c r="AM16" s="165">
        <v>-8.86</v>
      </c>
      <c r="AN16" s="165">
        <v>-8.9</v>
      </c>
      <c r="AO16" s="165">
        <v>2.093</v>
      </c>
      <c r="AP16" s="165">
        <v>3.7837000000000001</v>
      </c>
      <c r="AQ16" s="165">
        <v>8.8649000000000004</v>
      </c>
      <c r="AR16" s="165">
        <v>10.229100000000001</v>
      </c>
      <c r="AS16" s="165">
        <v>-11.794499999999999</v>
      </c>
      <c r="AT16" s="165">
        <v>-18.6203</v>
      </c>
      <c r="AU16" s="165">
        <v>-18.2818</v>
      </c>
      <c r="AV16" s="165">
        <v>-0.1525</v>
      </c>
      <c r="AW16" s="165">
        <v>-0.12479999999999999</v>
      </c>
      <c r="AX16" s="165">
        <v>-14.6762</v>
      </c>
      <c r="AY16" s="166"/>
      <c r="AZ16" s="165">
        <v>11.8774</v>
      </c>
      <c r="BA16" s="165">
        <v>12.457599999999999</v>
      </c>
      <c r="BB16" s="165">
        <v>5.3273999999999999</v>
      </c>
      <c r="BC16" s="165">
        <v>3.1444000000000001</v>
      </c>
      <c r="BD16" s="165">
        <v>-5.4</v>
      </c>
      <c r="BE16" s="165">
        <v>-5.4</v>
      </c>
      <c r="BF16" s="165">
        <v>-23.398099999999999</v>
      </c>
      <c r="BG16" s="165">
        <v>-22.7148</v>
      </c>
      <c r="BH16" s="165">
        <v>-2.1846999999999999</v>
      </c>
      <c r="BI16" s="166"/>
      <c r="BJ16" s="165">
        <v>6.1403999999999996</v>
      </c>
      <c r="BK16" s="165">
        <v>0.56859999999999999</v>
      </c>
      <c r="BL16" s="165">
        <v>2.3304</v>
      </c>
      <c r="BM16" s="165">
        <v>1.6814</v>
      </c>
      <c r="BN16" s="165">
        <v>-133.88470000000001</v>
      </c>
      <c r="BO16" s="165">
        <v>25.6355</v>
      </c>
      <c r="BP16" s="165">
        <v>25.482900000000001</v>
      </c>
      <c r="BQ16" s="165">
        <v>73.791399999999996</v>
      </c>
      <c r="BR16" s="165">
        <v>-182.36449999999999</v>
      </c>
      <c r="BS16" s="166"/>
      <c r="BT16" s="166"/>
      <c r="BU16" s="166"/>
      <c r="BV16" s="166"/>
      <c r="BW16" s="165">
        <v>6.96</v>
      </c>
      <c r="BX16" s="165">
        <v>2.94</v>
      </c>
      <c r="BY16" s="165">
        <v>-19.18</v>
      </c>
      <c r="BZ16" s="165">
        <v>-3.25</v>
      </c>
      <c r="CA16" s="165">
        <v>-32.413400000000003</v>
      </c>
      <c r="CB16" s="165">
        <v>-31.877600000000001</v>
      </c>
      <c r="CC16" s="165">
        <v>32.456800000000001</v>
      </c>
      <c r="CD16" s="165">
        <v>32.558199999999999</v>
      </c>
      <c r="CE16" s="165">
        <v>51.4773</v>
      </c>
      <c r="CF16" s="165">
        <v>-0.79600000000000004</v>
      </c>
      <c r="CG16" s="165">
        <v>-0.26440000000000002</v>
      </c>
      <c r="CH16" s="165">
        <v>6.0618999999999996</v>
      </c>
      <c r="CI16" s="166"/>
      <c r="CJ16" s="166"/>
      <c r="CK16" s="166"/>
      <c r="CL16" s="165">
        <v>-31.1</v>
      </c>
      <c r="CM16" s="165">
        <v>-29.2</v>
      </c>
      <c r="CN16" s="165">
        <v>-0.33</v>
      </c>
      <c r="CO16" s="165">
        <v>6.8403999999999998</v>
      </c>
      <c r="CP16" s="165">
        <v>7.3849999999999998</v>
      </c>
      <c r="CQ16" s="165">
        <v>6.1157000000000004</v>
      </c>
      <c r="CR16" s="165">
        <v>56.037500000000001</v>
      </c>
      <c r="CS16" s="165">
        <v>56.790999999999997</v>
      </c>
      <c r="CT16" s="165">
        <v>-26.031400000000001</v>
      </c>
      <c r="CU16" s="165">
        <v>-29.493300000000001</v>
      </c>
      <c r="CV16" s="165">
        <v>-26.522300000000001</v>
      </c>
      <c r="CW16" s="165">
        <v>1.9273</v>
      </c>
      <c r="CX16" s="165">
        <v>18.899999999999999</v>
      </c>
      <c r="CY16" s="165">
        <v>5.6</v>
      </c>
      <c r="CZ16" s="165">
        <v>-1.4063000000000001</v>
      </c>
      <c r="DA16" s="165">
        <v>-2.1484000000000001</v>
      </c>
      <c r="DB16" s="165">
        <v>-3.48</v>
      </c>
      <c r="DC16" s="165">
        <v>2.9691999999999998</v>
      </c>
      <c r="DD16" s="166"/>
      <c r="DE16" s="166"/>
      <c r="DF16" s="165">
        <v>6.2115999999999998</v>
      </c>
      <c r="DG16" s="165">
        <v>4.2598000000000003</v>
      </c>
      <c r="DH16" s="165">
        <v>-1.3996</v>
      </c>
      <c r="DI16" s="166"/>
      <c r="DJ16" s="166"/>
      <c r="DK16" s="165">
        <v>-2.4902000000000002</v>
      </c>
      <c r="DL16" s="165">
        <v>-3.1791</v>
      </c>
      <c r="DM16" s="165">
        <v>3.7900999999999998</v>
      </c>
      <c r="DN16" s="165">
        <v>2.7890000000000001</v>
      </c>
      <c r="DO16" s="165">
        <v>-2.91</v>
      </c>
      <c r="DP16" s="165">
        <v>-2.0699999999999998</v>
      </c>
      <c r="DQ16" s="165">
        <v>3.1309999999999998</v>
      </c>
      <c r="DR16" s="165">
        <v>-9.5980000000000008</v>
      </c>
      <c r="DS16" s="165">
        <v>-7.78</v>
      </c>
      <c r="DT16" s="165">
        <v>-7.8</v>
      </c>
      <c r="DU16" s="165">
        <v>15.85</v>
      </c>
      <c r="DV16" s="165">
        <v>3.86</v>
      </c>
      <c r="DW16" s="165">
        <v>-9.7636000000000003</v>
      </c>
      <c r="DX16" s="165">
        <v>-5.1726999999999999</v>
      </c>
      <c r="DY16" s="165">
        <v>-40.368699999999997</v>
      </c>
      <c r="DZ16" s="165">
        <v>-40.145499999999998</v>
      </c>
      <c r="EA16" s="165">
        <v>-16.905999999999999</v>
      </c>
      <c r="EB16" s="165">
        <v>-28.919499999999999</v>
      </c>
      <c r="EC16" s="165">
        <v>-34.974400000000003</v>
      </c>
      <c r="ED16" s="165">
        <v>-34.095300000000002</v>
      </c>
      <c r="EE16" s="165">
        <v>-21.680599999999998</v>
      </c>
      <c r="EF16" s="165">
        <v>-0.99709999999999999</v>
      </c>
      <c r="EG16" s="165">
        <v>-12.115</v>
      </c>
      <c r="EH16" s="165">
        <v>-158.36619999999999</v>
      </c>
      <c r="EI16" s="165">
        <v>-7.4461000000000004</v>
      </c>
      <c r="EJ16" s="166"/>
      <c r="EK16" s="165">
        <v>-10.6462</v>
      </c>
      <c r="EL16" s="165">
        <v>-10.3032</v>
      </c>
      <c r="EM16" s="166"/>
      <c r="EN16" s="165">
        <v>-9.8371999999999993</v>
      </c>
      <c r="EO16" s="165">
        <v>-9.4457000000000004</v>
      </c>
      <c r="EP16" s="165">
        <v>7.1840000000000002</v>
      </c>
      <c r="EQ16" s="165">
        <v>-31.8262</v>
      </c>
      <c r="ER16" s="165">
        <v>-31.328700000000001</v>
      </c>
      <c r="ES16" s="165">
        <v>16.8569</v>
      </c>
      <c r="ET16" s="165">
        <v>0</v>
      </c>
      <c r="EU16" s="165">
        <v>-8.1199999999999992</v>
      </c>
      <c r="EV16" s="165">
        <v>0.7</v>
      </c>
      <c r="EW16" s="165">
        <v>3.2692999999999999</v>
      </c>
      <c r="EX16" s="165">
        <v>-10.5168</v>
      </c>
      <c r="EY16" s="165">
        <v>-11.092700000000001</v>
      </c>
      <c r="EZ16" s="165">
        <v>-11.3673</v>
      </c>
      <c r="FA16" s="165">
        <v>10.9068</v>
      </c>
      <c r="FB16" s="165">
        <v>-17.977799999999998</v>
      </c>
      <c r="FC16" s="166"/>
      <c r="FD16" s="165">
        <v>4.6409000000000002</v>
      </c>
      <c r="FE16" s="166"/>
      <c r="FF16" s="165">
        <v>4.2990000000000004</v>
      </c>
      <c r="FG16" s="165">
        <v>3.1793999999999998</v>
      </c>
      <c r="FH16" s="165">
        <v>3.4775</v>
      </c>
      <c r="FI16" s="165">
        <v>0</v>
      </c>
      <c r="FJ16" s="165">
        <v>20.2622</v>
      </c>
      <c r="FK16" s="165">
        <v>21.601900000000001</v>
      </c>
      <c r="FL16" s="165">
        <v>-25.118400000000001</v>
      </c>
      <c r="FM16" s="165">
        <v>27.717300000000002</v>
      </c>
      <c r="FN16" s="165">
        <v>28.030799999999999</v>
      </c>
      <c r="FO16" s="165">
        <v>-10.2842</v>
      </c>
      <c r="FP16" s="166"/>
      <c r="FQ16" s="165">
        <v>26.027000000000001</v>
      </c>
      <c r="FR16" s="165">
        <v>-19.07</v>
      </c>
      <c r="FS16" s="165">
        <v>9.9299999999999999E-2</v>
      </c>
      <c r="FT16" s="165">
        <v>0.16500000000000001</v>
      </c>
      <c r="FU16" s="166"/>
      <c r="FV16" s="165">
        <v>1.23</v>
      </c>
      <c r="FW16" s="165">
        <v>-24.3949</v>
      </c>
      <c r="FX16" s="166"/>
      <c r="FY16" s="165">
        <v>1.0029999999999999</v>
      </c>
      <c r="FZ16" s="165">
        <v>0.28999999999999998</v>
      </c>
      <c r="GA16" s="166"/>
      <c r="GB16" s="165">
        <v>8.39</v>
      </c>
      <c r="GC16" s="165">
        <v>-13.7987</v>
      </c>
      <c r="GD16" s="165">
        <v>-4.7725</v>
      </c>
      <c r="GE16" s="165">
        <v>-2.0299999999999998</v>
      </c>
      <c r="GF16" s="165">
        <v>16.508600000000001</v>
      </c>
      <c r="GG16" s="166"/>
      <c r="GH16" s="165">
        <v>20.735900000000001</v>
      </c>
      <c r="GI16" s="165">
        <v>-4.1859999999999999</v>
      </c>
      <c r="GJ16" s="165">
        <v>-4.6378000000000004</v>
      </c>
      <c r="GK16" s="165">
        <v>1.877</v>
      </c>
      <c r="GL16" s="166"/>
      <c r="GM16" s="166"/>
      <c r="GN16" s="165">
        <v>-4.7209000000000003</v>
      </c>
      <c r="GO16" s="165">
        <v>0.61</v>
      </c>
      <c r="GP16" s="165">
        <v>2.7267000000000001</v>
      </c>
      <c r="GQ16" s="166">
        <v>-24.039400000000001</v>
      </c>
      <c r="GR16" s="165">
        <v>5.6237000000000004</v>
      </c>
      <c r="GS16" s="165">
        <v>5.6993</v>
      </c>
      <c r="GT16" s="165">
        <v>82.480699999999999</v>
      </c>
      <c r="GU16" s="165">
        <v>-5.2735000000000003</v>
      </c>
      <c r="GV16" s="165">
        <v>-8.7646999999999995</v>
      </c>
      <c r="GW16" s="165">
        <v>6.6703000000000001</v>
      </c>
      <c r="GX16" s="165">
        <v>3.6574</v>
      </c>
      <c r="GY16" s="165">
        <v>3.5449999999999999</v>
      </c>
      <c r="GZ16" s="165">
        <v>3.4567999999999999</v>
      </c>
      <c r="HA16" s="165">
        <v>3</v>
      </c>
      <c r="HB16" s="165">
        <v>-17.6296</v>
      </c>
      <c r="HC16" s="165">
        <v>-15.6213</v>
      </c>
      <c r="HD16" s="165">
        <v>0</v>
      </c>
      <c r="HE16" s="165">
        <v>-6.7220000000000004</v>
      </c>
      <c r="HF16" s="165">
        <v>-34.885599999999997</v>
      </c>
      <c r="HG16" s="165">
        <v>39.487299999999998</v>
      </c>
      <c r="HH16" s="165">
        <v>133.16829999999999</v>
      </c>
      <c r="HI16" s="165">
        <v>-27.0379</v>
      </c>
      <c r="HJ16" s="165">
        <v>24.7913</v>
      </c>
      <c r="HK16" s="165">
        <v>0</v>
      </c>
      <c r="HL16" s="165">
        <v>10.582700000000001</v>
      </c>
      <c r="HM16" s="165">
        <v>-11.62</v>
      </c>
      <c r="HN16" s="165">
        <v>-14.109</v>
      </c>
      <c r="HO16" s="166"/>
      <c r="HP16" s="166"/>
      <c r="HQ16" s="165">
        <v>-13.8416</v>
      </c>
      <c r="HR16" s="165">
        <v>-13.2483</v>
      </c>
      <c r="HS16" s="165">
        <v>-1.6950000000000001</v>
      </c>
      <c r="HT16" s="165">
        <v>-1.7322</v>
      </c>
      <c r="HU16" s="165">
        <v>21.04</v>
      </c>
      <c r="HV16" s="165">
        <v>20.420000000000002</v>
      </c>
      <c r="HW16" s="165">
        <v>-20.2</v>
      </c>
      <c r="HX16" s="165">
        <v>-20.7</v>
      </c>
      <c r="HY16" s="165">
        <v>0.15840000000000001</v>
      </c>
      <c r="HZ16" s="165">
        <v>-10.64</v>
      </c>
      <c r="IA16" s="165">
        <v>53.334400000000002</v>
      </c>
      <c r="IB16" s="165">
        <v>23.969200000000001</v>
      </c>
      <c r="IC16" s="165">
        <v>23.6814</v>
      </c>
      <c r="ID16" s="165">
        <v>-19.100000000000001</v>
      </c>
      <c r="IE16" s="165">
        <v>-19.600000000000001</v>
      </c>
      <c r="IF16" s="165">
        <v>-2.4</v>
      </c>
      <c r="IG16" s="165">
        <v>-3</v>
      </c>
      <c r="IH16" s="166"/>
      <c r="II16" s="166"/>
      <c r="IJ16" s="165">
        <v>-204.22210000000001</v>
      </c>
      <c r="IK16" s="165">
        <v>4.3484999999999996</v>
      </c>
      <c r="IL16" s="165">
        <v>-203.1713</v>
      </c>
      <c r="IM16" s="165">
        <v>8.0792999999999999</v>
      </c>
      <c r="IN16" s="165">
        <v>-30.262699999999999</v>
      </c>
      <c r="IO16" s="165">
        <v>82.232699999999994</v>
      </c>
      <c r="IP16" s="165">
        <v>82.1845</v>
      </c>
      <c r="IQ16" s="165">
        <v>81.121399999999994</v>
      </c>
      <c r="IR16" s="165">
        <v>140.99359999999999</v>
      </c>
      <c r="IS16" s="165">
        <v>16.939699999999998</v>
      </c>
      <c r="IT16" s="165">
        <v>22.627400000000002</v>
      </c>
      <c r="IU16" s="165">
        <v>25.950299999999999</v>
      </c>
      <c r="IV16" s="165">
        <v>25.42</v>
      </c>
      <c r="IW16" s="165">
        <v>132.874</v>
      </c>
      <c r="IX16" s="165">
        <v>-239.18639999999999</v>
      </c>
      <c r="IY16" s="165">
        <v>37.2836</v>
      </c>
      <c r="IZ16" s="165">
        <v>-26.831</v>
      </c>
      <c r="JA16" s="165">
        <v>-0.37480000000000002</v>
      </c>
      <c r="JB16" s="165">
        <v>6.3890000000000002</v>
      </c>
      <c r="JC16" s="165">
        <v>-2.72</v>
      </c>
      <c r="JD16" s="165">
        <v>-1.496</v>
      </c>
      <c r="JE16" s="165">
        <v>-1.5249999999999999</v>
      </c>
      <c r="JF16" s="165">
        <v>-2.48</v>
      </c>
      <c r="JG16" s="165">
        <v>4</v>
      </c>
      <c r="JH16" s="165">
        <v>-2.5415000000000001</v>
      </c>
      <c r="JI16" s="165">
        <v>-9.4620999999999995</v>
      </c>
      <c r="JJ16" s="165">
        <v>2.6078000000000001</v>
      </c>
      <c r="JK16" s="165">
        <v>6.3003999999999998</v>
      </c>
      <c r="JL16" s="165">
        <v>10.1</v>
      </c>
      <c r="JM16" s="165">
        <v>0.308</v>
      </c>
      <c r="JN16" s="165">
        <v>0.81299999999999994</v>
      </c>
      <c r="JO16" s="166"/>
      <c r="JP16" s="166"/>
      <c r="JQ16" s="165">
        <v>3.3834</v>
      </c>
      <c r="JR16" s="165">
        <v>3.1576</v>
      </c>
      <c r="JS16" s="165">
        <v>4.2481</v>
      </c>
      <c r="JT16" s="166"/>
      <c r="JU16" s="165">
        <v>6.6</v>
      </c>
      <c r="JV16" s="165">
        <v>9.6325000000000003</v>
      </c>
      <c r="JW16" s="165">
        <v>-7.0000000000000007E-2</v>
      </c>
      <c r="JX16" s="166"/>
      <c r="JY16" s="165">
        <v>-10.139799999999999</v>
      </c>
      <c r="JZ16" s="165">
        <v>-3.5013000000000001</v>
      </c>
      <c r="KA16" s="165">
        <v>-25.664300000000001</v>
      </c>
      <c r="KB16" s="165">
        <v>-6.4847999999999999</v>
      </c>
      <c r="KC16" s="166"/>
      <c r="KD16" s="165">
        <v>-30.4389</v>
      </c>
      <c r="KE16" s="165">
        <v>0</v>
      </c>
      <c r="KF16" s="165">
        <v>0</v>
      </c>
      <c r="KG16" s="165">
        <v>-13.3</v>
      </c>
      <c r="KH16" s="165">
        <v>41.212400000000002</v>
      </c>
      <c r="KI16" s="165">
        <v>-118.14060000000001</v>
      </c>
    </row>
    <row r="17" spans="1:295" ht="18" customHeight="1" x14ac:dyDescent="0.3">
      <c r="A17" s="160" t="s">
        <v>39</v>
      </c>
      <c r="B17" s="160" t="s">
        <v>717</v>
      </c>
      <c r="C17" s="161">
        <v>0</v>
      </c>
      <c r="D17" s="161">
        <v>1.7716000000000001</v>
      </c>
      <c r="E17" s="161">
        <v>-6.8472</v>
      </c>
      <c r="F17" s="161">
        <v>9.0762</v>
      </c>
      <c r="G17" s="161">
        <v>7.3483999999999998</v>
      </c>
      <c r="H17" s="162"/>
      <c r="I17" s="161">
        <v>7.1273</v>
      </c>
      <c r="J17" s="162"/>
      <c r="K17" s="161">
        <v>3.0678000000000001</v>
      </c>
      <c r="L17" s="161">
        <v>0.13500000000000001</v>
      </c>
      <c r="M17" s="162"/>
      <c r="N17" s="162"/>
      <c r="O17" s="161">
        <v>-22</v>
      </c>
      <c r="P17" s="162"/>
      <c r="Q17" s="162"/>
      <c r="R17" s="161">
        <v>-13.2</v>
      </c>
      <c r="S17" s="161">
        <v>3.5255000000000001</v>
      </c>
      <c r="T17" s="161">
        <v>-6.4767000000000001</v>
      </c>
      <c r="U17" s="162"/>
      <c r="V17" s="161">
        <v>4.5766</v>
      </c>
      <c r="W17" s="161">
        <v>8.2131000000000007</v>
      </c>
      <c r="X17" s="161">
        <v>3.1989000000000001</v>
      </c>
      <c r="Y17" s="161">
        <v>1.4999999999999999E-2</v>
      </c>
      <c r="Z17" s="161">
        <v>2.1960000000000002</v>
      </c>
      <c r="AA17" s="162"/>
      <c r="AB17" s="161">
        <v>-1.0918000000000001</v>
      </c>
      <c r="AC17" s="162"/>
      <c r="AD17" s="161">
        <v>-2.323</v>
      </c>
      <c r="AE17" s="161">
        <v>3.11</v>
      </c>
      <c r="AF17" s="161">
        <v>-15.54</v>
      </c>
      <c r="AG17" s="162"/>
      <c r="AH17" s="161">
        <v>-3.0169999999999999</v>
      </c>
      <c r="AI17" s="161">
        <v>0.27400000000000002</v>
      </c>
      <c r="AJ17" s="162">
        <v>0</v>
      </c>
      <c r="AK17" s="161">
        <v>-20.67</v>
      </c>
      <c r="AL17" s="162"/>
      <c r="AM17" s="161">
        <v>-8.73</v>
      </c>
      <c r="AN17" s="161">
        <v>-8.74</v>
      </c>
      <c r="AO17" s="161">
        <v>2.0266000000000002</v>
      </c>
      <c r="AP17" s="161">
        <v>3.7944</v>
      </c>
      <c r="AQ17" s="161">
        <v>8.4023000000000003</v>
      </c>
      <c r="AR17" s="161">
        <v>9.7761999999999993</v>
      </c>
      <c r="AS17" s="161">
        <v>-12.1412</v>
      </c>
      <c r="AT17" s="161">
        <v>-18.6203</v>
      </c>
      <c r="AU17" s="161">
        <v>-18.206700000000001</v>
      </c>
      <c r="AV17" s="161">
        <v>0.44130000000000003</v>
      </c>
      <c r="AW17" s="161">
        <v>-0.1774</v>
      </c>
      <c r="AX17" s="161">
        <v>-15.0091</v>
      </c>
      <c r="AY17" s="162"/>
      <c r="AZ17" s="161">
        <v>11.81</v>
      </c>
      <c r="BA17" s="161">
        <v>12.382199999999999</v>
      </c>
      <c r="BB17" s="161">
        <v>7.0240999999999998</v>
      </c>
      <c r="BC17" s="161">
        <v>3.4470999999999998</v>
      </c>
      <c r="BD17" s="161">
        <v>-5.2</v>
      </c>
      <c r="BE17" s="161">
        <v>-5.2</v>
      </c>
      <c r="BF17" s="161">
        <v>-23.284199999999998</v>
      </c>
      <c r="BG17" s="161">
        <v>-22.912800000000001</v>
      </c>
      <c r="BH17" s="161">
        <v>-2.1274999999999999</v>
      </c>
      <c r="BI17" s="162"/>
      <c r="BJ17" s="161">
        <v>6.3319999999999999</v>
      </c>
      <c r="BK17" s="161">
        <v>0.43709999999999999</v>
      </c>
      <c r="BL17" s="161">
        <v>2.3481000000000001</v>
      </c>
      <c r="BM17" s="161">
        <v>1.5688</v>
      </c>
      <c r="BN17" s="161">
        <v>-131.01589999999999</v>
      </c>
      <c r="BO17" s="161">
        <v>24.1707</v>
      </c>
      <c r="BP17" s="161">
        <v>23.957000000000001</v>
      </c>
      <c r="BQ17" s="161">
        <v>78.757300000000001</v>
      </c>
      <c r="BR17" s="161">
        <v>-182.38800000000001</v>
      </c>
      <c r="BS17" s="162"/>
      <c r="BT17" s="162"/>
      <c r="BU17" s="162"/>
      <c r="BV17" s="162"/>
      <c r="BW17" s="161">
        <v>6.75</v>
      </c>
      <c r="BX17" s="161">
        <v>2.75</v>
      </c>
      <c r="BY17" s="161">
        <v>-19.18</v>
      </c>
      <c r="BZ17" s="161">
        <v>-3.38</v>
      </c>
      <c r="CA17" s="161">
        <v>-32.011600000000001</v>
      </c>
      <c r="CB17" s="162"/>
      <c r="CC17" s="161">
        <v>34.103000000000002</v>
      </c>
      <c r="CD17" s="161">
        <v>33.659199999999998</v>
      </c>
      <c r="CE17" s="161">
        <v>51.880099999999999</v>
      </c>
      <c r="CF17" s="161">
        <v>-0.498</v>
      </c>
      <c r="CG17" s="161">
        <v>-0.38290000000000002</v>
      </c>
      <c r="CH17" s="161">
        <v>6.1750999999999996</v>
      </c>
      <c r="CI17" s="162"/>
      <c r="CJ17" s="162"/>
      <c r="CK17" s="162"/>
      <c r="CL17" s="161">
        <v>-31</v>
      </c>
      <c r="CM17" s="161">
        <v>-29.2</v>
      </c>
      <c r="CN17" s="161">
        <v>-0.37</v>
      </c>
      <c r="CO17" s="161">
        <v>6.6609999999999996</v>
      </c>
      <c r="CP17" s="161">
        <v>7.1574</v>
      </c>
      <c r="CQ17" s="161">
        <v>5.5774999999999997</v>
      </c>
      <c r="CR17" s="161">
        <v>55.629899999999999</v>
      </c>
      <c r="CS17" s="161">
        <v>55.572499999999998</v>
      </c>
      <c r="CT17" s="161">
        <v>-25.4282</v>
      </c>
      <c r="CU17" s="161">
        <v>-28.591200000000001</v>
      </c>
      <c r="CV17" s="161">
        <v>-26.7669</v>
      </c>
      <c r="CW17" s="161">
        <v>2.0436000000000001</v>
      </c>
      <c r="CX17" s="161">
        <v>18.98</v>
      </c>
      <c r="CY17" s="161">
        <v>5.59</v>
      </c>
      <c r="CZ17" s="161">
        <v>-1.25</v>
      </c>
      <c r="DA17" s="161">
        <v>-2.0508000000000002</v>
      </c>
      <c r="DB17" s="161">
        <v>-3.68</v>
      </c>
      <c r="DC17" s="161">
        <v>2.9691999999999998</v>
      </c>
      <c r="DD17" s="162"/>
      <c r="DE17" s="162"/>
      <c r="DF17" s="161">
        <v>7.5545999999999998</v>
      </c>
      <c r="DG17" s="161">
        <v>4.2725</v>
      </c>
      <c r="DH17" s="161">
        <v>-1.4726999999999999</v>
      </c>
      <c r="DI17" s="161">
        <v>-13</v>
      </c>
      <c r="DJ17" s="162"/>
      <c r="DK17" s="161">
        <v>-2.3462000000000001</v>
      </c>
      <c r="DL17" s="161">
        <v>-3.1791</v>
      </c>
      <c r="DM17" s="161">
        <v>3.6324000000000001</v>
      </c>
      <c r="DN17" s="161">
        <v>2.7890000000000001</v>
      </c>
      <c r="DO17" s="161">
        <v>-2.89</v>
      </c>
      <c r="DP17" s="161">
        <v>-1.73</v>
      </c>
      <c r="DQ17" s="161">
        <v>2.976</v>
      </c>
      <c r="DR17" s="161">
        <v>-9.3079999999999998</v>
      </c>
      <c r="DS17" s="161">
        <v>-8.08</v>
      </c>
      <c r="DT17" s="161">
        <v>-8.1300000000000008</v>
      </c>
      <c r="DU17" s="161">
        <v>16.87</v>
      </c>
      <c r="DV17" s="161">
        <v>3.74</v>
      </c>
      <c r="DW17" s="161">
        <v>-10.054500000000001</v>
      </c>
      <c r="DX17" s="161">
        <v>-5.7363999999999997</v>
      </c>
      <c r="DY17" s="161">
        <v>-41.018599999999999</v>
      </c>
      <c r="DZ17" s="161">
        <v>-40.263599999999997</v>
      </c>
      <c r="EA17" s="161">
        <v>-16.300599999999999</v>
      </c>
      <c r="EB17" s="161">
        <v>-26.692399999999999</v>
      </c>
      <c r="EC17" s="161">
        <v>-34.328600000000002</v>
      </c>
      <c r="ED17" s="161">
        <v>-33.962200000000003</v>
      </c>
      <c r="EE17" s="161">
        <v>-22.468</v>
      </c>
      <c r="EF17" s="161">
        <v>-2.6738</v>
      </c>
      <c r="EG17" s="161">
        <v>-12.884</v>
      </c>
      <c r="EH17" s="161">
        <v>-161.7193</v>
      </c>
      <c r="EI17" s="161">
        <v>-12.8108</v>
      </c>
      <c r="EJ17" s="162"/>
      <c r="EK17" s="161">
        <v>-12.0961</v>
      </c>
      <c r="EL17" s="161">
        <v>-11.4552</v>
      </c>
      <c r="EM17" s="162"/>
      <c r="EN17" s="161">
        <v>-5.9618000000000002</v>
      </c>
      <c r="EO17" s="161">
        <v>-5.8231000000000002</v>
      </c>
      <c r="EP17" s="161">
        <v>0</v>
      </c>
      <c r="EQ17" s="161">
        <v>-31.465299999999999</v>
      </c>
      <c r="ER17" s="161">
        <v>-31.471399999999999</v>
      </c>
      <c r="ES17" s="161">
        <v>15.9465</v>
      </c>
      <c r="ET17" s="161">
        <v>0</v>
      </c>
      <c r="EU17" s="161">
        <v>-8.67</v>
      </c>
      <c r="EV17" s="161">
        <v>0</v>
      </c>
      <c r="EW17" s="161">
        <v>3.6358000000000001</v>
      </c>
      <c r="EX17" s="161">
        <v>-3.3469000000000002</v>
      </c>
      <c r="EY17" s="161">
        <v>-11.180099999999999</v>
      </c>
      <c r="EZ17" s="161">
        <v>-11.381</v>
      </c>
      <c r="FA17" s="161">
        <v>10.6426</v>
      </c>
      <c r="FB17" s="161">
        <v>-16.354600000000001</v>
      </c>
      <c r="FC17" s="162"/>
      <c r="FD17" s="161">
        <v>4.7969999999999997</v>
      </c>
      <c r="FE17" s="162"/>
      <c r="FF17" s="161">
        <v>4.4766000000000004</v>
      </c>
      <c r="FG17" s="161">
        <v>2.5817999999999999</v>
      </c>
      <c r="FH17" s="161">
        <v>2.7940999999999998</v>
      </c>
      <c r="FI17" s="161">
        <v>0</v>
      </c>
      <c r="FJ17" s="161">
        <v>21.601900000000001</v>
      </c>
      <c r="FK17" s="161">
        <v>21.099499999999999</v>
      </c>
      <c r="FL17" s="161">
        <v>-27.1279</v>
      </c>
      <c r="FM17" s="161">
        <v>28.575199999999999</v>
      </c>
      <c r="FN17" s="161">
        <v>28.517800000000001</v>
      </c>
      <c r="FO17" s="161">
        <v>-11.3529</v>
      </c>
      <c r="FP17" s="162"/>
      <c r="FQ17" s="161">
        <v>26.910799999999998</v>
      </c>
      <c r="FR17" s="161">
        <v>-18.809999999999999</v>
      </c>
      <c r="FS17" s="161">
        <v>9.7500000000000003E-2</v>
      </c>
      <c r="FT17" s="161">
        <v>0.13020000000000001</v>
      </c>
      <c r="FU17" s="162"/>
      <c r="FV17" s="161">
        <v>0.59</v>
      </c>
      <c r="FW17" s="162"/>
      <c r="FX17" s="162"/>
      <c r="FY17" s="161">
        <v>0.98599999999999999</v>
      </c>
      <c r="FZ17" s="161">
        <v>0.312</v>
      </c>
      <c r="GA17" s="162"/>
      <c r="GB17" s="161">
        <v>7.49</v>
      </c>
      <c r="GC17" s="161">
        <v>-13.108599999999999</v>
      </c>
      <c r="GD17" s="161">
        <v>-3.6177000000000001</v>
      </c>
      <c r="GE17" s="161">
        <v>-2</v>
      </c>
      <c r="GF17" s="161">
        <v>15.8222</v>
      </c>
      <c r="GG17" s="162"/>
      <c r="GH17" s="161">
        <v>20.647099999999998</v>
      </c>
      <c r="GI17" s="161">
        <v>-4.1197999999999997</v>
      </c>
      <c r="GJ17" s="161">
        <v>-4.4302999999999999</v>
      </c>
      <c r="GK17" s="161">
        <v>1.8698999999999999</v>
      </c>
      <c r="GL17" s="162"/>
      <c r="GM17" s="162"/>
      <c r="GN17" s="161">
        <v>-4.7343999999999999</v>
      </c>
      <c r="GO17" s="161">
        <v>0.1239</v>
      </c>
      <c r="GP17" s="161">
        <v>2.9146999999999998</v>
      </c>
      <c r="GQ17" s="161">
        <v>-23.540700000000001</v>
      </c>
      <c r="GR17" s="161">
        <v>6.1</v>
      </c>
      <c r="GS17" s="161">
        <v>5.5373000000000001</v>
      </c>
      <c r="GT17" s="161">
        <v>81.562700000000007</v>
      </c>
      <c r="GU17" s="161">
        <v>-5.4433999999999996</v>
      </c>
      <c r="GV17" s="161">
        <v>-9.1974999999999998</v>
      </c>
      <c r="GW17" s="161">
        <v>6.8971999999999998</v>
      </c>
      <c r="GX17" s="161">
        <v>4.1402000000000001</v>
      </c>
      <c r="GY17" s="161">
        <v>3.589</v>
      </c>
      <c r="GZ17" s="161">
        <v>3.4805999999999999</v>
      </c>
      <c r="HA17" s="162"/>
      <c r="HB17" s="161">
        <v>-17.107399999999998</v>
      </c>
      <c r="HC17" s="161">
        <v>-15.319100000000001</v>
      </c>
      <c r="HD17" s="161">
        <v>-0.42</v>
      </c>
      <c r="HE17" s="161">
        <v>-6.4253</v>
      </c>
      <c r="HF17" s="161">
        <v>-38.838200000000001</v>
      </c>
      <c r="HG17" s="161">
        <v>45.248699999999999</v>
      </c>
      <c r="HH17" s="161">
        <v>138.28</v>
      </c>
      <c r="HI17" s="161">
        <v>-27.9084</v>
      </c>
      <c r="HJ17" s="161">
        <v>24.674399999999999</v>
      </c>
      <c r="HK17" s="161">
        <v>0</v>
      </c>
      <c r="HL17" s="161">
        <v>9.6784999999999997</v>
      </c>
      <c r="HM17" s="161">
        <v>-10.9747</v>
      </c>
      <c r="HN17" s="161">
        <v>-12.0185</v>
      </c>
      <c r="HO17" s="162"/>
      <c r="HP17" s="162"/>
      <c r="HQ17" s="161">
        <v>-11.7761</v>
      </c>
      <c r="HR17" s="161">
        <v>-11.3696</v>
      </c>
      <c r="HS17" s="161">
        <v>-1.623</v>
      </c>
      <c r="HT17" s="161">
        <v>-1.3998999999999999</v>
      </c>
      <c r="HU17" s="161">
        <v>20.77</v>
      </c>
      <c r="HV17" s="161">
        <v>20.75</v>
      </c>
      <c r="HW17" s="161">
        <v>-20.399999999999999</v>
      </c>
      <c r="HX17" s="161">
        <v>-20.6</v>
      </c>
      <c r="HY17" s="161">
        <v>0.19500000000000001</v>
      </c>
      <c r="HZ17" s="161">
        <v>-10.48</v>
      </c>
      <c r="IA17" s="161">
        <v>50.720999999999997</v>
      </c>
      <c r="IB17" s="161">
        <v>24.389399999999998</v>
      </c>
      <c r="IC17" s="161">
        <v>24.349</v>
      </c>
      <c r="ID17" s="161">
        <v>-19.100000000000001</v>
      </c>
      <c r="IE17" s="161">
        <v>-21.4</v>
      </c>
      <c r="IF17" s="161">
        <v>-4.4000000000000004</v>
      </c>
      <c r="IG17" s="161">
        <v>-4.7</v>
      </c>
      <c r="IH17" s="162"/>
      <c r="II17" s="162"/>
      <c r="IJ17" s="161">
        <v>-212.6935</v>
      </c>
      <c r="IK17" s="161">
        <v>0.46550000000000002</v>
      </c>
      <c r="IL17" s="161">
        <v>-198.2732</v>
      </c>
      <c r="IM17" s="161">
        <v>10.259600000000001</v>
      </c>
      <c r="IN17" s="161">
        <v>-31.431000000000001</v>
      </c>
      <c r="IO17" s="161">
        <v>83.915499999999994</v>
      </c>
      <c r="IP17" s="161">
        <v>80.426699999999997</v>
      </c>
      <c r="IQ17" s="161">
        <v>75.5869</v>
      </c>
      <c r="IR17" s="161">
        <v>140.04669999999999</v>
      </c>
      <c r="IS17" s="161">
        <v>19.7148</v>
      </c>
      <c r="IT17" s="161">
        <v>22.9541</v>
      </c>
      <c r="IU17" s="161">
        <v>21.7639</v>
      </c>
      <c r="IV17" s="161">
        <v>28.638000000000002</v>
      </c>
      <c r="IW17" s="161">
        <v>136.01240000000001</v>
      </c>
      <c r="IX17" s="162"/>
      <c r="IY17" s="161">
        <v>42.121699999999997</v>
      </c>
      <c r="IZ17" s="161">
        <v>-29.997499999999999</v>
      </c>
      <c r="JA17" s="161">
        <v>-0.84350000000000003</v>
      </c>
      <c r="JB17" s="161">
        <v>6.4880000000000004</v>
      </c>
      <c r="JC17" s="161">
        <v>-2.96</v>
      </c>
      <c r="JD17" s="161">
        <v>-1.49</v>
      </c>
      <c r="JE17" s="161">
        <v>-1.5009999999999999</v>
      </c>
      <c r="JF17" s="161">
        <v>-2</v>
      </c>
      <c r="JG17" s="161">
        <v>3.84</v>
      </c>
      <c r="JH17" s="161">
        <v>-2.6398999999999999</v>
      </c>
      <c r="JI17" s="161">
        <v>-9.1997</v>
      </c>
      <c r="JJ17" s="161">
        <v>2.1408</v>
      </c>
      <c r="JK17" s="161">
        <v>6.3583999999999996</v>
      </c>
      <c r="JL17" s="161">
        <v>10.7</v>
      </c>
      <c r="JM17" s="161">
        <v>1.0669999999999999</v>
      </c>
      <c r="JN17" s="161">
        <v>1.399</v>
      </c>
      <c r="JO17" s="161">
        <v>2.6274999999999999</v>
      </c>
      <c r="JP17" s="162"/>
      <c r="JQ17" s="161">
        <v>3.8569</v>
      </c>
      <c r="JR17" s="161">
        <v>3.2565</v>
      </c>
      <c r="JS17" s="161">
        <v>3.3679999999999999</v>
      </c>
      <c r="JT17" s="162"/>
      <c r="JU17" s="161">
        <v>7.5</v>
      </c>
      <c r="JV17" s="161">
        <v>9.1288999999999998</v>
      </c>
      <c r="JW17" s="161">
        <v>-0.08</v>
      </c>
      <c r="JX17" s="162"/>
      <c r="JY17" s="161">
        <v>-10.2544</v>
      </c>
      <c r="JZ17" s="161">
        <v>-2.2313000000000001</v>
      </c>
      <c r="KA17" s="161">
        <v>-25.857800000000001</v>
      </c>
      <c r="KB17" s="161">
        <v>-6.3418999999999999</v>
      </c>
      <c r="KC17" s="162"/>
      <c r="KD17" s="161">
        <v>-29.826799999999999</v>
      </c>
      <c r="KE17" s="162"/>
      <c r="KF17" s="161">
        <v>-0.8</v>
      </c>
      <c r="KG17" s="161">
        <v>-12.7</v>
      </c>
      <c r="KH17" s="161">
        <v>39.451900000000002</v>
      </c>
      <c r="KI17" s="161">
        <v>-113.7868</v>
      </c>
    </row>
    <row r="18" spans="1:295" ht="18" customHeight="1" x14ac:dyDescent="0.3">
      <c r="A18" s="160" t="s">
        <v>39</v>
      </c>
      <c r="B18" s="160" t="s">
        <v>718</v>
      </c>
      <c r="C18" s="163">
        <v>0</v>
      </c>
      <c r="D18" s="163">
        <v>1.9077999999999999</v>
      </c>
      <c r="E18" s="163">
        <v>-7.1130000000000004</v>
      </c>
      <c r="F18" s="163">
        <v>7.9851999999999999</v>
      </c>
      <c r="G18" s="163">
        <v>7.4486999999999997</v>
      </c>
      <c r="H18" s="164"/>
      <c r="I18" s="163">
        <v>7.1843000000000004</v>
      </c>
      <c r="J18" s="164"/>
      <c r="K18" s="163">
        <v>3.1242000000000001</v>
      </c>
      <c r="L18" s="163">
        <v>0.254</v>
      </c>
      <c r="M18" s="164"/>
      <c r="N18" s="164"/>
      <c r="O18" s="164">
        <v>-22</v>
      </c>
      <c r="P18" s="163">
        <v>-2.2000000000000002</v>
      </c>
      <c r="Q18" s="163">
        <v>0.82799999999999996</v>
      </c>
      <c r="R18" s="163">
        <v>-15.4</v>
      </c>
      <c r="S18" s="163">
        <v>3.5196000000000001</v>
      </c>
      <c r="T18" s="163">
        <v>-6.5686</v>
      </c>
      <c r="U18" s="164"/>
      <c r="V18" s="163">
        <v>4.4846000000000004</v>
      </c>
      <c r="W18" s="163">
        <v>7.9017999999999997</v>
      </c>
      <c r="X18" s="163">
        <v>2.9502000000000002</v>
      </c>
      <c r="Y18" s="163">
        <v>0.1193</v>
      </c>
      <c r="Z18" s="163">
        <v>2.3149000000000002</v>
      </c>
      <c r="AA18" s="164"/>
      <c r="AB18" s="163">
        <v>-1.2068000000000001</v>
      </c>
      <c r="AC18" s="163">
        <v>0</v>
      </c>
      <c r="AD18" s="163">
        <v>-2.3119999999999998</v>
      </c>
      <c r="AE18" s="163">
        <v>2.6539999999999999</v>
      </c>
      <c r="AF18" s="163">
        <v>-15.54</v>
      </c>
      <c r="AG18" s="163">
        <v>-13.2</v>
      </c>
      <c r="AH18" s="163">
        <v>-3.0819999999999999</v>
      </c>
      <c r="AI18" s="163">
        <v>0.26400000000000001</v>
      </c>
      <c r="AJ18" s="164">
        <v>0</v>
      </c>
      <c r="AK18" s="163">
        <v>-20.329999999999998</v>
      </c>
      <c r="AL18" s="163">
        <v>-10</v>
      </c>
      <c r="AM18" s="163">
        <v>-8.93</v>
      </c>
      <c r="AN18" s="163">
        <v>-8.93</v>
      </c>
      <c r="AO18" s="163">
        <v>1.8313999999999999</v>
      </c>
      <c r="AP18" s="163">
        <v>3.8546999999999998</v>
      </c>
      <c r="AQ18" s="163">
        <v>8.2481000000000009</v>
      </c>
      <c r="AR18" s="163">
        <v>9.5228999999999999</v>
      </c>
      <c r="AS18" s="163">
        <v>-12.33</v>
      </c>
      <c r="AT18" s="163">
        <v>-17.682600000000001</v>
      </c>
      <c r="AU18" s="163">
        <v>-18.1143</v>
      </c>
      <c r="AV18" s="163">
        <v>0.6694</v>
      </c>
      <c r="AW18" s="163">
        <v>0.2646</v>
      </c>
      <c r="AX18" s="163">
        <v>-15.110099999999999</v>
      </c>
      <c r="AY18" s="164"/>
      <c r="AZ18" s="163">
        <v>11.6478</v>
      </c>
      <c r="BA18" s="163">
        <v>12.099299999999999</v>
      </c>
      <c r="BB18" s="163">
        <v>5.7126999999999999</v>
      </c>
      <c r="BC18" s="163">
        <v>3.4001000000000001</v>
      </c>
      <c r="BD18" s="163">
        <v>-5.5</v>
      </c>
      <c r="BE18" s="163">
        <v>-5.5</v>
      </c>
      <c r="BF18" s="163">
        <v>-23.9939</v>
      </c>
      <c r="BG18" s="163">
        <v>-23.500699999999998</v>
      </c>
      <c r="BH18" s="163">
        <v>-2.1873999999999998</v>
      </c>
      <c r="BI18" s="164"/>
      <c r="BJ18" s="163">
        <v>5.9381000000000004</v>
      </c>
      <c r="BK18" s="163">
        <v>0.43959999999999999</v>
      </c>
      <c r="BL18" s="163">
        <v>2.4125999999999999</v>
      </c>
      <c r="BM18" s="163">
        <v>1.6639999999999999</v>
      </c>
      <c r="BN18" s="163">
        <v>-131.16849999999999</v>
      </c>
      <c r="BO18" s="163">
        <v>25.025200000000002</v>
      </c>
      <c r="BP18" s="163">
        <v>25.116700000000002</v>
      </c>
      <c r="BQ18" s="163">
        <v>78.069400000000002</v>
      </c>
      <c r="BR18" s="163">
        <v>-178.82849999999999</v>
      </c>
      <c r="BS18" s="164"/>
      <c r="BT18" s="164"/>
      <c r="BU18" s="164"/>
      <c r="BV18" s="164"/>
      <c r="BW18" s="163">
        <v>7.12</v>
      </c>
      <c r="BX18" s="163">
        <v>3.15</v>
      </c>
      <c r="BY18" s="163">
        <v>-19.079999999999998</v>
      </c>
      <c r="BZ18" s="163">
        <v>-2.71</v>
      </c>
      <c r="CA18" s="163">
        <v>-30.939900000000002</v>
      </c>
      <c r="CB18" s="163">
        <v>-30.939900000000002</v>
      </c>
      <c r="CC18" s="163">
        <v>32.257399999999997</v>
      </c>
      <c r="CD18" s="163">
        <v>32.457700000000003</v>
      </c>
      <c r="CE18" s="163">
        <v>48.248699999999999</v>
      </c>
      <c r="CF18" s="163">
        <v>-7.5574000000000003</v>
      </c>
      <c r="CG18" s="163">
        <v>-8.4928000000000008</v>
      </c>
      <c r="CH18" s="163">
        <v>6.3601000000000001</v>
      </c>
      <c r="CI18" s="164"/>
      <c r="CJ18" s="164"/>
      <c r="CK18" s="164"/>
      <c r="CL18" s="163">
        <v>-29</v>
      </c>
      <c r="CM18" s="163">
        <v>-27.1</v>
      </c>
      <c r="CN18" s="163">
        <v>-0.35</v>
      </c>
      <c r="CO18" s="163">
        <v>3.7885</v>
      </c>
      <c r="CP18" s="163">
        <v>4.4099000000000004</v>
      </c>
      <c r="CQ18" s="163">
        <v>3.5575000000000001</v>
      </c>
      <c r="CR18" s="163">
        <v>53.109299999999998</v>
      </c>
      <c r="CS18" s="163">
        <v>53.059399999999997</v>
      </c>
      <c r="CT18" s="163">
        <v>-24.694900000000001</v>
      </c>
      <c r="CU18" s="163">
        <v>-26.122499999999999</v>
      </c>
      <c r="CV18" s="163">
        <v>-26.601500000000001</v>
      </c>
      <c r="CW18" s="163">
        <v>2.0183</v>
      </c>
      <c r="CX18" s="163">
        <v>20.59</v>
      </c>
      <c r="CY18" s="163">
        <v>6.31</v>
      </c>
      <c r="CZ18" s="163">
        <v>0.16109999999999999</v>
      </c>
      <c r="DA18" s="163">
        <v>-0.68359999999999999</v>
      </c>
      <c r="DB18" s="163">
        <v>-3.85</v>
      </c>
      <c r="DC18" s="163">
        <v>2.0811999999999999</v>
      </c>
      <c r="DD18" s="164"/>
      <c r="DE18" s="164"/>
      <c r="DF18" s="163">
        <v>21.39</v>
      </c>
      <c r="DG18" s="163">
        <v>2.9759000000000002</v>
      </c>
      <c r="DH18" s="163">
        <v>-1.681</v>
      </c>
      <c r="DI18" s="164"/>
      <c r="DJ18" s="163">
        <v>-12.6</v>
      </c>
      <c r="DK18" s="163">
        <v>-2.5183</v>
      </c>
      <c r="DL18" s="163">
        <v>-3.1791</v>
      </c>
      <c r="DM18" s="163">
        <v>3.7900999999999998</v>
      </c>
      <c r="DN18" s="163">
        <v>2.7890000000000001</v>
      </c>
      <c r="DO18" s="163">
        <v>-2.9</v>
      </c>
      <c r="DP18" s="163">
        <v>-1.73</v>
      </c>
      <c r="DQ18" s="163">
        <v>2.7589999999999999</v>
      </c>
      <c r="DR18" s="163">
        <v>-24.428899999999999</v>
      </c>
      <c r="DS18" s="163">
        <v>-8</v>
      </c>
      <c r="DT18" s="163">
        <v>-8.01</v>
      </c>
      <c r="DU18" s="163">
        <v>16.8</v>
      </c>
      <c r="DV18" s="163">
        <v>3.76</v>
      </c>
      <c r="DW18" s="163">
        <v>-23.890899999999998</v>
      </c>
      <c r="DX18" s="163">
        <v>-12.063599999999999</v>
      </c>
      <c r="DY18" s="163">
        <v>-40.512099999999997</v>
      </c>
      <c r="DZ18" s="163">
        <v>-40.581800000000001</v>
      </c>
      <c r="EA18" s="163">
        <v>-23.045300000000001</v>
      </c>
      <c r="EB18" s="163">
        <v>-32.915500000000002</v>
      </c>
      <c r="EC18" s="163">
        <v>-40.365400000000001</v>
      </c>
      <c r="ED18" s="163">
        <v>-40.294699999999999</v>
      </c>
      <c r="EE18" s="163">
        <v>-15.804600000000001</v>
      </c>
      <c r="EF18" s="163">
        <v>-3.6377999999999999</v>
      </c>
      <c r="EG18" s="163">
        <v>-11.981</v>
      </c>
      <c r="EH18" s="163">
        <v>-164.9649</v>
      </c>
      <c r="EI18" s="163">
        <v>-11.6061</v>
      </c>
      <c r="EJ18" s="164"/>
      <c r="EK18" s="163">
        <v>-11.4566</v>
      </c>
      <c r="EL18" s="163">
        <v>-11.0725</v>
      </c>
      <c r="EM18" s="164"/>
      <c r="EN18" s="163">
        <v>-7.3304</v>
      </c>
      <c r="EO18" s="163">
        <v>-7.7576000000000001</v>
      </c>
      <c r="EP18" s="163">
        <v>2.5760000000000001</v>
      </c>
      <c r="EQ18" s="163">
        <v>-32.0456</v>
      </c>
      <c r="ER18" s="163">
        <v>-32.231099999999998</v>
      </c>
      <c r="ES18" s="163">
        <v>14.606400000000001</v>
      </c>
      <c r="ET18" s="163">
        <v>6.52</v>
      </c>
      <c r="EU18" s="163">
        <v>-8.59</v>
      </c>
      <c r="EV18" s="163">
        <v>6.3</v>
      </c>
      <c r="EW18" s="163">
        <v>3.4422000000000001</v>
      </c>
      <c r="EX18" s="163">
        <v>-6.1409000000000002</v>
      </c>
      <c r="EY18" s="163">
        <v>-11.854900000000001</v>
      </c>
      <c r="EZ18" s="163">
        <v>-11.9977</v>
      </c>
      <c r="FA18" s="163">
        <v>10.914899999999999</v>
      </c>
      <c r="FB18" s="163">
        <v>-15.4055</v>
      </c>
      <c r="FC18" s="164"/>
      <c r="FD18" s="163">
        <v>5.3597999999999999</v>
      </c>
      <c r="FE18" s="164"/>
      <c r="FF18" s="163">
        <v>5.0441000000000003</v>
      </c>
      <c r="FG18" s="163">
        <v>2.7999000000000001</v>
      </c>
      <c r="FH18" s="163">
        <v>3.3372999999999999</v>
      </c>
      <c r="FI18" s="163">
        <v>0</v>
      </c>
      <c r="FJ18" s="163">
        <v>18.922599999999999</v>
      </c>
      <c r="FK18" s="163">
        <v>19.2575</v>
      </c>
      <c r="FL18" s="163">
        <v>-25.285900000000002</v>
      </c>
      <c r="FM18" s="163">
        <v>26.505199999999999</v>
      </c>
      <c r="FN18" s="163">
        <v>26.411100000000001</v>
      </c>
      <c r="FO18" s="163">
        <v>-10.2098</v>
      </c>
      <c r="FP18" s="164"/>
      <c r="FQ18" s="163">
        <v>26.398099999999999</v>
      </c>
      <c r="FR18" s="163">
        <v>-18.940000000000001</v>
      </c>
      <c r="FS18" s="163">
        <v>9.9299999999999999E-2</v>
      </c>
      <c r="FT18" s="163">
        <v>0.13020000000000001</v>
      </c>
      <c r="FU18" s="164"/>
      <c r="FV18" s="163">
        <v>0.9</v>
      </c>
      <c r="FW18" s="164"/>
      <c r="FX18" s="163">
        <v>0</v>
      </c>
      <c r="FY18" s="163">
        <v>1.006</v>
      </c>
      <c r="FZ18" s="163">
        <v>0.28599999999999998</v>
      </c>
      <c r="GA18" s="164"/>
      <c r="GB18" s="163">
        <v>7.53</v>
      </c>
      <c r="GC18" s="163">
        <v>-13.6014</v>
      </c>
      <c r="GD18" s="163">
        <v>-4.4817999999999998</v>
      </c>
      <c r="GE18" s="163">
        <v>-2.12</v>
      </c>
      <c r="GF18" s="163">
        <v>15.918100000000001</v>
      </c>
      <c r="GG18" s="164"/>
      <c r="GH18" s="163">
        <v>20.714700000000001</v>
      </c>
      <c r="GI18" s="163">
        <v>-4.0655999999999999</v>
      </c>
      <c r="GJ18" s="163">
        <v>-4.1673999999999998</v>
      </c>
      <c r="GK18" s="163">
        <v>1.8707</v>
      </c>
      <c r="GL18" s="164"/>
      <c r="GM18" s="164"/>
      <c r="GN18" s="163">
        <v>-4.2169999999999996</v>
      </c>
      <c r="GO18" s="163">
        <v>0.19189999999999999</v>
      </c>
      <c r="GP18" s="163">
        <v>3.6017000000000001</v>
      </c>
      <c r="GQ18" s="163">
        <v>-23.580300000000001</v>
      </c>
      <c r="GR18" s="163">
        <v>6.7690999999999999</v>
      </c>
      <c r="GS18" s="163">
        <v>6.4203000000000001</v>
      </c>
      <c r="GT18" s="163">
        <v>84.299199999999999</v>
      </c>
      <c r="GU18" s="163">
        <v>-5.4058000000000002</v>
      </c>
      <c r="GV18" s="163">
        <v>-9.2669999999999995</v>
      </c>
      <c r="GW18" s="163">
        <v>6.8800999999999997</v>
      </c>
      <c r="GX18" s="164"/>
      <c r="GY18" s="163">
        <v>3.8096000000000001</v>
      </c>
      <c r="GZ18" s="163">
        <v>3.5358999999999998</v>
      </c>
      <c r="HA18" s="164"/>
      <c r="HB18" s="163">
        <v>-16.645399999999999</v>
      </c>
      <c r="HC18" s="163">
        <v>-16.338899999999999</v>
      </c>
      <c r="HD18" s="163">
        <v>-2.93</v>
      </c>
      <c r="HE18" s="163">
        <v>-3.2534999999999998</v>
      </c>
      <c r="HF18" s="163">
        <v>-30.968399999999999</v>
      </c>
      <c r="HG18" s="163">
        <v>41.4101</v>
      </c>
      <c r="HH18" s="163">
        <v>133.97659999999999</v>
      </c>
      <c r="HI18" s="163">
        <v>-28.4817</v>
      </c>
      <c r="HJ18" s="163">
        <v>24.632300000000001</v>
      </c>
      <c r="HK18" s="163">
        <v>0</v>
      </c>
      <c r="HL18" s="163">
        <v>11.148400000000001</v>
      </c>
      <c r="HM18" s="163">
        <v>-12.377000000000001</v>
      </c>
      <c r="HN18" s="163">
        <v>-14.19</v>
      </c>
      <c r="HO18" s="164"/>
      <c r="HP18" s="164"/>
      <c r="HQ18" s="163">
        <v>-12.4793</v>
      </c>
      <c r="HR18" s="163">
        <v>-11.9574</v>
      </c>
      <c r="HS18" s="163">
        <v>-1.9584999999999999</v>
      </c>
      <c r="HT18" s="163">
        <v>-1.9123000000000001</v>
      </c>
      <c r="HU18" s="163">
        <v>21.56</v>
      </c>
      <c r="HV18" s="163">
        <v>21.68</v>
      </c>
      <c r="HW18" s="163">
        <v>-21.2</v>
      </c>
      <c r="HX18" s="163">
        <v>-21.1</v>
      </c>
      <c r="HY18" s="163">
        <v>5.3999999999999999E-2</v>
      </c>
      <c r="HZ18" s="163">
        <v>-10.24</v>
      </c>
      <c r="IA18" s="163">
        <v>48.886200000000002</v>
      </c>
      <c r="IB18" s="163">
        <v>25.0123</v>
      </c>
      <c r="IC18" s="163">
        <v>24.9434</v>
      </c>
      <c r="ID18" s="163">
        <v>-18.7</v>
      </c>
      <c r="IE18" s="163">
        <v>-20.9</v>
      </c>
      <c r="IF18" s="163">
        <v>-3.7</v>
      </c>
      <c r="IG18" s="163">
        <v>-4.3</v>
      </c>
      <c r="IH18" s="164"/>
      <c r="II18" s="164"/>
      <c r="IJ18" s="163">
        <v>-206.89230000000001</v>
      </c>
      <c r="IK18" s="163">
        <v>-4.1985000000000001</v>
      </c>
      <c r="IL18" s="163">
        <v>-202.2389</v>
      </c>
      <c r="IM18" s="163">
        <v>10.6347</v>
      </c>
      <c r="IN18" s="163">
        <v>-30.337499999999999</v>
      </c>
      <c r="IO18" s="163">
        <v>80.7316</v>
      </c>
      <c r="IP18" s="163">
        <v>80.8904</v>
      </c>
      <c r="IQ18" s="163">
        <v>75.670299999999997</v>
      </c>
      <c r="IR18" s="163">
        <v>139.4522</v>
      </c>
      <c r="IS18" s="163">
        <v>17.7898</v>
      </c>
      <c r="IT18" s="163">
        <v>25.4055</v>
      </c>
      <c r="IU18" s="163">
        <v>24.901800000000001</v>
      </c>
      <c r="IV18" s="163">
        <v>28.1752</v>
      </c>
      <c r="IW18" s="163">
        <v>132.1729</v>
      </c>
      <c r="IX18" s="163">
        <v>-238.49709999999999</v>
      </c>
      <c r="IY18" s="163">
        <v>41.665799999999997</v>
      </c>
      <c r="IZ18" s="163">
        <v>-29.350999999999999</v>
      </c>
      <c r="JA18" s="163">
        <v>-0.81910000000000005</v>
      </c>
      <c r="JB18" s="163">
        <v>6.8470000000000004</v>
      </c>
      <c r="JC18" s="163">
        <v>-3.84</v>
      </c>
      <c r="JD18" s="163">
        <v>-1.4790000000000001</v>
      </c>
      <c r="JE18" s="163">
        <v>-1.4910000000000001</v>
      </c>
      <c r="JF18" s="163">
        <v>-1.68</v>
      </c>
      <c r="JG18" s="163">
        <v>4.16</v>
      </c>
      <c r="JH18" s="163">
        <v>-2.7986</v>
      </c>
      <c r="JI18" s="163">
        <v>-9.5780999999999992</v>
      </c>
      <c r="JJ18" s="163">
        <v>2.6078000000000001</v>
      </c>
      <c r="JK18" s="163">
        <v>6.8559000000000001</v>
      </c>
      <c r="JL18" s="163">
        <v>9.6</v>
      </c>
      <c r="JM18" s="163">
        <v>-0.442</v>
      </c>
      <c r="JN18" s="163">
        <v>-7.4999999999999997E-2</v>
      </c>
      <c r="JO18" s="163">
        <v>2.4013</v>
      </c>
      <c r="JP18" s="164"/>
      <c r="JQ18" s="163">
        <v>4.2529000000000003</v>
      </c>
      <c r="JR18" s="163">
        <v>2.7097000000000002</v>
      </c>
      <c r="JS18" s="163">
        <v>2.7464</v>
      </c>
      <c r="JT18" s="164"/>
      <c r="JU18" s="163">
        <v>6.9</v>
      </c>
      <c r="JV18" s="163">
        <v>9.2647999999999993</v>
      </c>
      <c r="JW18" s="163">
        <v>-0.09</v>
      </c>
      <c r="JX18" s="164"/>
      <c r="JY18" s="163">
        <v>-10.4847</v>
      </c>
      <c r="JZ18" s="163">
        <v>-3.5390999999999999</v>
      </c>
      <c r="KA18" s="163">
        <v>-25.6784</v>
      </c>
      <c r="KB18" s="163">
        <v>-5.4667000000000003</v>
      </c>
      <c r="KC18" s="163">
        <v>0</v>
      </c>
      <c r="KD18" s="163">
        <v>-29.8492</v>
      </c>
      <c r="KE18" s="163">
        <v>0</v>
      </c>
      <c r="KF18" s="163">
        <v>-0.1</v>
      </c>
      <c r="KG18" s="163">
        <v>-12.4</v>
      </c>
      <c r="KH18" s="163">
        <v>44.062899999999999</v>
      </c>
      <c r="KI18" s="163">
        <v>-123.2145</v>
      </c>
    </row>
    <row r="19" spans="1:295" ht="18" customHeight="1" x14ac:dyDescent="0.3">
      <c r="A19" s="160" t="s">
        <v>39</v>
      </c>
      <c r="B19" s="160" t="s">
        <v>719</v>
      </c>
      <c r="C19" s="163">
        <v>0</v>
      </c>
      <c r="D19" s="163">
        <v>1.8849</v>
      </c>
      <c r="E19" s="163">
        <v>-7.1113</v>
      </c>
      <c r="F19" s="163">
        <v>8.2361000000000004</v>
      </c>
      <c r="G19" s="163">
        <v>7.3178999999999998</v>
      </c>
      <c r="H19" s="164"/>
      <c r="I19" s="163">
        <v>7.7782999999999998</v>
      </c>
      <c r="J19" s="164"/>
      <c r="K19" s="163">
        <v>3.4512</v>
      </c>
      <c r="L19" s="163">
        <v>0.36099999999999999</v>
      </c>
      <c r="M19" s="164"/>
      <c r="N19" s="164"/>
      <c r="O19" s="164">
        <v>-22</v>
      </c>
      <c r="P19" s="163">
        <v>0</v>
      </c>
      <c r="Q19" s="163">
        <v>0.82799999999999996</v>
      </c>
      <c r="R19" s="164"/>
      <c r="S19" s="163">
        <v>3.6574</v>
      </c>
      <c r="T19" s="163">
        <v>-6.9859</v>
      </c>
      <c r="U19" s="164"/>
      <c r="V19" s="163">
        <v>4.9732000000000003</v>
      </c>
      <c r="W19" s="163">
        <v>8.8186</v>
      </c>
      <c r="X19" s="163">
        <v>3.4434</v>
      </c>
      <c r="Y19" s="163">
        <v>2.6100000000000002E-2</v>
      </c>
      <c r="Z19" s="163">
        <v>2.3094999999999999</v>
      </c>
      <c r="AA19" s="164"/>
      <c r="AB19" s="163">
        <v>-1.0046999999999999</v>
      </c>
      <c r="AC19" s="163">
        <v>0</v>
      </c>
      <c r="AD19" s="163">
        <v>-2.2149999999999999</v>
      </c>
      <c r="AE19" s="163">
        <v>2.8780000000000001</v>
      </c>
      <c r="AF19" s="163">
        <v>-15.54</v>
      </c>
      <c r="AG19" s="163">
        <v>-13.2</v>
      </c>
      <c r="AH19" s="163">
        <v>-3.1869999999999998</v>
      </c>
      <c r="AI19" s="163">
        <v>0.27500000000000002</v>
      </c>
      <c r="AJ19" s="164">
        <v>0</v>
      </c>
      <c r="AK19" s="163">
        <v>-19.54</v>
      </c>
      <c r="AL19" s="163">
        <v>-10</v>
      </c>
      <c r="AM19" s="163">
        <v>-9.26</v>
      </c>
      <c r="AN19" s="163">
        <v>-9.3699999999999992</v>
      </c>
      <c r="AO19" s="163">
        <v>1.5246999999999999</v>
      </c>
      <c r="AP19" s="163">
        <v>3.8500999999999999</v>
      </c>
      <c r="AQ19" s="163">
        <v>7.0884</v>
      </c>
      <c r="AR19" s="163">
        <v>8.2533999999999992</v>
      </c>
      <c r="AS19" s="163">
        <v>-14.0783</v>
      </c>
      <c r="AT19" s="163">
        <v>-18.6203</v>
      </c>
      <c r="AU19" s="163">
        <v>-18.5351</v>
      </c>
      <c r="AV19" s="163">
        <v>7.8399000000000001</v>
      </c>
      <c r="AW19" s="163">
        <v>12.0891</v>
      </c>
      <c r="AX19" s="163">
        <v>-18.5091</v>
      </c>
      <c r="AY19" s="164"/>
      <c r="AZ19" s="163">
        <v>15.948</v>
      </c>
      <c r="BA19" s="163">
        <v>21.872</v>
      </c>
      <c r="BB19" s="163">
        <v>8.8790999999999993</v>
      </c>
      <c r="BC19" s="163">
        <v>1.9398</v>
      </c>
      <c r="BD19" s="163">
        <v>-5.2</v>
      </c>
      <c r="BE19" s="163">
        <v>-5.2</v>
      </c>
      <c r="BF19" s="163">
        <v>-21.792100000000001</v>
      </c>
      <c r="BG19" s="163">
        <v>-20.9847</v>
      </c>
      <c r="BH19" s="163">
        <v>-2.0972</v>
      </c>
      <c r="BI19" s="164"/>
      <c r="BJ19" s="163">
        <v>7.0837000000000003</v>
      </c>
      <c r="BK19" s="163">
        <v>0.31440000000000001</v>
      </c>
      <c r="BL19" s="163">
        <v>2.4691000000000001</v>
      </c>
      <c r="BM19" s="163">
        <v>1.7249000000000001</v>
      </c>
      <c r="BN19" s="163">
        <v>-114.3528</v>
      </c>
      <c r="BO19" s="163">
        <v>24.1096</v>
      </c>
      <c r="BP19" s="163">
        <v>24.0486</v>
      </c>
      <c r="BQ19" s="163">
        <v>74.051299999999998</v>
      </c>
      <c r="BR19" s="163">
        <v>-167.92910000000001</v>
      </c>
      <c r="BS19" s="164"/>
      <c r="BT19" s="164"/>
      <c r="BU19" s="164"/>
      <c r="BV19" s="163">
        <v>1.3971</v>
      </c>
      <c r="BW19" s="163">
        <v>6.98</v>
      </c>
      <c r="BX19" s="163">
        <v>2.92</v>
      </c>
      <c r="BY19" s="163">
        <v>-19.239999999999998</v>
      </c>
      <c r="BZ19" s="163">
        <v>-4.17</v>
      </c>
      <c r="CA19" s="163">
        <v>-31.207799999999999</v>
      </c>
      <c r="CB19" s="163">
        <v>-30.270099999999999</v>
      </c>
      <c r="CC19" s="163">
        <v>32.082000000000001</v>
      </c>
      <c r="CD19" s="163">
        <v>31.855599999999999</v>
      </c>
      <c r="CE19" s="163">
        <v>47.1023</v>
      </c>
      <c r="CF19" s="163">
        <v>-7.3845999999999998</v>
      </c>
      <c r="CG19" s="163">
        <v>-7.2748999999999997</v>
      </c>
      <c r="CH19" s="163">
        <v>6.1013000000000002</v>
      </c>
      <c r="CI19" s="164"/>
      <c r="CJ19" s="164"/>
      <c r="CK19" s="164"/>
      <c r="CL19" s="163">
        <v>-28.4</v>
      </c>
      <c r="CM19" s="163">
        <v>-26.8</v>
      </c>
      <c r="CN19" s="163">
        <v>-0.31</v>
      </c>
      <c r="CO19" s="163">
        <v>4.7994000000000003</v>
      </c>
      <c r="CP19" s="163">
        <v>5.4607999999999999</v>
      </c>
      <c r="CQ19" s="163">
        <v>3.9577</v>
      </c>
      <c r="CR19" s="163">
        <v>51.183100000000003</v>
      </c>
      <c r="CS19" s="163">
        <v>51.207799999999999</v>
      </c>
      <c r="CT19" s="163">
        <v>-24.553599999999999</v>
      </c>
      <c r="CU19" s="163">
        <v>-25.9986</v>
      </c>
      <c r="CV19" s="163">
        <v>-25.2759</v>
      </c>
      <c r="CW19" s="163">
        <v>1.9822</v>
      </c>
      <c r="CX19" s="163">
        <v>21.43</v>
      </c>
      <c r="CY19" s="163">
        <v>6.51</v>
      </c>
      <c r="CZ19" s="163">
        <v>0.16109999999999999</v>
      </c>
      <c r="DA19" s="163">
        <v>-0.58589999999999998</v>
      </c>
      <c r="DB19" s="163">
        <v>-3.95</v>
      </c>
      <c r="DC19" s="163">
        <v>2.0811999999999999</v>
      </c>
      <c r="DD19" s="164"/>
      <c r="DE19" s="164"/>
      <c r="DF19" s="163">
        <v>23.034700000000001</v>
      </c>
      <c r="DG19" s="163">
        <v>2.9375</v>
      </c>
      <c r="DH19" s="163">
        <v>-1.6383000000000001</v>
      </c>
      <c r="DI19" s="164"/>
      <c r="DJ19" s="164"/>
      <c r="DK19" s="163">
        <v>-2.5830000000000002</v>
      </c>
      <c r="DL19" s="163">
        <v>-3.1791</v>
      </c>
      <c r="DM19" s="163">
        <v>3.7900999999999998</v>
      </c>
      <c r="DN19" s="163">
        <v>2.9744999999999999</v>
      </c>
      <c r="DO19" s="163">
        <v>-2.72</v>
      </c>
      <c r="DP19" s="163">
        <v>-1.74</v>
      </c>
      <c r="DQ19" s="163">
        <v>3.1154999999999999</v>
      </c>
      <c r="DR19" s="163">
        <v>-23.2563</v>
      </c>
      <c r="DS19" s="163">
        <v>-6.91</v>
      </c>
      <c r="DT19" s="163">
        <v>-6.95</v>
      </c>
      <c r="DU19" s="163">
        <v>14.77</v>
      </c>
      <c r="DV19" s="163">
        <v>3.85</v>
      </c>
      <c r="DW19" s="163">
        <v>-23.8</v>
      </c>
      <c r="DX19" s="163">
        <v>-11.7273</v>
      </c>
      <c r="DY19" s="163">
        <v>-40.310499999999998</v>
      </c>
      <c r="DZ19" s="163">
        <v>-40.4636</v>
      </c>
      <c r="EA19" s="163">
        <v>-20.808399999999999</v>
      </c>
      <c r="EB19" s="163">
        <v>-32.011899999999997</v>
      </c>
      <c r="EC19" s="163">
        <v>-39.8842</v>
      </c>
      <c r="ED19" s="163">
        <v>-40.342500000000001</v>
      </c>
      <c r="EE19" s="163">
        <v>-17.7105</v>
      </c>
      <c r="EF19" s="163">
        <v>-3.5184000000000002</v>
      </c>
      <c r="EG19" s="163">
        <v>-11.286</v>
      </c>
      <c r="EH19" s="163">
        <v>-159.43870000000001</v>
      </c>
      <c r="EI19" s="163">
        <v>-20.232500000000002</v>
      </c>
      <c r="EJ19" s="164"/>
      <c r="EK19" s="163">
        <v>-11.887</v>
      </c>
      <c r="EL19" s="163">
        <v>-11.1051</v>
      </c>
      <c r="EM19" s="164"/>
      <c r="EN19" s="163">
        <v>-7.6082000000000001</v>
      </c>
      <c r="EO19" s="163">
        <v>-8.2575000000000003</v>
      </c>
      <c r="EP19" s="163">
        <v>16.911999999999999</v>
      </c>
      <c r="EQ19" s="163">
        <v>-32.536900000000003</v>
      </c>
      <c r="ER19" s="163">
        <v>-32.566499999999998</v>
      </c>
      <c r="ES19" s="163">
        <v>9.8566000000000003</v>
      </c>
      <c r="ET19" s="163">
        <v>-12.18</v>
      </c>
      <c r="EU19" s="163">
        <v>-7.93</v>
      </c>
      <c r="EV19" s="163">
        <v>0</v>
      </c>
      <c r="EW19" s="163">
        <v>4.0175999999999998</v>
      </c>
      <c r="EX19" s="163">
        <v>-8.2269000000000005</v>
      </c>
      <c r="EY19" s="163">
        <v>-11.0937</v>
      </c>
      <c r="EZ19" s="163">
        <v>-11.370799999999999</v>
      </c>
      <c r="FA19" s="163">
        <v>11.141299999999999</v>
      </c>
      <c r="FB19" s="163">
        <v>-15.6538</v>
      </c>
      <c r="FC19" s="164"/>
      <c r="FD19" s="163">
        <v>5.1372999999999998</v>
      </c>
      <c r="FE19" s="164"/>
      <c r="FF19" s="163">
        <v>4.8912000000000004</v>
      </c>
      <c r="FG19" s="163">
        <v>0</v>
      </c>
      <c r="FH19" s="163">
        <v>0</v>
      </c>
      <c r="FI19" s="163">
        <v>0</v>
      </c>
      <c r="FJ19" s="163">
        <v>19.424900000000001</v>
      </c>
      <c r="FK19" s="163">
        <v>18.922599999999999</v>
      </c>
      <c r="FL19" s="163">
        <v>-25.7883</v>
      </c>
      <c r="FM19" s="163">
        <v>25.7546</v>
      </c>
      <c r="FN19" s="163">
        <v>26.6554</v>
      </c>
      <c r="FO19" s="163">
        <v>-10.8362</v>
      </c>
      <c r="FP19" s="164"/>
      <c r="FQ19" s="163">
        <v>26.6813</v>
      </c>
      <c r="FR19" s="163">
        <v>-18.79</v>
      </c>
      <c r="FS19" s="163">
        <v>0.1067</v>
      </c>
      <c r="FT19" s="163">
        <v>0.19159999999999999</v>
      </c>
      <c r="FU19" s="164"/>
      <c r="FV19" s="163">
        <v>0.76</v>
      </c>
      <c r="FW19" s="163">
        <v>-26.325800000000001</v>
      </c>
      <c r="FX19" s="164"/>
      <c r="FY19" s="163">
        <v>0.99399999999999999</v>
      </c>
      <c r="FZ19" s="163">
        <v>0.32900000000000001</v>
      </c>
      <c r="GA19" s="163">
        <v>3.6187999999999998</v>
      </c>
      <c r="GB19" s="163">
        <v>7.44</v>
      </c>
      <c r="GC19" s="163">
        <v>-11.994400000000001</v>
      </c>
      <c r="GD19" s="163">
        <v>-3.6375000000000002</v>
      </c>
      <c r="GE19" s="163">
        <v>-2.14</v>
      </c>
      <c r="GF19" s="163">
        <v>14.8786</v>
      </c>
      <c r="GG19" s="164"/>
      <c r="GH19" s="163">
        <v>20.790600000000001</v>
      </c>
      <c r="GI19" s="163">
        <v>-4.0952000000000002</v>
      </c>
      <c r="GJ19" s="163">
        <v>-4.5053999999999998</v>
      </c>
      <c r="GK19" s="163">
        <v>1.8969</v>
      </c>
      <c r="GL19" s="164"/>
      <c r="GM19" s="164"/>
      <c r="GN19" s="163">
        <v>-5.3011999999999997</v>
      </c>
      <c r="GO19" s="163">
        <v>2.0500000000000001E-2</v>
      </c>
      <c r="GP19" s="163">
        <v>2.9026999999999998</v>
      </c>
      <c r="GQ19" s="163">
        <v>-23.5503</v>
      </c>
      <c r="GR19" s="163">
        <v>8.4063999999999997</v>
      </c>
      <c r="GS19" s="163">
        <v>8.3493999999999993</v>
      </c>
      <c r="GT19" s="163">
        <v>93.333600000000004</v>
      </c>
      <c r="GU19" s="163">
        <v>-5.2000999999999999</v>
      </c>
      <c r="GV19" s="163">
        <v>-9.3237000000000005</v>
      </c>
      <c r="GW19" s="163">
        <v>6.8718000000000004</v>
      </c>
      <c r="GX19" s="163">
        <v>2.8633000000000002</v>
      </c>
      <c r="GY19" s="163">
        <v>3.5743</v>
      </c>
      <c r="GZ19" s="163">
        <v>3.4805999999999999</v>
      </c>
      <c r="HA19" s="163">
        <v>2</v>
      </c>
      <c r="HB19" s="163">
        <v>-18.215599999999998</v>
      </c>
      <c r="HC19" s="163">
        <v>-16.1938</v>
      </c>
      <c r="HD19" s="163">
        <v>-2.1</v>
      </c>
      <c r="HE19" s="163">
        <v>-4.2927</v>
      </c>
      <c r="HF19" s="163">
        <v>-28.3842</v>
      </c>
      <c r="HG19" s="163">
        <v>39.720700000000001</v>
      </c>
      <c r="HH19" s="163">
        <v>131.45580000000001</v>
      </c>
      <c r="HI19" s="163">
        <v>-26.901800000000001</v>
      </c>
      <c r="HJ19" s="163">
        <v>25.091000000000001</v>
      </c>
      <c r="HK19" s="163">
        <v>0</v>
      </c>
      <c r="HL19" s="163">
        <v>10.7789</v>
      </c>
      <c r="HM19" s="163">
        <v>-13.261799999999999</v>
      </c>
      <c r="HN19" s="163">
        <v>-14.0456</v>
      </c>
      <c r="HO19" s="164"/>
      <c r="HP19" s="163">
        <v>15.284000000000001</v>
      </c>
      <c r="HQ19" s="163">
        <v>-13.8306</v>
      </c>
      <c r="HR19" s="163">
        <v>-13.2209</v>
      </c>
      <c r="HS19" s="163">
        <v>-1.5331999999999999</v>
      </c>
      <c r="HT19" s="163">
        <v>-1.2947</v>
      </c>
      <c r="HU19" s="163">
        <v>22.3</v>
      </c>
      <c r="HV19" s="163">
        <v>22.15</v>
      </c>
      <c r="HW19" s="163">
        <v>-20.5</v>
      </c>
      <c r="HX19" s="163">
        <v>-21</v>
      </c>
      <c r="HY19" s="163">
        <v>0.1767</v>
      </c>
      <c r="HZ19" s="163">
        <v>-10.96</v>
      </c>
      <c r="IA19" s="163">
        <v>47.864400000000003</v>
      </c>
      <c r="IB19" s="163">
        <v>25.956299999999999</v>
      </c>
      <c r="IC19" s="163">
        <v>25.950199999999999</v>
      </c>
      <c r="ID19" s="163">
        <v>-18.7</v>
      </c>
      <c r="IE19" s="163">
        <v>-21.7</v>
      </c>
      <c r="IF19" s="163">
        <v>-2.9</v>
      </c>
      <c r="IG19" s="163">
        <v>-3.4</v>
      </c>
      <c r="IH19" s="164"/>
      <c r="II19" s="163">
        <v>-17.974799999999998</v>
      </c>
      <c r="IJ19" s="163">
        <v>-204.42660000000001</v>
      </c>
      <c r="IK19" s="163">
        <v>-2.7153999999999998</v>
      </c>
      <c r="IL19" s="163">
        <v>-200.9143</v>
      </c>
      <c r="IM19" s="163">
        <v>9.4891000000000005</v>
      </c>
      <c r="IN19" s="163">
        <v>-29.664400000000001</v>
      </c>
      <c r="IO19" s="163">
        <v>78.363299999999995</v>
      </c>
      <c r="IP19" s="163">
        <v>85.5715</v>
      </c>
      <c r="IQ19" s="163">
        <v>80.905500000000004</v>
      </c>
      <c r="IR19" s="163">
        <v>136.45150000000001</v>
      </c>
      <c r="IS19" s="163">
        <v>13.3239</v>
      </c>
      <c r="IT19" s="163">
        <v>23.296399999999998</v>
      </c>
      <c r="IU19" s="163">
        <v>24.0184</v>
      </c>
      <c r="IV19" s="163">
        <v>25.5442</v>
      </c>
      <c r="IW19" s="163">
        <v>126.53</v>
      </c>
      <c r="IX19" s="163">
        <v>-237.56120000000001</v>
      </c>
      <c r="IY19" s="163">
        <v>31.059799999999999</v>
      </c>
      <c r="IZ19" s="163">
        <v>-23.489599999999999</v>
      </c>
      <c r="JA19" s="163">
        <v>-0.81910000000000005</v>
      </c>
      <c r="JB19" s="163">
        <v>5.9139999999999997</v>
      </c>
      <c r="JC19" s="163">
        <v>-3.6</v>
      </c>
      <c r="JD19" s="163">
        <v>-1.4430000000000001</v>
      </c>
      <c r="JE19" s="163">
        <v>-1.4690000000000001</v>
      </c>
      <c r="JF19" s="163">
        <v>-1.36</v>
      </c>
      <c r="JG19" s="163">
        <v>4.5599999999999996</v>
      </c>
      <c r="JH19" s="163">
        <v>-2.9531999999999998</v>
      </c>
      <c r="JI19" s="163">
        <v>-9.9321000000000002</v>
      </c>
      <c r="JJ19" s="163">
        <v>1.9363999999999999</v>
      </c>
      <c r="JK19" s="163">
        <v>6.5354000000000001</v>
      </c>
      <c r="JL19" s="163">
        <v>11.2</v>
      </c>
      <c r="JM19" s="163">
        <v>1.054</v>
      </c>
      <c r="JN19" s="163">
        <v>1.901</v>
      </c>
      <c r="JO19" s="164"/>
      <c r="JP19" s="164"/>
      <c r="JQ19" s="163">
        <v>3.1543999999999999</v>
      </c>
      <c r="JR19" s="163">
        <v>3.0331999999999999</v>
      </c>
      <c r="JS19" s="163">
        <v>2.7541000000000002</v>
      </c>
      <c r="JT19" s="164"/>
      <c r="JU19" s="163">
        <v>6.8</v>
      </c>
      <c r="JV19" s="163">
        <v>9.4002999999999997</v>
      </c>
      <c r="JW19" s="163">
        <v>0.08</v>
      </c>
      <c r="JX19" s="164"/>
      <c r="JY19" s="163">
        <v>-9.4261999999999997</v>
      </c>
      <c r="JZ19" s="163">
        <v>-2.8668999999999998</v>
      </c>
      <c r="KA19" s="163">
        <v>-25.285900000000002</v>
      </c>
      <c r="KB19" s="163">
        <v>-6.0180999999999996</v>
      </c>
      <c r="KC19" s="164"/>
      <c r="KD19" s="163">
        <v>-29.746500000000001</v>
      </c>
      <c r="KE19" s="163">
        <v>-1.2205999999999999</v>
      </c>
      <c r="KF19" s="163">
        <v>-0.4</v>
      </c>
      <c r="KG19" s="163">
        <v>-12.5</v>
      </c>
      <c r="KH19" s="163">
        <v>38.933900000000001</v>
      </c>
      <c r="KI19" s="163">
        <v>-119.0206</v>
      </c>
    </row>
    <row r="20" spans="1:295" ht="18" customHeight="1" x14ac:dyDescent="0.3">
      <c r="A20" s="160" t="s">
        <v>39</v>
      </c>
      <c r="B20" s="160" t="s">
        <v>720</v>
      </c>
      <c r="C20" s="163">
        <v>0</v>
      </c>
      <c r="D20" s="163">
        <v>2.0779999999999998</v>
      </c>
      <c r="E20" s="163">
        <v>-7.3274999999999997</v>
      </c>
      <c r="F20" s="163">
        <v>7.5556000000000001</v>
      </c>
      <c r="G20" s="163">
        <v>7.3484999999999996</v>
      </c>
      <c r="H20" s="164"/>
      <c r="I20" s="163">
        <v>8.2787000000000006</v>
      </c>
      <c r="J20" s="164"/>
      <c r="K20" s="163">
        <v>3.4542000000000002</v>
      </c>
      <c r="L20" s="163">
        <v>0.434</v>
      </c>
      <c r="M20" s="164"/>
      <c r="N20" s="164"/>
      <c r="O20" s="163">
        <v>-22</v>
      </c>
      <c r="P20" s="163">
        <v>-2.2000000000000002</v>
      </c>
      <c r="Q20" s="163">
        <v>0.82799999999999996</v>
      </c>
      <c r="R20" s="163">
        <v>-15.4</v>
      </c>
      <c r="S20" s="163">
        <v>3.4415</v>
      </c>
      <c r="T20" s="163">
        <v>-6.8257000000000003</v>
      </c>
      <c r="U20" s="164"/>
      <c r="V20" s="163">
        <v>4.9696999999999996</v>
      </c>
      <c r="W20" s="163">
        <v>8.6481999999999992</v>
      </c>
      <c r="X20" s="163">
        <v>3.5687000000000002</v>
      </c>
      <c r="Y20" s="163">
        <v>0.157</v>
      </c>
      <c r="Z20" s="163">
        <v>2.3203</v>
      </c>
      <c r="AA20" s="164"/>
      <c r="AB20" s="163">
        <v>-1.0228999999999999</v>
      </c>
      <c r="AC20" s="164"/>
      <c r="AD20" s="163">
        <v>-2.246</v>
      </c>
      <c r="AE20" s="163">
        <v>2.677</v>
      </c>
      <c r="AF20" s="163">
        <v>-15.54</v>
      </c>
      <c r="AG20" s="163">
        <v>-13.2</v>
      </c>
      <c r="AH20" s="163">
        <v>-3.2589999999999999</v>
      </c>
      <c r="AI20" s="163">
        <v>0.26600000000000001</v>
      </c>
      <c r="AJ20" s="164">
        <v>0</v>
      </c>
      <c r="AK20" s="163">
        <v>-19.84</v>
      </c>
      <c r="AL20" s="164"/>
      <c r="AM20" s="163">
        <v>-9.02</v>
      </c>
      <c r="AN20" s="163">
        <v>-9.0299999999999994</v>
      </c>
      <c r="AO20" s="163">
        <v>0.6694</v>
      </c>
      <c r="AP20" s="163">
        <v>3.8250999999999999</v>
      </c>
      <c r="AQ20" s="163">
        <v>7.8371000000000004</v>
      </c>
      <c r="AR20" s="163">
        <v>8.9878999999999998</v>
      </c>
      <c r="AS20" s="163">
        <v>-13.430099999999999</v>
      </c>
      <c r="AT20" s="163">
        <v>-18.888200000000001</v>
      </c>
      <c r="AU20" s="163">
        <v>-18.611799999999999</v>
      </c>
      <c r="AV20" s="163">
        <v>13.7659</v>
      </c>
      <c r="AW20" s="163">
        <v>13.4496</v>
      </c>
      <c r="AX20" s="163">
        <v>-17.905100000000001</v>
      </c>
      <c r="AY20" s="164"/>
      <c r="AZ20" s="163">
        <v>19.602900000000002</v>
      </c>
      <c r="BA20" s="163">
        <v>18.414200000000001</v>
      </c>
      <c r="BB20" s="163">
        <v>1.3461000000000001</v>
      </c>
      <c r="BC20" s="163">
        <v>2.6118999999999999</v>
      </c>
      <c r="BD20" s="163">
        <v>-5.9</v>
      </c>
      <c r="BE20" s="163">
        <v>-5.9</v>
      </c>
      <c r="BF20" s="163">
        <v>-21.5383</v>
      </c>
      <c r="BG20" s="163">
        <v>-21.3764</v>
      </c>
      <c r="BH20" s="163">
        <v>-2.1724000000000001</v>
      </c>
      <c r="BI20" s="164"/>
      <c r="BJ20" s="163">
        <v>5.3098000000000001</v>
      </c>
      <c r="BK20" s="163">
        <v>0.19500000000000001</v>
      </c>
      <c r="BL20" s="163">
        <v>2.4636999999999998</v>
      </c>
      <c r="BM20" s="163">
        <v>1.7004999999999999</v>
      </c>
      <c r="BN20" s="163">
        <v>-114.2307</v>
      </c>
      <c r="BO20" s="163">
        <v>23.407699999999998</v>
      </c>
      <c r="BP20" s="163">
        <v>23.712900000000001</v>
      </c>
      <c r="BQ20" s="163">
        <v>83.858900000000006</v>
      </c>
      <c r="BR20" s="163">
        <v>-170.9847</v>
      </c>
      <c r="BS20" s="164"/>
      <c r="BT20" s="164"/>
      <c r="BU20" s="164"/>
      <c r="BV20" s="163">
        <v>-1.7564</v>
      </c>
      <c r="BW20" s="163">
        <v>6.37</v>
      </c>
      <c r="BX20" s="163">
        <v>2.36</v>
      </c>
      <c r="BY20" s="163">
        <v>-20.91</v>
      </c>
      <c r="BZ20" s="163">
        <v>-6.78</v>
      </c>
      <c r="CA20" s="163">
        <v>-30.805900000000001</v>
      </c>
      <c r="CB20" s="163">
        <v>-30.002199999999998</v>
      </c>
      <c r="CC20" s="163">
        <v>31.341100000000001</v>
      </c>
      <c r="CD20" s="163">
        <v>30.975200000000001</v>
      </c>
      <c r="CE20" s="163">
        <v>50.262700000000002</v>
      </c>
      <c r="CF20" s="163">
        <v>-11.0223</v>
      </c>
      <c r="CG20" s="163">
        <v>-11.021100000000001</v>
      </c>
      <c r="CH20" s="163">
        <v>6.1089000000000002</v>
      </c>
      <c r="CI20" s="164"/>
      <c r="CJ20" s="164"/>
      <c r="CK20" s="164"/>
      <c r="CL20" s="163">
        <v>-28.3</v>
      </c>
      <c r="CM20" s="163">
        <v>-27</v>
      </c>
      <c r="CN20" s="163">
        <v>-0.15</v>
      </c>
      <c r="CO20" s="163">
        <v>0</v>
      </c>
      <c r="CP20" s="163">
        <v>1.5785</v>
      </c>
      <c r="CQ20" s="163">
        <v>0</v>
      </c>
      <c r="CR20" s="163">
        <v>52.342399999999998</v>
      </c>
      <c r="CS20" s="163">
        <v>51.856999999999999</v>
      </c>
      <c r="CT20" s="163">
        <v>-23.700600000000001</v>
      </c>
      <c r="CU20" s="163">
        <v>-25.884799999999998</v>
      </c>
      <c r="CV20" s="163">
        <v>-24.8294</v>
      </c>
      <c r="CW20" s="163">
        <v>2.0224000000000002</v>
      </c>
      <c r="CX20" s="163">
        <v>19.77</v>
      </c>
      <c r="CY20" s="163">
        <v>5.87</v>
      </c>
      <c r="CZ20" s="163">
        <v>0</v>
      </c>
      <c r="DA20" s="163">
        <v>-0.97660000000000002</v>
      </c>
      <c r="DB20" s="163">
        <v>-3.7</v>
      </c>
      <c r="DC20" s="163">
        <v>2.0811999999999999</v>
      </c>
      <c r="DD20" s="164"/>
      <c r="DE20" s="164"/>
      <c r="DF20" s="163">
        <v>26.157299999999999</v>
      </c>
      <c r="DG20" s="163">
        <v>3.1131000000000002</v>
      </c>
      <c r="DH20" s="163">
        <v>-1.5629999999999999</v>
      </c>
      <c r="DI20" s="163">
        <v>-10.6</v>
      </c>
      <c r="DJ20" s="163">
        <v>-10.199999999999999</v>
      </c>
      <c r="DK20" s="163">
        <v>-2.6892</v>
      </c>
      <c r="DL20" s="163">
        <v>-3.1791</v>
      </c>
      <c r="DM20" s="163">
        <v>3.6324000000000001</v>
      </c>
      <c r="DN20" s="163">
        <v>2.9744999999999999</v>
      </c>
      <c r="DO20" s="163">
        <v>-2.83</v>
      </c>
      <c r="DP20" s="163">
        <v>-1.81</v>
      </c>
      <c r="DQ20" s="163">
        <v>2.7280000000000002</v>
      </c>
      <c r="DR20" s="163">
        <v>-27.956600000000002</v>
      </c>
      <c r="DS20" s="163">
        <v>-4.2699999999999996</v>
      </c>
      <c r="DT20" s="163">
        <v>-4.2300000000000004</v>
      </c>
      <c r="DU20" s="163">
        <v>9.5</v>
      </c>
      <c r="DV20" s="163">
        <v>3.44</v>
      </c>
      <c r="DW20" s="163">
        <v>-27.2364</v>
      </c>
      <c r="DX20" s="163">
        <v>-13.663600000000001</v>
      </c>
      <c r="DY20" s="163">
        <v>-41.307000000000002</v>
      </c>
      <c r="DZ20" s="163">
        <v>-40.427300000000002</v>
      </c>
      <c r="EA20" s="163">
        <v>-28.3643</v>
      </c>
      <c r="EB20" s="163">
        <v>-36.9512</v>
      </c>
      <c r="EC20" s="163">
        <v>-44.383400000000002</v>
      </c>
      <c r="ED20" s="163">
        <v>-45.450099999999999</v>
      </c>
      <c r="EE20" s="163">
        <v>-18.773299999999999</v>
      </c>
      <c r="EF20" s="163">
        <v>-6.4053000000000004</v>
      </c>
      <c r="EG20" s="163">
        <v>-10.83</v>
      </c>
      <c r="EH20" s="163">
        <v>-167.9907</v>
      </c>
      <c r="EI20" s="163">
        <v>-30.030200000000001</v>
      </c>
      <c r="EJ20" s="164"/>
      <c r="EK20" s="163">
        <v>-11.055999999999999</v>
      </c>
      <c r="EL20" s="163">
        <v>-12.372299999999999</v>
      </c>
      <c r="EM20" s="164"/>
      <c r="EN20" s="163">
        <v>-8.1846999999999994</v>
      </c>
      <c r="EO20" s="163">
        <v>-8.3568999999999996</v>
      </c>
      <c r="EP20" s="163">
        <v>19.472000000000001</v>
      </c>
      <c r="EQ20" s="163">
        <v>-33.792000000000002</v>
      </c>
      <c r="ER20" s="163">
        <v>-34.224800000000002</v>
      </c>
      <c r="ES20" s="163">
        <v>7.5136000000000003</v>
      </c>
      <c r="ET20" s="163">
        <v>0</v>
      </c>
      <c r="EU20" s="163">
        <v>-7.91</v>
      </c>
      <c r="EV20" s="163">
        <v>-2.8</v>
      </c>
      <c r="EW20" s="163">
        <v>4.0834999999999999</v>
      </c>
      <c r="EX20" s="163">
        <v>-9.3674999999999997</v>
      </c>
      <c r="EY20" s="163">
        <v>-10.7799</v>
      </c>
      <c r="EZ20" s="163">
        <v>-10.9373</v>
      </c>
      <c r="FA20" s="163">
        <v>10.9391</v>
      </c>
      <c r="FB20" s="163">
        <v>-13.120100000000001</v>
      </c>
      <c r="FC20" s="164"/>
      <c r="FD20" s="163">
        <v>5.2694000000000001</v>
      </c>
      <c r="FE20" s="164"/>
      <c r="FF20" s="163">
        <v>4.9250999999999996</v>
      </c>
      <c r="FG20" s="163">
        <v>0</v>
      </c>
      <c r="FH20" s="163">
        <v>0</v>
      </c>
      <c r="FI20" s="163">
        <v>0</v>
      </c>
      <c r="FJ20" s="163">
        <v>17.248000000000001</v>
      </c>
      <c r="FK20" s="163">
        <v>17.582899999999999</v>
      </c>
      <c r="FL20" s="163">
        <v>-27.1279</v>
      </c>
      <c r="FM20" s="163">
        <v>26.429400000000001</v>
      </c>
      <c r="FN20" s="163">
        <v>25.540600000000001</v>
      </c>
      <c r="FO20" s="163">
        <v>-11.828200000000001</v>
      </c>
      <c r="FP20" s="164"/>
      <c r="FQ20" s="163">
        <v>27.604199999999999</v>
      </c>
      <c r="FR20" s="163">
        <v>-16.59</v>
      </c>
      <c r="FS20" s="163">
        <v>1.14E-2</v>
      </c>
      <c r="FT20" s="163">
        <v>0.14760000000000001</v>
      </c>
      <c r="FU20" s="164"/>
      <c r="FV20" s="163">
        <v>-0.44</v>
      </c>
      <c r="FW20" s="163">
        <v>-26.354800000000001</v>
      </c>
      <c r="FX20" s="164"/>
      <c r="FY20" s="163">
        <v>1.1930000000000001</v>
      </c>
      <c r="FZ20" s="163">
        <v>0.32400000000000001</v>
      </c>
      <c r="GA20" s="164"/>
      <c r="GB20" s="163">
        <v>-0.61</v>
      </c>
      <c r="GC20" s="163">
        <v>-12.7409</v>
      </c>
      <c r="GD20" s="163">
        <v>-3.4971000000000001</v>
      </c>
      <c r="GE20" s="164"/>
      <c r="GF20" s="163">
        <v>16.1356</v>
      </c>
      <c r="GG20" s="164"/>
      <c r="GH20" s="163">
        <v>21.152999999999999</v>
      </c>
      <c r="GI20" s="163">
        <v>-4.0236000000000001</v>
      </c>
      <c r="GJ20" s="163">
        <v>-4.4132999999999996</v>
      </c>
      <c r="GK20" s="163">
        <v>1.9277</v>
      </c>
      <c r="GL20" s="164"/>
      <c r="GM20" s="164"/>
      <c r="GN20" s="163">
        <v>-5.1867000000000001</v>
      </c>
      <c r="GO20" s="163">
        <v>-0.58599999999999997</v>
      </c>
      <c r="GP20" s="163">
        <v>2.3369</v>
      </c>
      <c r="GQ20" s="163">
        <v>-23.6172</v>
      </c>
      <c r="GR20" s="163">
        <v>5.3113000000000001</v>
      </c>
      <c r="GS20" s="163">
        <v>5.6558999999999999</v>
      </c>
      <c r="GT20" s="163">
        <v>91.520200000000003</v>
      </c>
      <c r="GU20" s="163">
        <v>-5.4831000000000003</v>
      </c>
      <c r="GV20" s="163">
        <v>-9.5898000000000003</v>
      </c>
      <c r="GW20" s="163">
        <v>6.7664999999999997</v>
      </c>
      <c r="GX20" s="163">
        <v>3.6604999999999999</v>
      </c>
      <c r="GY20" s="163">
        <v>3.4205000000000001</v>
      </c>
      <c r="GZ20" s="163">
        <v>3.3540000000000001</v>
      </c>
      <c r="HA20" s="163">
        <v>2.1903000000000001</v>
      </c>
      <c r="HB20" s="163">
        <v>-21.7498</v>
      </c>
      <c r="HC20" s="163">
        <v>-19.997900000000001</v>
      </c>
      <c r="HD20" s="163">
        <v>-1.26</v>
      </c>
      <c r="HE20" s="163">
        <v>-5.9676999999999998</v>
      </c>
      <c r="HF20" s="163">
        <v>-25.4557</v>
      </c>
      <c r="HG20" s="163">
        <v>33.876300000000001</v>
      </c>
      <c r="HH20" s="163">
        <v>129.21780000000001</v>
      </c>
      <c r="HI20" s="163">
        <v>-32.991799999999998</v>
      </c>
      <c r="HJ20" s="163">
        <v>20.2805</v>
      </c>
      <c r="HK20" s="163">
        <v>6.2065999999999999</v>
      </c>
      <c r="HL20" s="163">
        <v>13.3041</v>
      </c>
      <c r="HM20" s="163">
        <v>-12.335000000000001</v>
      </c>
      <c r="HN20" s="163">
        <v>-12.2232</v>
      </c>
      <c r="HO20" s="164"/>
      <c r="HP20" s="164"/>
      <c r="HQ20" s="163">
        <v>-16.4619</v>
      </c>
      <c r="HR20" s="163">
        <v>-16.2257</v>
      </c>
      <c r="HS20" s="163">
        <v>-1.1113999999999999</v>
      </c>
      <c r="HT20" s="163">
        <v>-1.1013999999999999</v>
      </c>
      <c r="HU20" s="163">
        <v>24.02</v>
      </c>
      <c r="HV20" s="163">
        <v>23.86</v>
      </c>
      <c r="HW20" s="163">
        <v>-20.9</v>
      </c>
      <c r="HX20" s="163">
        <v>-20.6</v>
      </c>
      <c r="HY20" s="163">
        <v>0.19500000000000001</v>
      </c>
      <c r="HZ20" s="163">
        <v>-10.96</v>
      </c>
      <c r="IA20" s="163">
        <v>47.272300000000001</v>
      </c>
      <c r="IB20" s="163">
        <v>27.077500000000001</v>
      </c>
      <c r="IC20" s="163">
        <v>26.646699999999999</v>
      </c>
      <c r="ID20" s="163">
        <v>-18.7</v>
      </c>
      <c r="IE20" s="163">
        <v>-18.8</v>
      </c>
      <c r="IF20" s="163">
        <v>-0.3</v>
      </c>
      <c r="IG20" s="163">
        <v>-0.8</v>
      </c>
      <c r="IH20" s="163">
        <v>-18.060199999999998</v>
      </c>
      <c r="II20" s="164"/>
      <c r="IJ20" s="163">
        <v>-212.732</v>
      </c>
      <c r="IK20" s="163">
        <v>-2.0222000000000002</v>
      </c>
      <c r="IL20" s="163">
        <v>-201.76339999999999</v>
      </c>
      <c r="IM20" s="163">
        <v>4.3381999999999996</v>
      </c>
      <c r="IN20" s="163">
        <v>-36.514499999999998</v>
      </c>
      <c r="IO20" s="163">
        <v>63.451300000000003</v>
      </c>
      <c r="IP20" s="163">
        <v>103.3905</v>
      </c>
      <c r="IQ20" s="163">
        <v>92.098399999999998</v>
      </c>
      <c r="IR20" s="163">
        <v>125.7222</v>
      </c>
      <c r="IS20" s="163">
        <v>-8.4834999999999994</v>
      </c>
      <c r="IT20" s="163">
        <v>21.295000000000002</v>
      </c>
      <c r="IU20" s="163">
        <v>21.8123</v>
      </c>
      <c r="IV20" s="163">
        <v>16.094100000000001</v>
      </c>
      <c r="IW20" s="163">
        <v>102.3896</v>
      </c>
      <c r="IX20" s="163">
        <v>-234.51499999999999</v>
      </c>
      <c r="IY20" s="163">
        <v>7.0998000000000001</v>
      </c>
      <c r="IZ20" s="163">
        <v>-3.8765999999999998</v>
      </c>
      <c r="JA20" s="163">
        <v>1.1999999999999999E-3</v>
      </c>
      <c r="JB20" s="163">
        <v>0.72699999999999998</v>
      </c>
      <c r="JC20" s="163">
        <v>-3.76</v>
      </c>
      <c r="JD20" s="163">
        <v>-1.673</v>
      </c>
      <c r="JE20" s="163">
        <v>-1.6970000000000001</v>
      </c>
      <c r="JF20" s="163">
        <v>-1.44</v>
      </c>
      <c r="JG20" s="163">
        <v>4.16</v>
      </c>
      <c r="JH20" s="163">
        <v>-3.2738999999999998</v>
      </c>
      <c r="JI20" s="163">
        <v>-10.106</v>
      </c>
      <c r="JJ20" s="163">
        <v>1.7287999999999999</v>
      </c>
      <c r="JK20" s="163">
        <v>6.9748999999999999</v>
      </c>
      <c r="JL20" s="163">
        <v>11.6</v>
      </c>
      <c r="JM20" s="163">
        <v>1.704</v>
      </c>
      <c r="JN20" s="163">
        <v>1.5640000000000001</v>
      </c>
      <c r="JO20" s="163">
        <v>2.6217999999999999</v>
      </c>
      <c r="JP20" s="164"/>
      <c r="JQ20" s="163">
        <v>3.9085000000000001</v>
      </c>
      <c r="JR20" s="163">
        <v>3.3887999999999998</v>
      </c>
      <c r="JS20" s="163">
        <v>3.3984999999999999</v>
      </c>
      <c r="JT20" s="164"/>
      <c r="JU20" s="163">
        <v>5.2</v>
      </c>
      <c r="JV20" s="163">
        <v>8.8148999999999997</v>
      </c>
      <c r="JW20" s="163">
        <v>0.2</v>
      </c>
      <c r="JX20" s="164"/>
      <c r="JY20" s="163">
        <v>-8.7291000000000007</v>
      </c>
      <c r="JZ20" s="163">
        <v>-4.0650000000000004</v>
      </c>
      <c r="KA20" s="163">
        <v>-27.604500000000002</v>
      </c>
      <c r="KB20" s="163">
        <v>-4.6413000000000002</v>
      </c>
      <c r="KC20" s="164"/>
      <c r="KD20" s="163">
        <v>-31.899000000000001</v>
      </c>
      <c r="KE20" s="164"/>
      <c r="KF20" s="163">
        <v>0.7</v>
      </c>
      <c r="KG20" s="163">
        <v>-14.7</v>
      </c>
      <c r="KH20" s="163">
        <v>37.432499999999997</v>
      </c>
      <c r="KI20" s="163">
        <v>-117.1711</v>
      </c>
    </row>
    <row r="21" spans="1:295" ht="18" customHeight="1" x14ac:dyDescent="0.3">
      <c r="A21" s="160" t="s">
        <v>39</v>
      </c>
      <c r="B21" s="160" t="s">
        <v>721</v>
      </c>
      <c r="C21" s="163">
        <v>0</v>
      </c>
      <c r="D21" s="163">
        <v>1.9685999999999999</v>
      </c>
      <c r="E21" s="163">
        <v>-7.1585999999999999</v>
      </c>
      <c r="F21" s="163">
        <v>9.0652000000000008</v>
      </c>
      <c r="G21" s="163">
        <v>7.2401</v>
      </c>
      <c r="H21" s="164"/>
      <c r="I21" s="163">
        <v>7.7934000000000001</v>
      </c>
      <c r="J21" s="164"/>
      <c r="K21" s="163">
        <v>3.8654000000000002</v>
      </c>
      <c r="L21" s="163">
        <v>0.67500000000000004</v>
      </c>
      <c r="M21" s="164"/>
      <c r="N21" s="164"/>
      <c r="O21" s="163">
        <v>-22</v>
      </c>
      <c r="P21" s="163">
        <v>-2.2000000000000002</v>
      </c>
      <c r="Q21" s="163">
        <v>1.6559999999999999</v>
      </c>
      <c r="R21" s="163">
        <v>-15.4</v>
      </c>
      <c r="S21" s="163">
        <v>3.3506</v>
      </c>
      <c r="T21" s="163">
        <v>-5.7343999999999999</v>
      </c>
      <c r="U21" s="164"/>
      <c r="V21" s="163">
        <v>4.8899999999999997</v>
      </c>
      <c r="W21" s="163">
        <v>8.4366000000000003</v>
      </c>
      <c r="X21" s="163">
        <v>3.6536</v>
      </c>
      <c r="Y21" s="163">
        <v>-0.1033</v>
      </c>
      <c r="Z21" s="163">
        <v>2.2766999999999999</v>
      </c>
      <c r="AA21" s="164"/>
      <c r="AB21" s="163">
        <v>-1.1467000000000001</v>
      </c>
      <c r="AC21" s="164"/>
      <c r="AD21" s="163">
        <v>-2.38</v>
      </c>
      <c r="AE21" s="163">
        <v>3.0129999999999999</v>
      </c>
      <c r="AF21" s="163">
        <v>-15.54</v>
      </c>
      <c r="AG21" s="164"/>
      <c r="AH21" s="163">
        <v>-3.319</v>
      </c>
      <c r="AI21" s="163">
        <v>0.27700000000000002</v>
      </c>
      <c r="AJ21" s="164">
        <v>0</v>
      </c>
      <c r="AK21" s="163">
        <v>-21.29</v>
      </c>
      <c r="AL21" s="164"/>
      <c r="AM21" s="163">
        <v>-8.2200000000000006</v>
      </c>
      <c r="AN21" s="163">
        <v>-8.2799999999999994</v>
      </c>
      <c r="AO21" s="163">
        <v>-1.4845999999999999</v>
      </c>
      <c r="AP21" s="163">
        <v>3.7818000000000001</v>
      </c>
      <c r="AQ21" s="163">
        <v>7.7850999999999999</v>
      </c>
      <c r="AR21" s="163">
        <v>8.9802</v>
      </c>
      <c r="AS21" s="163">
        <v>-14.3851</v>
      </c>
      <c r="AT21" s="163">
        <v>-19.290099999999999</v>
      </c>
      <c r="AU21" s="163">
        <v>-18.991399999999999</v>
      </c>
      <c r="AV21" s="163">
        <v>0.70809999999999995</v>
      </c>
      <c r="AW21" s="163">
        <v>0.85540000000000005</v>
      </c>
      <c r="AX21" s="163">
        <v>-15.8344</v>
      </c>
      <c r="AY21" s="164"/>
      <c r="AZ21" s="163">
        <v>13.572900000000001</v>
      </c>
      <c r="BA21" s="163">
        <v>14.2621</v>
      </c>
      <c r="BB21" s="163">
        <v>0.81810000000000005</v>
      </c>
      <c r="BC21" s="163">
        <v>4.1936999999999998</v>
      </c>
      <c r="BD21" s="163">
        <v>-6.1</v>
      </c>
      <c r="BE21" s="163">
        <v>-6.1</v>
      </c>
      <c r="BF21" s="163">
        <v>-23.3779</v>
      </c>
      <c r="BG21" s="163">
        <v>-22.847100000000001</v>
      </c>
      <c r="BH21" s="163">
        <v>-1.8382000000000001</v>
      </c>
      <c r="BI21" s="164"/>
      <c r="BJ21" s="163">
        <v>5.2690000000000001</v>
      </c>
      <c r="BK21" s="163">
        <v>0.22720000000000001</v>
      </c>
      <c r="BL21" s="163">
        <v>3.0057</v>
      </c>
      <c r="BM21" s="163">
        <v>2.0175000000000001</v>
      </c>
      <c r="BN21" s="163">
        <v>-129.5205</v>
      </c>
      <c r="BO21" s="163">
        <v>24.689499999999999</v>
      </c>
      <c r="BP21" s="163">
        <v>24.628399999999999</v>
      </c>
      <c r="BQ21" s="163">
        <v>94.677400000000006</v>
      </c>
      <c r="BR21" s="163">
        <v>-179.50460000000001</v>
      </c>
      <c r="BS21" s="164"/>
      <c r="BT21" s="164"/>
      <c r="BU21" s="164"/>
      <c r="BV21" s="164"/>
      <c r="BW21" s="163">
        <v>6.23</v>
      </c>
      <c r="BX21" s="163">
        <v>2.2200000000000002</v>
      </c>
      <c r="BY21" s="163">
        <v>-21.12</v>
      </c>
      <c r="BZ21" s="163">
        <v>-6.82</v>
      </c>
      <c r="CA21" s="163">
        <v>-29.734300000000001</v>
      </c>
      <c r="CB21" s="163">
        <v>-30.270099999999999</v>
      </c>
      <c r="CC21" s="163">
        <v>32.923000000000002</v>
      </c>
      <c r="CD21" s="163">
        <v>32.698500000000003</v>
      </c>
      <c r="CE21" s="163">
        <v>41.148899999999998</v>
      </c>
      <c r="CF21" s="163">
        <v>-14.748900000000001</v>
      </c>
      <c r="CG21" s="163">
        <v>-14.6304</v>
      </c>
      <c r="CH21" s="163">
        <v>5.1905000000000001</v>
      </c>
      <c r="CI21" s="164"/>
      <c r="CJ21" s="164"/>
      <c r="CK21" s="164"/>
      <c r="CL21" s="163">
        <v>-28.6</v>
      </c>
      <c r="CM21" s="163">
        <v>-27.6</v>
      </c>
      <c r="CN21" s="163">
        <v>-0.04</v>
      </c>
      <c r="CO21" s="164"/>
      <c r="CP21" s="163">
        <v>0</v>
      </c>
      <c r="CQ21" s="163">
        <v>-1.5685</v>
      </c>
      <c r="CR21" s="163">
        <v>55.722000000000001</v>
      </c>
      <c r="CS21" s="163">
        <v>55.631700000000002</v>
      </c>
      <c r="CT21" s="163">
        <v>-25.675899999999999</v>
      </c>
      <c r="CU21" s="163">
        <v>-27.430700000000002</v>
      </c>
      <c r="CV21" s="163">
        <v>-26.642800000000001</v>
      </c>
      <c r="CW21" s="163">
        <v>1.6506000000000001</v>
      </c>
      <c r="CX21" s="163">
        <v>19.27</v>
      </c>
      <c r="CY21" s="163">
        <v>5.55</v>
      </c>
      <c r="CZ21" s="163">
        <v>0.31740000000000002</v>
      </c>
      <c r="DA21" s="163">
        <v>-0.48830000000000001</v>
      </c>
      <c r="DB21" s="163">
        <v>-3.87</v>
      </c>
      <c r="DC21" s="163">
        <v>2.0811999999999999</v>
      </c>
      <c r="DD21" s="164"/>
      <c r="DE21" s="164"/>
      <c r="DF21" s="163">
        <v>24.295000000000002</v>
      </c>
      <c r="DG21" s="163">
        <v>3.2839</v>
      </c>
      <c r="DH21" s="163">
        <v>-1.6634</v>
      </c>
      <c r="DI21" s="164"/>
      <c r="DJ21" s="164"/>
      <c r="DK21" s="163">
        <v>-1.6846000000000001</v>
      </c>
      <c r="DL21" s="163">
        <v>-2.9921000000000002</v>
      </c>
      <c r="DM21" s="163">
        <v>2.6861000000000002</v>
      </c>
      <c r="DN21" s="163">
        <v>3.5312000000000001</v>
      </c>
      <c r="DO21" s="163">
        <v>-2.48</v>
      </c>
      <c r="DP21" s="163">
        <v>-1.2</v>
      </c>
      <c r="DQ21" s="163">
        <v>2.4489999999999998</v>
      </c>
      <c r="DR21" s="163">
        <v>-25.3064</v>
      </c>
      <c r="DS21" s="163">
        <v>-4.42</v>
      </c>
      <c r="DT21" s="163">
        <v>-4.38</v>
      </c>
      <c r="DU21" s="163">
        <v>9.2200000000000006</v>
      </c>
      <c r="DV21" s="163">
        <v>3.46</v>
      </c>
      <c r="DW21" s="163">
        <v>-26.4</v>
      </c>
      <c r="DX21" s="163">
        <v>-13.209099999999999</v>
      </c>
      <c r="DY21" s="163">
        <v>-41.567599999999999</v>
      </c>
      <c r="DZ21" s="163">
        <v>-40.7455</v>
      </c>
      <c r="EA21" s="163">
        <v>-25.555</v>
      </c>
      <c r="EB21" s="163">
        <v>-36.500399999999999</v>
      </c>
      <c r="EC21" s="163">
        <v>-43.455199999999998</v>
      </c>
      <c r="ED21" s="163">
        <v>-43.7331</v>
      </c>
      <c r="EE21" s="163">
        <v>-24.2057</v>
      </c>
      <c r="EF21" s="163">
        <v>-6.6497999999999999</v>
      </c>
      <c r="EG21" s="163">
        <v>-10.366</v>
      </c>
      <c r="EH21" s="163">
        <v>-176.27420000000001</v>
      </c>
      <c r="EI21" s="163">
        <v>-43.131599999999999</v>
      </c>
      <c r="EJ21" s="164"/>
      <c r="EK21" s="163">
        <v>-13.478999999999999</v>
      </c>
      <c r="EL21" s="163">
        <v>-12.6805</v>
      </c>
      <c r="EM21" s="164"/>
      <c r="EN21" s="163">
        <v>-4.6839000000000004</v>
      </c>
      <c r="EO21" s="163">
        <v>-4.8685</v>
      </c>
      <c r="EP21" s="163">
        <v>-3.5880000000000001</v>
      </c>
      <c r="EQ21" s="163">
        <v>-30.197700000000001</v>
      </c>
      <c r="ER21" s="163">
        <v>-30.032900000000001</v>
      </c>
      <c r="ES21" s="163">
        <v>11.5426</v>
      </c>
      <c r="ET21" s="163">
        <v>0</v>
      </c>
      <c r="EU21" s="163">
        <v>-8.66</v>
      </c>
      <c r="EV21" s="163">
        <v>-1.3</v>
      </c>
      <c r="EW21" s="163">
        <v>4.1702000000000004</v>
      </c>
      <c r="EX21" s="163">
        <v>-2.0436000000000001</v>
      </c>
      <c r="EY21" s="163">
        <v>-9.7469000000000001</v>
      </c>
      <c r="EZ21" s="163">
        <v>-9.9502000000000006</v>
      </c>
      <c r="FA21" s="163">
        <v>9.4888999999999992</v>
      </c>
      <c r="FB21" s="163">
        <v>-13.064</v>
      </c>
      <c r="FC21" s="164"/>
      <c r="FD21" s="163">
        <v>5.1486999999999998</v>
      </c>
      <c r="FE21" s="164"/>
      <c r="FF21" s="163">
        <v>4.7592999999999996</v>
      </c>
      <c r="FG21" s="163">
        <v>2.7772000000000001</v>
      </c>
      <c r="FH21" s="163">
        <v>2.8445999999999998</v>
      </c>
      <c r="FI21" s="163">
        <v>0</v>
      </c>
      <c r="FJ21" s="163">
        <v>16.578199999999999</v>
      </c>
      <c r="FK21" s="163">
        <v>16.7456</v>
      </c>
      <c r="FL21" s="163">
        <v>-25.7883</v>
      </c>
      <c r="FM21" s="163">
        <v>25.4072</v>
      </c>
      <c r="FN21" s="163">
        <v>25.177499999999998</v>
      </c>
      <c r="FO21" s="163">
        <v>-12.5937</v>
      </c>
      <c r="FP21" s="164"/>
      <c r="FQ21" s="163">
        <v>24.3033</v>
      </c>
      <c r="FR21" s="163">
        <v>-17.63</v>
      </c>
      <c r="FS21" s="163">
        <v>9.3799999999999994E-2</v>
      </c>
      <c r="FT21" s="163">
        <v>0.14760000000000001</v>
      </c>
      <c r="FU21" s="164"/>
      <c r="FV21" s="163">
        <v>2.19</v>
      </c>
      <c r="FW21" s="163">
        <v>-23.092300000000002</v>
      </c>
      <c r="FX21" s="164"/>
      <c r="FY21" s="163">
        <v>1.143</v>
      </c>
      <c r="FZ21" s="163">
        <v>0.26400000000000001</v>
      </c>
      <c r="GA21" s="164"/>
      <c r="GB21" s="163">
        <v>-0.92</v>
      </c>
      <c r="GC21" s="163">
        <v>-11.8422</v>
      </c>
      <c r="GD21" s="163">
        <v>-2.8673999999999999</v>
      </c>
      <c r="GE21" s="164"/>
      <c r="GF21" s="163">
        <v>14.897600000000001</v>
      </c>
      <c r="GG21" s="164"/>
      <c r="GH21" s="163">
        <v>20.1799</v>
      </c>
      <c r="GI21" s="163">
        <v>-3.5831</v>
      </c>
      <c r="GJ21" s="163">
        <v>-3.9578000000000002</v>
      </c>
      <c r="GK21" s="163">
        <v>1.9898</v>
      </c>
      <c r="GL21" s="164"/>
      <c r="GM21" s="164"/>
      <c r="GN21" s="163">
        <v>-5.8406000000000002</v>
      </c>
      <c r="GO21" s="163">
        <v>-0.88100000000000001</v>
      </c>
      <c r="GP21" s="163">
        <v>0.58879999999999999</v>
      </c>
      <c r="GQ21" s="163">
        <v>-22.9954</v>
      </c>
      <c r="GR21" s="163">
        <v>4.7568000000000001</v>
      </c>
      <c r="GS21" s="163">
        <v>4.7134</v>
      </c>
      <c r="GT21" s="163">
        <v>84.623900000000006</v>
      </c>
      <c r="GU21" s="163">
        <v>-5.8827999999999996</v>
      </c>
      <c r="GV21" s="163">
        <v>-9.2657000000000007</v>
      </c>
      <c r="GW21" s="163">
        <v>7.3071999999999999</v>
      </c>
      <c r="GX21" s="163">
        <v>2.609</v>
      </c>
      <c r="GY21" s="163">
        <v>3.7509999999999999</v>
      </c>
      <c r="GZ21" s="163">
        <v>3.7336999999999998</v>
      </c>
      <c r="HA21" s="163">
        <v>2.2166999999999999</v>
      </c>
      <c r="HB21" s="163">
        <v>-23.541599999999999</v>
      </c>
      <c r="HC21" s="163">
        <v>-23.262</v>
      </c>
      <c r="HD21" s="163">
        <v>-6.71</v>
      </c>
      <c r="HE21" s="163">
        <v>0</v>
      </c>
      <c r="HF21" s="163">
        <v>-14.689500000000001</v>
      </c>
      <c r="HG21" s="163">
        <v>20.5547</v>
      </c>
      <c r="HH21" s="163">
        <v>124.5787</v>
      </c>
      <c r="HI21" s="163">
        <v>-36.5837</v>
      </c>
      <c r="HJ21" s="163">
        <v>16.2318</v>
      </c>
      <c r="HK21" s="163">
        <v>5.5857999999999999</v>
      </c>
      <c r="HL21" s="163">
        <v>12.570399999999999</v>
      </c>
      <c r="HM21" s="163">
        <v>-13.1675</v>
      </c>
      <c r="HN21" s="163">
        <v>-12.2357</v>
      </c>
      <c r="HO21" s="163">
        <v>3.9712000000000001</v>
      </c>
      <c r="HP21" s="163">
        <v>3.8963999999999999</v>
      </c>
      <c r="HQ21" s="163">
        <v>-14.7095</v>
      </c>
      <c r="HR21" s="163">
        <v>-14.110799999999999</v>
      </c>
      <c r="HS21" s="163">
        <v>-2.1042000000000001</v>
      </c>
      <c r="HT21" s="163">
        <v>-2.7349999999999999</v>
      </c>
      <c r="HU21" s="163">
        <v>27.58</v>
      </c>
      <c r="HV21" s="163">
        <v>27.66</v>
      </c>
      <c r="HW21" s="163">
        <v>-23.2</v>
      </c>
      <c r="HX21" s="163">
        <v>-23.5</v>
      </c>
      <c r="HY21" s="163">
        <v>1.9199999999999998E-2</v>
      </c>
      <c r="HZ21" s="163">
        <v>-7.52</v>
      </c>
      <c r="IA21" s="163">
        <v>50.697499999999998</v>
      </c>
      <c r="IB21" s="163">
        <v>27.6416</v>
      </c>
      <c r="IC21" s="163">
        <v>27.527200000000001</v>
      </c>
      <c r="ID21" s="164"/>
      <c r="IE21" s="163">
        <v>-22.6</v>
      </c>
      <c r="IF21" s="163">
        <v>-2</v>
      </c>
      <c r="IG21" s="163">
        <v>-2.6</v>
      </c>
      <c r="IH21" s="163">
        <v>-18.252800000000001</v>
      </c>
      <c r="II21" s="163">
        <v>-18.255299999999998</v>
      </c>
      <c r="IJ21" s="163">
        <v>-217.57570000000001</v>
      </c>
      <c r="IK21" s="163">
        <v>-9.3135999999999992</v>
      </c>
      <c r="IL21" s="163">
        <v>-199.01179999999999</v>
      </c>
      <c r="IM21" s="163">
        <v>7.6429999999999998</v>
      </c>
      <c r="IN21" s="163">
        <v>-37.249899999999997</v>
      </c>
      <c r="IO21" s="163">
        <v>43.569499999999998</v>
      </c>
      <c r="IP21" s="163">
        <v>122.17140000000001</v>
      </c>
      <c r="IQ21" s="163">
        <v>91.334400000000002</v>
      </c>
      <c r="IR21" s="163">
        <v>106.9421</v>
      </c>
      <c r="IS21" s="163">
        <v>-31.6372</v>
      </c>
      <c r="IT21" s="163">
        <v>15.319900000000001</v>
      </c>
      <c r="IU21" s="163">
        <v>16.775099999999998</v>
      </c>
      <c r="IV21" s="163">
        <v>18.102900000000002</v>
      </c>
      <c r="IW21" s="163">
        <v>76.162599999999998</v>
      </c>
      <c r="IX21" s="163">
        <v>-224.1874</v>
      </c>
      <c r="IY21" s="163">
        <v>-2.1299000000000001</v>
      </c>
      <c r="IZ21" s="163">
        <v>6.5590000000000002</v>
      </c>
      <c r="JA21" s="163">
        <v>1.1999999999999999E-3</v>
      </c>
      <c r="JB21" s="163">
        <v>-0.63500000000000001</v>
      </c>
      <c r="JC21" s="163">
        <v>-6.96</v>
      </c>
      <c r="JD21" s="163">
        <v>-1.7010000000000001</v>
      </c>
      <c r="JE21" s="163">
        <v>-1.7050000000000001</v>
      </c>
      <c r="JF21" s="163">
        <v>1.6</v>
      </c>
      <c r="JG21" s="163">
        <v>3.36</v>
      </c>
      <c r="JH21" s="163">
        <v>-4.0842999999999998</v>
      </c>
      <c r="JI21" s="163">
        <v>-9.5200999999999993</v>
      </c>
      <c r="JJ21" s="163">
        <v>1.1734</v>
      </c>
      <c r="JK21" s="163">
        <v>6.3310000000000004</v>
      </c>
      <c r="JL21" s="163">
        <v>13.5</v>
      </c>
      <c r="JM21" s="163">
        <v>0.25</v>
      </c>
      <c r="JN21" s="163">
        <v>1.0740000000000001</v>
      </c>
      <c r="JO21" s="164"/>
      <c r="JP21" s="164"/>
      <c r="JQ21" s="163">
        <v>3.1303999999999998</v>
      </c>
      <c r="JR21" s="163">
        <v>3.1573000000000002</v>
      </c>
      <c r="JS21" s="163">
        <v>3.1637</v>
      </c>
      <c r="JT21" s="164"/>
      <c r="JU21" s="163">
        <v>8.1</v>
      </c>
      <c r="JV21" s="163">
        <v>8.2283000000000008</v>
      </c>
      <c r="JW21" s="163">
        <v>0.2</v>
      </c>
      <c r="JX21" s="164"/>
      <c r="JY21" s="163">
        <v>-6.4814999999999996</v>
      </c>
      <c r="JZ21" s="163">
        <v>-4.0149999999999997</v>
      </c>
      <c r="KA21" s="163">
        <v>-28.869599999999998</v>
      </c>
      <c r="KB21" s="163">
        <v>-2.1154000000000002</v>
      </c>
      <c r="KC21" s="164"/>
      <c r="KD21" s="163">
        <v>-32.837499999999999</v>
      </c>
      <c r="KE21" s="163">
        <v>0</v>
      </c>
      <c r="KF21" s="163">
        <v>-1</v>
      </c>
      <c r="KG21" s="163">
        <v>-13.1</v>
      </c>
      <c r="KH21" s="163">
        <v>36.765900000000002</v>
      </c>
      <c r="KI21" s="163">
        <v>-116.57599999999999</v>
      </c>
    </row>
    <row r="22" spans="1:295" ht="18" customHeight="1" x14ac:dyDescent="0.3">
      <c r="A22" s="160" t="s">
        <v>39</v>
      </c>
      <c r="B22" s="160" t="s">
        <v>722</v>
      </c>
      <c r="C22" s="163">
        <v>0</v>
      </c>
      <c r="D22" s="163">
        <v>2.0815999999999999</v>
      </c>
      <c r="E22" s="163">
        <v>-7.4161000000000001</v>
      </c>
      <c r="F22" s="163">
        <v>7.6661999999999999</v>
      </c>
      <c r="G22" s="163">
        <v>6.8765999999999998</v>
      </c>
      <c r="H22" s="164"/>
      <c r="I22" s="163">
        <v>8.6592000000000002</v>
      </c>
      <c r="J22" s="164"/>
      <c r="K22" s="163">
        <v>4.0457000000000001</v>
      </c>
      <c r="L22" s="163">
        <v>0.72399999999999998</v>
      </c>
      <c r="M22" s="164"/>
      <c r="N22" s="164"/>
      <c r="O22" s="164">
        <v>-22</v>
      </c>
      <c r="P22" s="163">
        <v>0</v>
      </c>
      <c r="Q22" s="163">
        <v>1.6559999999999999</v>
      </c>
      <c r="R22" s="164"/>
      <c r="S22" s="163">
        <v>3.6709999999999998</v>
      </c>
      <c r="T22" s="163">
        <v>-5.9709000000000003</v>
      </c>
      <c r="U22" s="164"/>
      <c r="V22" s="163">
        <v>4.4626999999999999</v>
      </c>
      <c r="W22" s="163">
        <v>8.1065000000000005</v>
      </c>
      <c r="X22" s="163">
        <v>3.9342000000000001</v>
      </c>
      <c r="Y22" s="163">
        <v>-1.3594999999999999</v>
      </c>
      <c r="Z22" s="163">
        <v>2.3262999999999998</v>
      </c>
      <c r="AA22" s="164"/>
      <c r="AB22" s="163">
        <v>-0.80289999999999995</v>
      </c>
      <c r="AC22" s="163">
        <v>0</v>
      </c>
      <c r="AD22" s="163">
        <v>-2.4220000000000002</v>
      </c>
      <c r="AE22" s="163">
        <v>3.03</v>
      </c>
      <c r="AF22" s="163">
        <v>-15.54</v>
      </c>
      <c r="AG22" s="163">
        <v>-11</v>
      </c>
      <c r="AH22" s="163">
        <v>-3.0939999999999999</v>
      </c>
      <c r="AI22" s="163">
        <v>0.27900000000000003</v>
      </c>
      <c r="AJ22" s="164">
        <v>0</v>
      </c>
      <c r="AK22" s="163">
        <v>-22.73</v>
      </c>
      <c r="AL22" s="163">
        <v>-10</v>
      </c>
      <c r="AM22" s="163">
        <v>-7.24</v>
      </c>
      <c r="AN22" s="163">
        <v>-7.22</v>
      </c>
      <c r="AO22" s="163">
        <v>-1.1881999999999999</v>
      </c>
      <c r="AP22" s="163">
        <v>3.7366999999999999</v>
      </c>
      <c r="AQ22" s="163">
        <v>9.3606999999999996</v>
      </c>
      <c r="AR22" s="163">
        <v>10.5848</v>
      </c>
      <c r="AS22" s="163">
        <v>-14.425000000000001</v>
      </c>
      <c r="AT22" s="163">
        <v>-20.093900000000001</v>
      </c>
      <c r="AU22" s="163">
        <v>-20.052199999999999</v>
      </c>
      <c r="AV22" s="163">
        <v>0.50609999999999999</v>
      </c>
      <c r="AW22" s="163">
        <v>0.55279999999999996</v>
      </c>
      <c r="AX22" s="163">
        <v>-14.309200000000001</v>
      </c>
      <c r="AY22" s="164"/>
      <c r="AZ22" s="163">
        <v>15.8551</v>
      </c>
      <c r="BA22" s="163">
        <v>16.553899999999999</v>
      </c>
      <c r="BB22" s="163">
        <v>-8.6626999999999992</v>
      </c>
      <c r="BC22" s="163">
        <v>5.6105999999999998</v>
      </c>
      <c r="BD22" s="163">
        <v>-6.4</v>
      </c>
      <c r="BE22" s="163">
        <v>-6.4</v>
      </c>
      <c r="BF22" s="163">
        <v>-21.9697</v>
      </c>
      <c r="BG22" s="163">
        <v>-21.783899999999999</v>
      </c>
      <c r="BH22" s="163">
        <v>-2.1473</v>
      </c>
      <c r="BI22" s="164"/>
      <c r="BJ22" s="163">
        <v>2.4133</v>
      </c>
      <c r="BK22" s="163">
        <v>-0.39219999999999999</v>
      </c>
      <c r="BL22" s="163">
        <v>2.37</v>
      </c>
      <c r="BM22" s="163">
        <v>1.5475000000000001</v>
      </c>
      <c r="BN22" s="163">
        <v>-127.07899999999999</v>
      </c>
      <c r="BO22" s="163">
        <v>24.506399999999999</v>
      </c>
      <c r="BP22" s="163">
        <v>24.536899999999999</v>
      </c>
      <c r="BQ22" s="163">
        <v>83.220299999999995</v>
      </c>
      <c r="BR22" s="163">
        <v>-177.8853</v>
      </c>
      <c r="BS22" s="164"/>
      <c r="BT22" s="164"/>
      <c r="BU22" s="164"/>
      <c r="BV22" s="164"/>
      <c r="BW22" s="163">
        <v>7.41</v>
      </c>
      <c r="BX22" s="163">
        <v>3.1</v>
      </c>
      <c r="BY22" s="163">
        <v>-20.260000000000002</v>
      </c>
      <c r="BZ22" s="163">
        <v>-6.36</v>
      </c>
      <c r="CA22" s="163">
        <v>-28.528700000000001</v>
      </c>
      <c r="CB22" s="163">
        <v>-28.662600000000001</v>
      </c>
      <c r="CC22" s="163">
        <v>30.8779</v>
      </c>
      <c r="CD22" s="163">
        <v>30.801500000000001</v>
      </c>
      <c r="CE22" s="163">
        <v>42.292499999999997</v>
      </c>
      <c r="CF22" s="163">
        <v>-18.499400000000001</v>
      </c>
      <c r="CG22" s="163">
        <v>-18.4389</v>
      </c>
      <c r="CH22" s="163">
        <v>2.0815999999999999</v>
      </c>
      <c r="CI22" s="164"/>
      <c r="CJ22" s="164"/>
      <c r="CK22" s="164"/>
      <c r="CL22" s="163">
        <v>-27.1</v>
      </c>
      <c r="CM22" s="163">
        <v>-25.6</v>
      </c>
      <c r="CN22" s="163">
        <v>0.03</v>
      </c>
      <c r="CO22" s="163">
        <v>0</v>
      </c>
      <c r="CP22" s="163">
        <v>0</v>
      </c>
      <c r="CQ22" s="163">
        <v>-1.6236999999999999</v>
      </c>
      <c r="CR22" s="163">
        <v>52.756900000000002</v>
      </c>
      <c r="CS22" s="163">
        <v>52.737200000000001</v>
      </c>
      <c r="CT22" s="163">
        <v>-25.31</v>
      </c>
      <c r="CU22" s="163">
        <v>-25.2273</v>
      </c>
      <c r="CV22" s="163">
        <v>-27.133700000000001</v>
      </c>
      <c r="CW22" s="163">
        <v>1.8974</v>
      </c>
      <c r="CX22" s="163">
        <v>21.91</v>
      </c>
      <c r="CY22" s="163">
        <v>6.74</v>
      </c>
      <c r="CZ22" s="163">
        <v>1.5673999999999999</v>
      </c>
      <c r="DA22" s="163">
        <v>0.58899999999999997</v>
      </c>
      <c r="DB22" s="163">
        <v>-4</v>
      </c>
      <c r="DC22" s="163">
        <v>1.4892000000000001</v>
      </c>
      <c r="DD22" s="164"/>
      <c r="DE22" s="164"/>
      <c r="DF22" s="163">
        <v>12.708399999999999</v>
      </c>
      <c r="DG22" s="163">
        <v>2.1147999999999998</v>
      </c>
      <c r="DH22" s="163">
        <v>-1.8221000000000001</v>
      </c>
      <c r="DI22" s="164"/>
      <c r="DJ22" s="164"/>
      <c r="DK22" s="163">
        <v>-2.1997</v>
      </c>
      <c r="DL22" s="163">
        <v>-1.8701000000000001</v>
      </c>
      <c r="DM22" s="163">
        <v>5.6826999999999996</v>
      </c>
      <c r="DN22" s="163">
        <v>5.0156000000000001</v>
      </c>
      <c r="DO22" s="163">
        <v>-1.56</v>
      </c>
      <c r="DP22" s="163">
        <v>-2.42</v>
      </c>
      <c r="DQ22" s="163">
        <v>2.8984999999999999</v>
      </c>
      <c r="DR22" s="163">
        <v>-15.009600000000001</v>
      </c>
      <c r="DS22" s="163">
        <v>-4.3</v>
      </c>
      <c r="DT22" s="163">
        <v>-4.3</v>
      </c>
      <c r="DU22" s="163">
        <v>9.0500000000000007</v>
      </c>
      <c r="DV22" s="163">
        <v>4.4000000000000004</v>
      </c>
      <c r="DW22" s="163">
        <v>-17.690899999999999</v>
      </c>
      <c r="DX22" s="163">
        <v>-8.7181999999999995</v>
      </c>
      <c r="DY22" s="163">
        <v>-38.872399999999999</v>
      </c>
      <c r="DZ22" s="163">
        <v>-38.663600000000002</v>
      </c>
      <c r="EA22" s="163">
        <v>-22.744800000000001</v>
      </c>
      <c r="EB22" s="163">
        <v>-33.457299999999996</v>
      </c>
      <c r="EC22" s="163">
        <v>-39.183599999999998</v>
      </c>
      <c r="ED22" s="163">
        <v>-38.542900000000003</v>
      </c>
      <c r="EE22" s="163">
        <v>-16.653400000000001</v>
      </c>
      <c r="EF22" s="163">
        <v>-8.1127000000000002</v>
      </c>
      <c r="EG22" s="163">
        <v>-11.212999999999999</v>
      </c>
      <c r="EH22" s="163">
        <v>-172.71950000000001</v>
      </c>
      <c r="EI22" s="163">
        <v>-38.362499999999997</v>
      </c>
      <c r="EJ22" s="164"/>
      <c r="EK22" s="163">
        <v>-13.926500000000001</v>
      </c>
      <c r="EL22" s="163">
        <v>-13.4236</v>
      </c>
      <c r="EM22" s="164"/>
      <c r="EN22" s="163">
        <v>-4.0365000000000002</v>
      </c>
      <c r="EO22" s="163">
        <v>-4.5503999999999998</v>
      </c>
      <c r="EP22" s="163">
        <v>-3.5880000000000001</v>
      </c>
      <c r="EQ22" s="163">
        <v>-26.801600000000001</v>
      </c>
      <c r="ER22" s="163">
        <v>-26.494499999999999</v>
      </c>
      <c r="ES22" s="163">
        <v>6.3689999999999998</v>
      </c>
      <c r="ET22" s="163">
        <v>6.67</v>
      </c>
      <c r="EU22" s="163">
        <v>-7.54</v>
      </c>
      <c r="EV22" s="163">
        <v>0.5</v>
      </c>
      <c r="EW22" s="163">
        <v>4.4497999999999998</v>
      </c>
      <c r="EX22" s="163">
        <v>-2.3054000000000001</v>
      </c>
      <c r="EY22" s="163">
        <v>-10.032999999999999</v>
      </c>
      <c r="EZ22" s="163">
        <v>-10.4086</v>
      </c>
      <c r="FA22" s="163">
        <v>9.9244000000000003</v>
      </c>
      <c r="FB22" s="163">
        <v>-12.1281</v>
      </c>
      <c r="FC22" s="164"/>
      <c r="FD22" s="163">
        <v>5.3964999999999996</v>
      </c>
      <c r="FE22" s="164"/>
      <c r="FF22" s="163">
        <v>5.2042999999999999</v>
      </c>
      <c r="FG22" s="163">
        <v>3.0491000000000001</v>
      </c>
      <c r="FH22" s="163">
        <v>2.5257999999999998</v>
      </c>
      <c r="FI22" s="163">
        <v>0</v>
      </c>
      <c r="FJ22" s="163">
        <v>15.2385</v>
      </c>
      <c r="FK22" s="163">
        <v>15.406000000000001</v>
      </c>
      <c r="FL22" s="163">
        <v>-23.109000000000002</v>
      </c>
      <c r="FM22" s="163">
        <v>19.792000000000002</v>
      </c>
      <c r="FN22" s="163">
        <v>19.154299999999999</v>
      </c>
      <c r="FO22" s="163">
        <v>-11.068199999999999</v>
      </c>
      <c r="FP22" s="164"/>
      <c r="FQ22" s="163">
        <v>20.6754</v>
      </c>
      <c r="FR22" s="163">
        <v>-18.77</v>
      </c>
      <c r="FS22" s="163">
        <v>1.14E-2</v>
      </c>
      <c r="FT22" s="163">
        <v>0.15679999999999999</v>
      </c>
      <c r="FU22" s="164"/>
      <c r="FV22" s="163">
        <v>4.78</v>
      </c>
      <c r="FW22" s="163">
        <v>-21.021699999999999</v>
      </c>
      <c r="FX22" s="164"/>
      <c r="FY22" s="163">
        <v>1.234</v>
      </c>
      <c r="FZ22" s="163">
        <v>0.27900000000000003</v>
      </c>
      <c r="GA22" s="164"/>
      <c r="GB22" s="163">
        <v>-0.78</v>
      </c>
      <c r="GC22" s="163">
        <v>-12.7226</v>
      </c>
      <c r="GD22" s="163">
        <v>-5.6189999999999998</v>
      </c>
      <c r="GE22" s="164"/>
      <c r="GF22" s="163">
        <v>14.5648</v>
      </c>
      <c r="GG22" s="164"/>
      <c r="GH22" s="163">
        <v>19.434999999999999</v>
      </c>
      <c r="GI22" s="163">
        <v>-3.7406000000000001</v>
      </c>
      <c r="GJ22" s="163">
        <v>-4.1489000000000003</v>
      </c>
      <c r="GK22" s="163">
        <v>2.0209999999999999</v>
      </c>
      <c r="GL22" s="164"/>
      <c r="GM22" s="164"/>
      <c r="GN22" s="163">
        <v>-5.9504000000000001</v>
      </c>
      <c r="GO22" s="163">
        <v>-2.6907000000000001</v>
      </c>
      <c r="GP22" s="163">
        <v>0.56210000000000004</v>
      </c>
      <c r="GQ22" s="163">
        <v>-22.343499999999999</v>
      </c>
      <c r="GR22" s="163">
        <v>4.7096</v>
      </c>
      <c r="GS22" s="163">
        <v>4.9903000000000004</v>
      </c>
      <c r="GT22" s="163">
        <v>82.256100000000004</v>
      </c>
      <c r="GU22" s="163">
        <v>-6.8155000000000001</v>
      </c>
      <c r="GV22" s="163">
        <v>-8.3623999999999992</v>
      </c>
      <c r="GW22" s="163">
        <v>6.6478999999999999</v>
      </c>
      <c r="GX22" s="164"/>
      <c r="GY22" s="163">
        <v>5.0548000000000002</v>
      </c>
      <c r="GZ22" s="163">
        <v>4.9924999999999997</v>
      </c>
      <c r="HA22" s="164"/>
      <c r="HB22" s="163">
        <v>-24.1008</v>
      </c>
      <c r="HC22" s="163">
        <v>-24.052600000000002</v>
      </c>
      <c r="HD22" s="163">
        <v>-5.87</v>
      </c>
      <c r="HE22" s="163">
        <v>0</v>
      </c>
      <c r="HF22" s="163">
        <v>-15.668799999999999</v>
      </c>
      <c r="HG22" s="163">
        <v>19.926500000000001</v>
      </c>
      <c r="HH22" s="163">
        <v>134.67179999999999</v>
      </c>
      <c r="HI22" s="163">
        <v>-40.676499999999997</v>
      </c>
      <c r="HJ22" s="163">
        <v>12.6226</v>
      </c>
      <c r="HK22" s="163">
        <v>7.7321999999999997</v>
      </c>
      <c r="HL22" s="163">
        <v>15.614599999999999</v>
      </c>
      <c r="HM22" s="163">
        <v>-13.6891</v>
      </c>
      <c r="HN22" s="163">
        <v>-14.3392</v>
      </c>
      <c r="HO22" s="164"/>
      <c r="HP22" s="164"/>
      <c r="HQ22" s="163">
        <v>-16.747499999999999</v>
      </c>
      <c r="HR22" s="163">
        <v>-16.2422</v>
      </c>
      <c r="HS22" s="163">
        <v>-7.4585999999999997</v>
      </c>
      <c r="HT22" s="163">
        <v>-7.1590999999999996</v>
      </c>
      <c r="HU22" s="163">
        <v>32.130000000000003</v>
      </c>
      <c r="HV22" s="163">
        <v>32.07</v>
      </c>
      <c r="HW22" s="163">
        <v>-22.9</v>
      </c>
      <c r="HX22" s="163">
        <v>-23</v>
      </c>
      <c r="HY22" s="163">
        <v>8.9999999999999998E-4</v>
      </c>
      <c r="HZ22" s="163">
        <v>-3.68</v>
      </c>
      <c r="IA22" s="163">
        <v>48.979900000000001</v>
      </c>
      <c r="IB22" s="163">
        <v>18.335799999999999</v>
      </c>
      <c r="IC22" s="163">
        <v>17.9955</v>
      </c>
      <c r="ID22" s="163">
        <v>-18.2</v>
      </c>
      <c r="IE22" s="163">
        <v>-20.5</v>
      </c>
      <c r="IF22" s="163">
        <v>0</v>
      </c>
      <c r="IG22" s="163">
        <v>-0.4</v>
      </c>
      <c r="IH22" s="164"/>
      <c r="II22" s="164"/>
      <c r="IJ22" s="163">
        <v>-229.34309999999999</v>
      </c>
      <c r="IK22" s="163">
        <v>-23.038699999999999</v>
      </c>
      <c r="IL22" s="163">
        <v>-197.22730000000001</v>
      </c>
      <c r="IM22" s="163">
        <v>10.583</v>
      </c>
      <c r="IN22" s="163">
        <v>-42.698</v>
      </c>
      <c r="IO22" s="163">
        <v>34.173000000000002</v>
      </c>
      <c r="IP22" s="163">
        <v>137.4821</v>
      </c>
      <c r="IQ22" s="163">
        <v>98.992900000000006</v>
      </c>
      <c r="IR22" s="163">
        <v>100.4949</v>
      </c>
      <c r="IS22" s="163">
        <v>-41.902999999999999</v>
      </c>
      <c r="IT22" s="163">
        <v>15.9277</v>
      </c>
      <c r="IU22" s="163">
        <v>14.342599999999999</v>
      </c>
      <c r="IV22" s="163">
        <v>16.893799999999999</v>
      </c>
      <c r="IW22" s="163">
        <v>60.158900000000003</v>
      </c>
      <c r="IX22" s="163">
        <v>-222.09790000000001</v>
      </c>
      <c r="IY22" s="163">
        <v>-13.3231</v>
      </c>
      <c r="IZ22" s="163">
        <v>15.2355</v>
      </c>
      <c r="JA22" s="163">
        <v>-0.37480000000000002</v>
      </c>
      <c r="JB22" s="163">
        <v>-0.58799999999999997</v>
      </c>
      <c r="JC22" s="163">
        <v>-7.76</v>
      </c>
      <c r="JD22" s="163">
        <v>-1.544</v>
      </c>
      <c r="JE22" s="163">
        <v>-1.575</v>
      </c>
      <c r="JF22" s="163">
        <v>2.64</v>
      </c>
      <c r="JG22" s="163">
        <v>2.8</v>
      </c>
      <c r="JH22" s="163">
        <v>-4.3238000000000003</v>
      </c>
      <c r="JI22" s="163">
        <v>-9.1112000000000002</v>
      </c>
      <c r="JJ22" s="163">
        <v>0.35249999999999998</v>
      </c>
      <c r="JK22" s="163">
        <v>7.6493000000000002</v>
      </c>
      <c r="JL22" s="163">
        <v>12.8</v>
      </c>
      <c r="JM22" s="163">
        <v>0.622</v>
      </c>
      <c r="JN22" s="163">
        <v>-0.42599999999999999</v>
      </c>
      <c r="JO22" s="164"/>
      <c r="JP22" s="164"/>
      <c r="JQ22" s="163">
        <v>4.13</v>
      </c>
      <c r="JR22" s="163">
        <v>3.5245000000000002</v>
      </c>
      <c r="JS22" s="163">
        <v>3.3485</v>
      </c>
      <c r="JT22" s="164"/>
      <c r="JU22" s="163">
        <v>5.4</v>
      </c>
      <c r="JV22" s="163">
        <v>8.2895000000000003</v>
      </c>
      <c r="JW22" s="163">
        <v>0.36</v>
      </c>
      <c r="JX22" s="164"/>
      <c r="JY22" s="163">
        <v>-6.1910999999999996</v>
      </c>
      <c r="JZ22" s="163">
        <v>-4.1195000000000004</v>
      </c>
      <c r="KA22" s="163">
        <v>-29.033000000000001</v>
      </c>
      <c r="KB22" s="163">
        <v>-2.0998999999999999</v>
      </c>
      <c r="KC22" s="163">
        <v>0</v>
      </c>
      <c r="KD22" s="163">
        <v>-33.451599999999999</v>
      </c>
      <c r="KE22" s="163">
        <v>0</v>
      </c>
      <c r="KF22" s="163">
        <v>1.1000000000000001</v>
      </c>
      <c r="KG22" s="163">
        <v>-14.9</v>
      </c>
      <c r="KH22" s="163">
        <v>46.307699999999997</v>
      </c>
      <c r="KI22" s="163">
        <v>-126.9084</v>
      </c>
    </row>
    <row r="23" spans="1:295" ht="18" customHeight="1" x14ac:dyDescent="0.3">
      <c r="A23" s="160" t="s">
        <v>39</v>
      </c>
      <c r="B23" s="160" t="s">
        <v>723</v>
      </c>
      <c r="C23" s="163">
        <v>0</v>
      </c>
      <c r="D23" s="163">
        <v>2.363</v>
      </c>
      <c r="E23" s="163">
        <v>-7.8804999999999996</v>
      </c>
      <c r="F23" s="163">
        <v>6.5406000000000004</v>
      </c>
      <c r="G23" s="163">
        <v>7.5247000000000002</v>
      </c>
      <c r="H23" s="164"/>
      <c r="I23" s="163">
        <v>9.6841000000000008</v>
      </c>
      <c r="J23" s="164"/>
      <c r="K23" s="163">
        <v>5.5591999999999997</v>
      </c>
      <c r="L23" s="163">
        <v>1.5920000000000001</v>
      </c>
      <c r="M23" s="164"/>
      <c r="N23" s="164"/>
      <c r="O23" s="163">
        <v>-22</v>
      </c>
      <c r="P23" s="163">
        <v>0</v>
      </c>
      <c r="Q23" s="163">
        <v>2.484</v>
      </c>
      <c r="R23" s="163">
        <v>-15.4</v>
      </c>
      <c r="S23" s="163">
        <v>3.3835000000000002</v>
      </c>
      <c r="T23" s="163">
        <v>-6.7832999999999997</v>
      </c>
      <c r="U23" s="164"/>
      <c r="V23" s="163">
        <v>4.4790000000000001</v>
      </c>
      <c r="W23" s="163">
        <v>7.9778000000000002</v>
      </c>
      <c r="X23" s="163">
        <v>3.0017999999999998</v>
      </c>
      <c r="Y23" s="163">
        <v>-1.6902999999999999</v>
      </c>
      <c r="Z23" s="163">
        <v>2.2553999999999998</v>
      </c>
      <c r="AA23" s="164"/>
      <c r="AB23" s="163">
        <v>-0.66249999999999998</v>
      </c>
      <c r="AC23" s="164"/>
      <c r="AD23" s="163">
        <v>-2.129</v>
      </c>
      <c r="AE23" s="163">
        <v>2.8359999999999999</v>
      </c>
      <c r="AF23" s="163">
        <v>-15.54</v>
      </c>
      <c r="AG23" s="163">
        <v>-11</v>
      </c>
      <c r="AH23" s="163">
        <v>-3.1709999999999998</v>
      </c>
      <c r="AI23" s="163">
        <v>0.27800000000000002</v>
      </c>
      <c r="AJ23" s="164">
        <v>0</v>
      </c>
      <c r="AK23" s="163">
        <v>-21.86</v>
      </c>
      <c r="AL23" s="164"/>
      <c r="AM23" s="163">
        <v>-7.69</v>
      </c>
      <c r="AN23" s="163">
        <v>-7.71</v>
      </c>
      <c r="AO23" s="163">
        <v>-0.82279999999999998</v>
      </c>
      <c r="AP23" s="163">
        <v>3.1749000000000001</v>
      </c>
      <c r="AQ23" s="163">
        <v>9.9699000000000009</v>
      </c>
      <c r="AR23" s="163">
        <v>11.345499999999999</v>
      </c>
      <c r="AS23" s="163">
        <v>-14.4985</v>
      </c>
      <c r="AT23" s="163">
        <v>-19.558</v>
      </c>
      <c r="AU23" s="163">
        <v>-19.5154</v>
      </c>
      <c r="AV23" s="163">
        <v>1.2878000000000001</v>
      </c>
      <c r="AW23" s="163">
        <v>1.0952999999999999</v>
      </c>
      <c r="AX23" s="163">
        <v>-14.8399</v>
      </c>
      <c r="AY23" s="164"/>
      <c r="AZ23" s="163">
        <v>15.3759</v>
      </c>
      <c r="BA23" s="163">
        <v>16.061399999999999</v>
      </c>
      <c r="BB23" s="163">
        <v>-5.0701000000000001</v>
      </c>
      <c r="BC23" s="163">
        <v>5.4949000000000003</v>
      </c>
      <c r="BD23" s="163">
        <v>-5.2</v>
      </c>
      <c r="BE23" s="163">
        <v>-5.2</v>
      </c>
      <c r="BF23" s="163">
        <v>-22.199300000000001</v>
      </c>
      <c r="BG23" s="163">
        <v>-21.601400000000002</v>
      </c>
      <c r="BH23" s="163">
        <v>-2.3104</v>
      </c>
      <c r="BI23" s="164"/>
      <c r="BJ23" s="163">
        <v>3.4977999999999998</v>
      </c>
      <c r="BK23" s="163">
        <v>-0.37680000000000002</v>
      </c>
      <c r="BL23" s="163">
        <v>2.72</v>
      </c>
      <c r="BM23" s="163">
        <v>1.8876999999999999</v>
      </c>
      <c r="BN23" s="163">
        <v>-119.08320000000001</v>
      </c>
      <c r="BO23" s="163">
        <v>26.306899999999999</v>
      </c>
      <c r="BP23" s="163">
        <v>26.184899999999999</v>
      </c>
      <c r="BQ23" s="163">
        <v>62.656199999999998</v>
      </c>
      <c r="BR23" s="163">
        <v>-171.44659999999999</v>
      </c>
      <c r="BS23" s="164"/>
      <c r="BT23" s="164"/>
      <c r="BU23" s="164"/>
      <c r="BV23" s="163">
        <v>0.3493</v>
      </c>
      <c r="BW23" s="163">
        <v>7.82</v>
      </c>
      <c r="BX23" s="163">
        <v>3.47</v>
      </c>
      <c r="BY23" s="163">
        <v>-19.02</v>
      </c>
      <c r="BZ23" s="163">
        <v>-5.42</v>
      </c>
      <c r="CA23" s="163">
        <v>-27.055099999999999</v>
      </c>
      <c r="CB23" s="163">
        <v>-26.921199999999999</v>
      </c>
      <c r="CC23" s="163">
        <v>28.745100000000001</v>
      </c>
      <c r="CD23" s="163">
        <v>28.4193</v>
      </c>
      <c r="CE23" s="163">
        <v>37.934899999999999</v>
      </c>
      <c r="CF23" s="163">
        <v>-16.7423</v>
      </c>
      <c r="CG23" s="163">
        <v>-16.107600000000001</v>
      </c>
      <c r="CH23" s="163">
        <v>3.3340000000000001</v>
      </c>
      <c r="CI23" s="163">
        <v>0</v>
      </c>
      <c r="CJ23" s="164"/>
      <c r="CK23" s="164"/>
      <c r="CL23" s="163">
        <v>-25.3</v>
      </c>
      <c r="CM23" s="163">
        <v>-23.7</v>
      </c>
      <c r="CN23" s="163">
        <v>0.32</v>
      </c>
      <c r="CO23" s="163">
        <v>2.4062999999999999</v>
      </c>
      <c r="CP23" s="163">
        <v>2.4033000000000002</v>
      </c>
      <c r="CQ23" s="163">
        <v>1.9668000000000001</v>
      </c>
      <c r="CR23" s="163">
        <v>49.712400000000002</v>
      </c>
      <c r="CS23" s="163">
        <v>49.744500000000002</v>
      </c>
      <c r="CT23" s="163">
        <v>-24.151399999999999</v>
      </c>
      <c r="CU23" s="163">
        <v>-24.4405</v>
      </c>
      <c r="CV23" s="163">
        <v>-25.659099999999999</v>
      </c>
      <c r="CW23" s="163">
        <v>2.3714</v>
      </c>
      <c r="CX23" s="163">
        <v>24.3</v>
      </c>
      <c r="CY23" s="163">
        <v>7.92</v>
      </c>
      <c r="CZ23" s="163">
        <v>3.1299000000000001</v>
      </c>
      <c r="DA23" s="163">
        <v>2.2490999999999999</v>
      </c>
      <c r="DB23" s="163">
        <v>-4.8899999999999997</v>
      </c>
      <c r="DC23" s="163">
        <v>1.1932</v>
      </c>
      <c r="DD23" s="164"/>
      <c r="DE23" s="164"/>
      <c r="DF23" s="163">
        <v>8.1399000000000008</v>
      </c>
      <c r="DG23" s="163">
        <v>1.5337000000000001</v>
      </c>
      <c r="DH23" s="163">
        <v>-2.2698</v>
      </c>
      <c r="DI23" s="164"/>
      <c r="DJ23" s="163">
        <v>-12.5</v>
      </c>
      <c r="DK23" s="163">
        <v>-2.3340000000000001</v>
      </c>
      <c r="DL23" s="163">
        <v>-0.93500000000000005</v>
      </c>
      <c r="DM23" s="163">
        <v>7.5751999999999997</v>
      </c>
      <c r="DN23" s="163">
        <v>6.3144</v>
      </c>
      <c r="DO23" s="163">
        <v>-0.55000000000000004</v>
      </c>
      <c r="DP23" s="163">
        <v>-2.94</v>
      </c>
      <c r="DQ23" s="163">
        <v>3.5649999999999999</v>
      </c>
      <c r="DR23" s="163">
        <v>-10.0031</v>
      </c>
      <c r="DS23" s="163">
        <v>-4.33</v>
      </c>
      <c r="DT23" s="163">
        <v>-4.37</v>
      </c>
      <c r="DU23" s="163">
        <v>10.33</v>
      </c>
      <c r="DV23" s="163">
        <v>5.03</v>
      </c>
      <c r="DW23" s="163">
        <v>-13.818199999999999</v>
      </c>
      <c r="DX23" s="163">
        <v>-6.6</v>
      </c>
      <c r="DY23" s="163">
        <v>-36.753900000000002</v>
      </c>
      <c r="DZ23" s="163">
        <v>-35.627299999999998</v>
      </c>
      <c r="EA23" s="163">
        <v>-16.285599999999999</v>
      </c>
      <c r="EB23" s="163">
        <v>-28.533799999999999</v>
      </c>
      <c r="EC23" s="163">
        <v>-32.445799999999998</v>
      </c>
      <c r="ED23" s="163">
        <v>-34.835599999999999</v>
      </c>
      <c r="EE23" s="163">
        <v>-12.7958</v>
      </c>
      <c r="EF23" s="163">
        <v>-7.9287000000000001</v>
      </c>
      <c r="EG23" s="163">
        <v>-11.244</v>
      </c>
      <c r="EH23" s="163">
        <v>-154.78970000000001</v>
      </c>
      <c r="EI23" s="163">
        <v>-37.360300000000002</v>
      </c>
      <c r="EJ23" s="164"/>
      <c r="EK23" s="163">
        <v>-13.335900000000001</v>
      </c>
      <c r="EL23" s="163">
        <v>-13.412100000000001</v>
      </c>
      <c r="EM23" s="164"/>
      <c r="EN23" s="163">
        <v>-1.5609999999999999</v>
      </c>
      <c r="EO23" s="163">
        <v>-1.7110000000000001</v>
      </c>
      <c r="EP23" s="163">
        <v>1.04</v>
      </c>
      <c r="EQ23" s="163">
        <v>-26.708500000000001</v>
      </c>
      <c r="ER23" s="163">
        <v>-26.030899999999999</v>
      </c>
      <c r="ES23" s="163">
        <v>1.3097000000000001</v>
      </c>
      <c r="ET23" s="163">
        <v>6.34</v>
      </c>
      <c r="EU23" s="163">
        <v>-9.4499999999999993</v>
      </c>
      <c r="EV23" s="163">
        <v>10.9</v>
      </c>
      <c r="EW23" s="163">
        <v>4.4320000000000004</v>
      </c>
      <c r="EX23" s="163">
        <v>2.1192000000000002</v>
      </c>
      <c r="EY23" s="163">
        <v>-10.298</v>
      </c>
      <c r="EZ23" s="163">
        <v>-10.6671</v>
      </c>
      <c r="FA23" s="163">
        <v>9.1504999999999992</v>
      </c>
      <c r="FB23" s="163">
        <v>-12.146699999999999</v>
      </c>
      <c r="FC23" s="164"/>
      <c r="FD23" s="163">
        <v>5.3273000000000001</v>
      </c>
      <c r="FE23" s="164"/>
      <c r="FF23" s="163">
        <v>5.0664999999999996</v>
      </c>
      <c r="FG23" s="163">
        <v>2.9718</v>
      </c>
      <c r="FH23" s="163">
        <v>3.2591999999999999</v>
      </c>
      <c r="FI23" s="163">
        <v>2.6225999999999998</v>
      </c>
      <c r="FJ23" s="163">
        <v>13.0616</v>
      </c>
      <c r="FK23" s="163">
        <v>13.228999999999999</v>
      </c>
      <c r="FL23" s="163">
        <v>-21.266999999999999</v>
      </c>
      <c r="FM23" s="163">
        <v>17.349499999999999</v>
      </c>
      <c r="FN23" s="163">
        <v>17.080200000000001</v>
      </c>
      <c r="FO23" s="163">
        <v>-11.5185</v>
      </c>
      <c r="FP23" s="164"/>
      <c r="FQ23" s="163">
        <v>19.444900000000001</v>
      </c>
      <c r="FR23" s="163">
        <v>-19.2</v>
      </c>
      <c r="FS23" s="163">
        <v>9.9299999999999999E-2</v>
      </c>
      <c r="FT23" s="163">
        <v>0.1128</v>
      </c>
      <c r="FU23" s="163">
        <v>-0.18</v>
      </c>
      <c r="FV23" s="163">
        <v>5.45</v>
      </c>
      <c r="FW23" s="163">
        <v>-19.181000000000001</v>
      </c>
      <c r="FX23" s="164"/>
      <c r="FY23" s="163">
        <v>1.256</v>
      </c>
      <c r="FZ23" s="163">
        <v>0.44900000000000001</v>
      </c>
      <c r="GA23" s="164"/>
      <c r="GB23" s="163">
        <v>0.35</v>
      </c>
      <c r="GC23" s="163">
        <v>-11.476000000000001</v>
      </c>
      <c r="GD23" s="163">
        <v>-4.8277000000000001</v>
      </c>
      <c r="GE23" s="163">
        <v>-3.62</v>
      </c>
      <c r="GF23" s="163">
        <v>16.098500000000001</v>
      </c>
      <c r="GG23" s="164"/>
      <c r="GH23" s="163">
        <v>20.5871</v>
      </c>
      <c r="GI23" s="163">
        <v>-4.0186000000000002</v>
      </c>
      <c r="GJ23" s="163">
        <v>-4.3125</v>
      </c>
      <c r="GK23" s="163">
        <v>1.9901</v>
      </c>
      <c r="GL23" s="164"/>
      <c r="GM23" s="164"/>
      <c r="GN23" s="163">
        <v>-5.7053000000000003</v>
      </c>
      <c r="GO23" s="163">
        <v>-3.1032000000000002</v>
      </c>
      <c r="GP23" s="163">
        <v>1.6165</v>
      </c>
      <c r="GQ23" s="163">
        <v>-22.9072</v>
      </c>
      <c r="GR23" s="163">
        <v>4.3817000000000004</v>
      </c>
      <c r="GS23" s="163">
        <v>5.2790999999999997</v>
      </c>
      <c r="GT23" s="163">
        <v>84.300200000000004</v>
      </c>
      <c r="GU23" s="163">
        <v>-5.8817000000000004</v>
      </c>
      <c r="GV23" s="163">
        <v>-9.1130999999999993</v>
      </c>
      <c r="GW23" s="163">
        <v>6.6055999999999999</v>
      </c>
      <c r="GX23" s="163">
        <v>1.7721</v>
      </c>
      <c r="GY23" s="163">
        <v>4.9522000000000004</v>
      </c>
      <c r="GZ23" s="163">
        <v>4.9371</v>
      </c>
      <c r="HA23" s="163">
        <v>1</v>
      </c>
      <c r="HB23" s="163">
        <v>-23.269300000000001</v>
      </c>
      <c r="HC23" s="163">
        <v>-23.148900000000001</v>
      </c>
      <c r="HD23" s="163">
        <v>-8.3800000000000008</v>
      </c>
      <c r="HE23" s="163">
        <v>0</v>
      </c>
      <c r="HF23" s="163">
        <v>-12.244899999999999</v>
      </c>
      <c r="HG23" s="163">
        <v>17.4358</v>
      </c>
      <c r="HH23" s="163">
        <v>131.78800000000001</v>
      </c>
      <c r="HI23" s="163">
        <v>-41.674100000000003</v>
      </c>
      <c r="HJ23" s="163">
        <v>11.904500000000001</v>
      </c>
      <c r="HK23" s="163">
        <v>5.8963000000000001</v>
      </c>
      <c r="HL23" s="163">
        <v>13.8567</v>
      </c>
      <c r="HM23" s="163">
        <v>-14.5093</v>
      </c>
      <c r="HN23" s="163">
        <v>-14.223699999999999</v>
      </c>
      <c r="HO23" s="164"/>
      <c r="HP23" s="164"/>
      <c r="HQ23" s="163">
        <v>-15.967499999999999</v>
      </c>
      <c r="HR23" s="163">
        <v>-15.8027</v>
      </c>
      <c r="HS23" s="163">
        <v>-8.8049999999999997</v>
      </c>
      <c r="HT23" s="163">
        <v>-8.6295999999999999</v>
      </c>
      <c r="HU23" s="163">
        <v>31.45</v>
      </c>
      <c r="HV23" s="163">
        <v>31.08</v>
      </c>
      <c r="HW23" s="163">
        <v>-22</v>
      </c>
      <c r="HX23" s="163">
        <v>-22</v>
      </c>
      <c r="HY23" s="163">
        <v>3.5700000000000003E-2</v>
      </c>
      <c r="HZ23" s="163">
        <v>-0.4</v>
      </c>
      <c r="IA23" s="163">
        <v>53.8949</v>
      </c>
      <c r="IB23" s="163">
        <v>17.829499999999999</v>
      </c>
      <c r="IC23" s="163">
        <v>17.87</v>
      </c>
      <c r="ID23" s="163">
        <v>-17.8</v>
      </c>
      <c r="IE23" s="163">
        <v>-20</v>
      </c>
      <c r="IF23" s="163">
        <v>-0.7</v>
      </c>
      <c r="IG23" s="163">
        <v>-1.4</v>
      </c>
      <c r="IH23" s="164"/>
      <c r="II23" s="164"/>
      <c r="IJ23" s="163">
        <v>-225.47720000000001</v>
      </c>
      <c r="IK23" s="163">
        <v>-28.3047</v>
      </c>
      <c r="IL23" s="163">
        <v>-196.0223</v>
      </c>
      <c r="IM23" s="163">
        <v>7.6962000000000002</v>
      </c>
      <c r="IN23" s="163">
        <v>-44.052100000000003</v>
      </c>
      <c r="IO23" s="163">
        <v>34.078200000000002</v>
      </c>
      <c r="IP23" s="163">
        <v>133.20840000000001</v>
      </c>
      <c r="IQ23" s="163">
        <v>93.218199999999996</v>
      </c>
      <c r="IR23" s="163">
        <v>100.7094</v>
      </c>
      <c r="IS23" s="163">
        <v>-43.686500000000002</v>
      </c>
      <c r="IT23" s="163">
        <v>17.655000000000001</v>
      </c>
      <c r="IU23" s="163">
        <v>19.085699999999999</v>
      </c>
      <c r="IV23" s="163">
        <v>17.269400000000001</v>
      </c>
      <c r="IW23" s="163">
        <v>62.557899999999997</v>
      </c>
      <c r="IX23" s="163">
        <v>-219.21700000000001</v>
      </c>
      <c r="IY23" s="163">
        <v>-15.889799999999999</v>
      </c>
      <c r="IZ23" s="163">
        <v>14.9672</v>
      </c>
      <c r="JA23" s="163">
        <v>-0.16239999999999999</v>
      </c>
      <c r="JB23" s="163">
        <v>-1.048</v>
      </c>
      <c r="JC23" s="163">
        <v>-7.84</v>
      </c>
      <c r="JD23" s="163">
        <v>-1.5469999999999999</v>
      </c>
      <c r="JE23" s="163">
        <v>-1.552</v>
      </c>
      <c r="JF23" s="163">
        <v>2.56</v>
      </c>
      <c r="JG23" s="163">
        <v>2.3199999999999998</v>
      </c>
      <c r="JH23" s="163">
        <v>-4.1807999999999996</v>
      </c>
      <c r="JI23" s="163">
        <v>-8.9067000000000007</v>
      </c>
      <c r="JJ23" s="163">
        <v>-8.6999999999999994E-2</v>
      </c>
      <c r="JK23" s="163">
        <v>7.1214000000000004</v>
      </c>
      <c r="JL23" s="163">
        <v>13</v>
      </c>
      <c r="JM23" s="163">
        <v>0.72699999999999998</v>
      </c>
      <c r="JN23" s="163">
        <v>-9.5000000000000001E-2</v>
      </c>
      <c r="JO23" s="163">
        <v>2.4011</v>
      </c>
      <c r="JP23" s="164"/>
      <c r="JQ23" s="163">
        <v>3.8144999999999998</v>
      </c>
      <c r="JR23" s="163">
        <v>4.0518000000000001</v>
      </c>
      <c r="JS23" s="163">
        <v>2.7772999999999999</v>
      </c>
      <c r="JT23" s="164"/>
      <c r="JU23" s="163">
        <v>5.9</v>
      </c>
      <c r="JV23" s="163">
        <v>7.8882000000000003</v>
      </c>
      <c r="JW23" s="163">
        <v>0.38</v>
      </c>
      <c r="JX23" s="164"/>
      <c r="JY23" s="163">
        <v>-6.3495999999999997</v>
      </c>
      <c r="JZ23" s="163">
        <v>-3.6309999999999998</v>
      </c>
      <c r="KA23" s="163">
        <v>-28.377800000000001</v>
      </c>
      <c r="KB23" s="163">
        <v>-2.8281000000000001</v>
      </c>
      <c r="KC23" s="164"/>
      <c r="KD23" s="163">
        <v>-32.757599999999996</v>
      </c>
      <c r="KE23" s="163">
        <v>0</v>
      </c>
      <c r="KF23" s="163">
        <v>1.1000000000000001</v>
      </c>
      <c r="KG23" s="163">
        <v>-15.7</v>
      </c>
      <c r="KH23" s="163">
        <v>49.4983</v>
      </c>
      <c r="KI23" s="163">
        <v>-132.02379999999999</v>
      </c>
    </row>
    <row r="24" spans="1:295" ht="18" customHeight="1" x14ac:dyDescent="0.3">
      <c r="A24" s="160" t="s">
        <v>39</v>
      </c>
      <c r="B24" s="160" t="s">
        <v>724</v>
      </c>
      <c r="C24" s="165">
        <v>0</v>
      </c>
      <c r="D24" s="165">
        <v>2.6652999999999998</v>
      </c>
      <c r="E24" s="165">
        <v>-8.2695000000000007</v>
      </c>
      <c r="F24" s="165">
        <v>4.6989999999999998</v>
      </c>
      <c r="G24" s="165">
        <v>7.3197000000000001</v>
      </c>
      <c r="H24" s="166"/>
      <c r="I24" s="165">
        <v>10.4832</v>
      </c>
      <c r="J24" s="166"/>
      <c r="K24" s="165">
        <v>7.3845000000000001</v>
      </c>
      <c r="L24" s="165">
        <v>2.6808999999999998</v>
      </c>
      <c r="M24" s="166"/>
      <c r="N24" s="166"/>
      <c r="O24" s="165">
        <v>-24.2</v>
      </c>
      <c r="P24" s="166"/>
      <c r="Q24" s="165">
        <v>2.484</v>
      </c>
      <c r="R24" s="165">
        <v>-17.600000000000001</v>
      </c>
      <c r="S24" s="165">
        <v>3.7324000000000002</v>
      </c>
      <c r="T24" s="165">
        <v>-10.917899999999999</v>
      </c>
      <c r="U24" s="166"/>
      <c r="V24" s="165">
        <v>5.0789</v>
      </c>
      <c r="W24" s="165">
        <v>8.9128000000000007</v>
      </c>
      <c r="X24" s="165">
        <v>3.0198999999999998</v>
      </c>
      <c r="Y24" s="165">
        <v>-1.7135</v>
      </c>
      <c r="Z24" s="165">
        <v>2.3243</v>
      </c>
      <c r="AA24" s="166"/>
      <c r="AB24" s="165">
        <v>-0.80430000000000001</v>
      </c>
      <c r="AC24" s="165">
        <v>0.17599999999999999</v>
      </c>
      <c r="AD24" s="165">
        <v>0.216</v>
      </c>
      <c r="AE24" s="165">
        <v>3.1739999999999999</v>
      </c>
      <c r="AF24" s="165">
        <v>-15.54</v>
      </c>
      <c r="AG24" s="165">
        <v>-11</v>
      </c>
      <c r="AH24" s="165">
        <v>-2.38</v>
      </c>
      <c r="AI24" s="165">
        <v>0.28499999999999998</v>
      </c>
      <c r="AJ24" s="166">
        <v>0</v>
      </c>
      <c r="AK24" s="165">
        <v>-8.02</v>
      </c>
      <c r="AL24" s="166"/>
      <c r="AM24" s="165">
        <v>-9.66</v>
      </c>
      <c r="AN24" s="165">
        <v>-10</v>
      </c>
      <c r="AO24" s="165">
        <v>1.2125999999999999</v>
      </c>
      <c r="AP24" s="165">
        <v>3.5068000000000001</v>
      </c>
      <c r="AQ24" s="165">
        <v>6.3254000000000001</v>
      </c>
      <c r="AR24" s="165">
        <v>9.4684000000000008</v>
      </c>
      <c r="AS24" s="165">
        <v>-22.999400000000001</v>
      </c>
      <c r="AT24" s="165">
        <v>18.4864</v>
      </c>
      <c r="AU24" s="165">
        <v>20.142700000000001</v>
      </c>
      <c r="AV24" s="165">
        <v>-0.1144</v>
      </c>
      <c r="AW24" s="165">
        <v>1.2697000000000001</v>
      </c>
      <c r="AX24" s="165">
        <v>-16.721299999999999</v>
      </c>
      <c r="AY24" s="166"/>
      <c r="AZ24" s="165">
        <v>15.708399999999999</v>
      </c>
      <c r="BA24" s="165">
        <v>16.502500000000001</v>
      </c>
      <c r="BB24" s="165">
        <v>0</v>
      </c>
      <c r="BC24" s="165">
        <v>-1.5416000000000001</v>
      </c>
      <c r="BD24" s="165">
        <v>-3.9</v>
      </c>
      <c r="BE24" s="165">
        <v>-3.9</v>
      </c>
      <c r="BF24" s="165">
        <v>-19.491599999999998</v>
      </c>
      <c r="BG24" s="165">
        <v>-19.568000000000001</v>
      </c>
      <c r="BH24" s="165">
        <v>-3.6227999999999998</v>
      </c>
      <c r="BI24" s="166"/>
      <c r="BJ24" s="165">
        <v>28.359300000000001</v>
      </c>
      <c r="BK24" s="165">
        <v>3.2734000000000001</v>
      </c>
      <c r="BL24" s="165">
        <v>6.2095000000000002</v>
      </c>
      <c r="BM24" s="165">
        <v>4.1455000000000002</v>
      </c>
      <c r="BN24" s="165">
        <v>0</v>
      </c>
      <c r="BO24" s="165">
        <v>42.207099999999997</v>
      </c>
      <c r="BP24" s="165">
        <v>42.512300000000003</v>
      </c>
      <c r="BQ24" s="165">
        <v>14.5227</v>
      </c>
      <c r="BR24" s="165">
        <v>-73.3566</v>
      </c>
      <c r="BS24" s="166"/>
      <c r="BT24" s="166"/>
      <c r="BU24" s="166"/>
      <c r="BV24" s="165">
        <v>2.4150999999999998</v>
      </c>
      <c r="BW24" s="165">
        <v>6.89</v>
      </c>
      <c r="BX24" s="165">
        <v>2.4900000000000002</v>
      </c>
      <c r="BY24" s="165">
        <v>-18.21</v>
      </c>
      <c r="BZ24" s="165">
        <v>-5.25</v>
      </c>
      <c r="CA24" s="165">
        <v>-29.064499999999999</v>
      </c>
      <c r="CB24" s="165">
        <v>-29.064499999999999</v>
      </c>
      <c r="CC24" s="165">
        <v>29.944500000000001</v>
      </c>
      <c r="CD24" s="165">
        <v>29.5198</v>
      </c>
      <c r="CE24" s="165">
        <v>37.448399999999999</v>
      </c>
      <c r="CF24" s="165">
        <v>-8.8488000000000007</v>
      </c>
      <c r="CG24" s="165">
        <v>-8.8839000000000006</v>
      </c>
      <c r="CH24" s="165">
        <v>27.7941</v>
      </c>
      <c r="CI24" s="166"/>
      <c r="CJ24" s="166"/>
      <c r="CK24" s="166"/>
      <c r="CL24" s="165">
        <v>-22.3</v>
      </c>
      <c r="CM24" s="165">
        <v>-21.3</v>
      </c>
      <c r="CN24" s="165">
        <v>0.14000000000000001</v>
      </c>
      <c r="CO24" s="165">
        <v>7.4911000000000003</v>
      </c>
      <c r="CP24" s="165">
        <v>7.7496</v>
      </c>
      <c r="CQ24" s="165">
        <v>6.7081</v>
      </c>
      <c r="CR24" s="165">
        <v>38.639899999999997</v>
      </c>
      <c r="CS24" s="165">
        <v>38.278599999999997</v>
      </c>
      <c r="CT24" s="165">
        <v>1</v>
      </c>
      <c r="CU24" s="165">
        <v>-33.663400000000003</v>
      </c>
      <c r="CV24" s="165">
        <v>-2.6082000000000001</v>
      </c>
      <c r="CW24" s="165">
        <v>2.5863</v>
      </c>
      <c r="CX24" s="165">
        <v>26.07</v>
      </c>
      <c r="CY24" s="165">
        <v>8.7100000000000009</v>
      </c>
      <c r="CZ24" s="165">
        <v>4.8486000000000002</v>
      </c>
      <c r="DA24" s="165">
        <v>3.8115999999999999</v>
      </c>
      <c r="DB24" s="165">
        <v>-5.18</v>
      </c>
      <c r="DC24" s="165">
        <v>0</v>
      </c>
      <c r="DD24" s="166"/>
      <c r="DE24" s="166"/>
      <c r="DF24" s="165">
        <v>1.3720000000000001</v>
      </c>
      <c r="DG24" s="165">
        <v>8.1000000000000003E-2</v>
      </c>
      <c r="DH24" s="165">
        <v>-2.4504999999999999</v>
      </c>
      <c r="DI24" s="165">
        <v>-11.3</v>
      </c>
      <c r="DJ24" s="165">
        <v>-11.3</v>
      </c>
      <c r="DK24" s="165">
        <v>-1.9116</v>
      </c>
      <c r="DL24" s="165">
        <v>-0.187</v>
      </c>
      <c r="DM24" s="165">
        <v>9.9410000000000007</v>
      </c>
      <c r="DN24" s="165">
        <v>7.0566000000000004</v>
      </c>
      <c r="DO24" s="165">
        <v>0.18</v>
      </c>
      <c r="DP24" s="165">
        <v>-3.79</v>
      </c>
      <c r="DQ24" s="165">
        <v>4.96</v>
      </c>
      <c r="DR24" s="165">
        <v>-3.4714</v>
      </c>
      <c r="DS24" s="165">
        <v>-2.3199999999999998</v>
      </c>
      <c r="DT24" s="165">
        <v>-2.3199999999999998</v>
      </c>
      <c r="DU24" s="165">
        <v>5.93</v>
      </c>
      <c r="DV24" s="165">
        <v>6.13</v>
      </c>
      <c r="DW24" s="165">
        <v>-6.5636000000000001</v>
      </c>
      <c r="DX24" s="165">
        <v>-3.4455</v>
      </c>
      <c r="DY24" s="165">
        <v>-37.0687</v>
      </c>
      <c r="DZ24" s="165">
        <v>-36.2545</v>
      </c>
      <c r="EA24" s="165">
        <v>-12.643800000000001</v>
      </c>
      <c r="EB24" s="165">
        <v>-23.507000000000001</v>
      </c>
      <c r="EC24" s="165">
        <v>-29.388000000000002</v>
      </c>
      <c r="ED24" s="165">
        <v>-28.641200000000001</v>
      </c>
      <c r="EE24" s="165">
        <v>-12.637</v>
      </c>
      <c r="EF24" s="165">
        <v>-6.9480000000000004</v>
      </c>
      <c r="EG24" s="165">
        <v>-11.451000000000001</v>
      </c>
      <c r="EH24" s="165">
        <v>-103.8939</v>
      </c>
      <c r="EI24" s="165">
        <v>-55.367899999999999</v>
      </c>
      <c r="EJ24" s="166"/>
      <c r="EK24" s="165">
        <v>-14.9529</v>
      </c>
      <c r="EL24" s="165">
        <v>-13.6031</v>
      </c>
      <c r="EM24" s="166"/>
      <c r="EN24" s="165">
        <v>-4.8620000000000001</v>
      </c>
      <c r="EO24" s="165">
        <v>-5.3536999999999999</v>
      </c>
      <c r="EP24" s="165">
        <v>21.52</v>
      </c>
      <c r="EQ24" s="165">
        <v>-30.676200000000001</v>
      </c>
      <c r="ER24" s="165">
        <v>-29.9757</v>
      </c>
      <c r="ES24" s="165">
        <v>2.5775999999999999</v>
      </c>
      <c r="ET24" s="165">
        <v>-6.39</v>
      </c>
      <c r="EU24" s="165">
        <v>-7.72</v>
      </c>
      <c r="EV24" s="165">
        <v>-0.6</v>
      </c>
      <c r="EW24" s="165">
        <v>4.9997999999999996</v>
      </c>
      <c r="EX24" s="165">
        <v>-7.4722</v>
      </c>
      <c r="EY24" s="165">
        <v>-8.9437999999999995</v>
      </c>
      <c r="EZ24" s="165">
        <v>-9.1997</v>
      </c>
      <c r="FA24" s="165">
        <v>7.6093999999999999</v>
      </c>
      <c r="FB24" s="165">
        <v>-12.342700000000001</v>
      </c>
      <c r="FC24" s="166"/>
      <c r="FD24" s="165">
        <v>4.5598000000000001</v>
      </c>
      <c r="FE24" s="166"/>
      <c r="FF24" s="165">
        <v>4.3346</v>
      </c>
      <c r="FG24" s="165">
        <v>2.4321000000000002</v>
      </c>
      <c r="FH24" s="165">
        <v>0</v>
      </c>
      <c r="FI24" s="165">
        <v>0</v>
      </c>
      <c r="FJ24" s="165">
        <v>16.410699999999999</v>
      </c>
      <c r="FK24" s="165">
        <v>16.243300000000001</v>
      </c>
      <c r="FL24" s="165">
        <v>-20.597100000000001</v>
      </c>
      <c r="FM24" s="165">
        <v>18.2105</v>
      </c>
      <c r="FN24" s="165">
        <v>18.239799999999999</v>
      </c>
      <c r="FO24" s="165">
        <v>-9.9101999999999997</v>
      </c>
      <c r="FP24" s="165">
        <v>0</v>
      </c>
      <c r="FQ24" s="165">
        <v>19.415600000000001</v>
      </c>
      <c r="FR24" s="165">
        <v>-19.920000000000002</v>
      </c>
      <c r="FS24" s="165">
        <v>9.9299999999999999E-2</v>
      </c>
      <c r="FT24" s="165">
        <v>0.16500000000000001</v>
      </c>
      <c r="FU24" s="165">
        <v>0</v>
      </c>
      <c r="FV24" s="165">
        <v>5.59</v>
      </c>
      <c r="FW24" s="165">
        <v>-19.3019</v>
      </c>
      <c r="FX24" s="166"/>
      <c r="FY24" s="165">
        <v>1.319</v>
      </c>
      <c r="FZ24" s="165">
        <v>0.70499999999999996</v>
      </c>
      <c r="GA24" s="166"/>
      <c r="GB24" s="165">
        <v>0.87</v>
      </c>
      <c r="GC24" s="165">
        <v>-9.7664000000000009</v>
      </c>
      <c r="GD24" s="165">
        <v>-3.5465</v>
      </c>
      <c r="GE24" s="165">
        <v>-3.67</v>
      </c>
      <c r="GF24" s="165">
        <v>17.650500000000001</v>
      </c>
      <c r="GG24" s="166"/>
      <c r="GH24" s="165">
        <v>25.060500000000001</v>
      </c>
      <c r="GI24" s="165">
        <v>-5.6948999999999996</v>
      </c>
      <c r="GJ24" s="165">
        <v>-6.2377000000000002</v>
      </c>
      <c r="GK24" s="165">
        <v>2.0426000000000002</v>
      </c>
      <c r="GL24" s="165">
        <v>6.3E-2</v>
      </c>
      <c r="GM24" s="166"/>
      <c r="GN24" s="166"/>
      <c r="GO24" s="165">
        <v>-1.2484999999999999</v>
      </c>
      <c r="GP24" s="165">
        <v>1.1628000000000001</v>
      </c>
      <c r="GQ24" s="165">
        <v>-22.9925</v>
      </c>
      <c r="GR24" s="165">
        <v>5.6417999999999999</v>
      </c>
      <c r="GS24" s="165">
        <v>4.9164000000000003</v>
      </c>
      <c r="GT24" s="165">
        <v>159.9496</v>
      </c>
      <c r="GU24" s="165">
        <v>-4.6826999999999996</v>
      </c>
      <c r="GV24" s="165">
        <v>-10.5648</v>
      </c>
      <c r="GW24" s="165">
        <v>5.1369999999999996</v>
      </c>
      <c r="GX24" s="165">
        <v>2.5615999999999999</v>
      </c>
      <c r="GY24" s="165">
        <v>5.0768000000000004</v>
      </c>
      <c r="GZ24" s="165">
        <v>5.032</v>
      </c>
      <c r="HA24" s="165">
        <v>1.9550000000000001</v>
      </c>
      <c r="HB24" s="165">
        <v>-22.8431</v>
      </c>
      <c r="HC24" s="165">
        <v>-22.473400000000002</v>
      </c>
      <c r="HD24" s="165">
        <v>-0.84</v>
      </c>
      <c r="HE24" s="165">
        <v>-5.6444999999999999</v>
      </c>
      <c r="HF24" s="165">
        <v>-33.4253</v>
      </c>
      <c r="HG24" s="165">
        <v>35.132399999999997</v>
      </c>
      <c r="HH24" s="165">
        <v>122.7893</v>
      </c>
      <c r="HI24" s="165">
        <v>-42.342599999999997</v>
      </c>
      <c r="HJ24" s="165">
        <v>10.5337</v>
      </c>
      <c r="HK24" s="165">
        <v>7.3920000000000003</v>
      </c>
      <c r="HL24" s="165">
        <v>15.4961</v>
      </c>
      <c r="HM24" s="165">
        <v>-11.559100000000001</v>
      </c>
      <c r="HN24" s="165">
        <v>-13.451000000000001</v>
      </c>
      <c r="HO24" s="165">
        <v>0</v>
      </c>
      <c r="HP24" s="166"/>
      <c r="HQ24" s="165">
        <v>-15.9785</v>
      </c>
      <c r="HR24" s="165">
        <v>-15.3742</v>
      </c>
      <c r="HS24" s="165">
        <v>-10.4358</v>
      </c>
      <c r="HT24" s="165">
        <v>-10.129</v>
      </c>
      <c r="HU24" s="165">
        <v>32.33</v>
      </c>
      <c r="HV24" s="165">
        <v>31.75</v>
      </c>
      <c r="HW24" s="165">
        <v>-21.4</v>
      </c>
      <c r="HX24" s="165">
        <v>-21.5</v>
      </c>
      <c r="HY24" s="165">
        <v>1.9199999999999998E-2</v>
      </c>
      <c r="HZ24" s="165">
        <v>-2.3199999999999998</v>
      </c>
      <c r="IA24" s="165">
        <v>53.9758</v>
      </c>
      <c r="IB24" s="165">
        <v>16.612200000000001</v>
      </c>
      <c r="IC24" s="165">
        <v>16.509599999999999</v>
      </c>
      <c r="ID24" s="165">
        <v>-16.600000000000001</v>
      </c>
      <c r="IE24" s="165">
        <v>-20.5</v>
      </c>
      <c r="IF24" s="165">
        <v>-0.7</v>
      </c>
      <c r="IG24" s="165">
        <v>-1.3</v>
      </c>
      <c r="IH24" s="166"/>
      <c r="II24" s="166"/>
      <c r="IJ24" s="165">
        <v>-214.55179999999999</v>
      </c>
      <c r="IK24" s="165">
        <v>-8.4891000000000005</v>
      </c>
      <c r="IL24" s="165">
        <v>-202.0402</v>
      </c>
      <c r="IM24" s="165">
        <v>0.71740000000000004</v>
      </c>
      <c r="IN24" s="165">
        <v>-37.47</v>
      </c>
      <c r="IO24" s="165">
        <v>40.360100000000003</v>
      </c>
      <c r="IP24" s="165">
        <v>126.3639</v>
      </c>
      <c r="IQ24" s="165">
        <v>94.248599999999996</v>
      </c>
      <c r="IR24" s="165">
        <v>106.6121</v>
      </c>
      <c r="IS24" s="165">
        <v>-35.820399999999999</v>
      </c>
      <c r="IT24" s="165">
        <v>20.0594</v>
      </c>
      <c r="IU24" s="165">
        <v>15.584899999999999</v>
      </c>
      <c r="IV24" s="165">
        <v>17.3352</v>
      </c>
      <c r="IW24" s="165">
        <v>70.172700000000006</v>
      </c>
      <c r="IX24" s="165">
        <v>-221.4057</v>
      </c>
      <c r="IY24" s="165">
        <v>-9.9143000000000008</v>
      </c>
      <c r="IZ24" s="165">
        <v>11.1991</v>
      </c>
      <c r="JA24" s="165">
        <v>-0.27950000000000003</v>
      </c>
      <c r="JB24" s="165">
        <v>-0.437</v>
      </c>
      <c r="JC24" s="165">
        <v>-7.84</v>
      </c>
      <c r="JD24" s="165">
        <v>-1.4770000000000001</v>
      </c>
      <c r="JE24" s="165">
        <v>-1.4890000000000001</v>
      </c>
      <c r="JF24" s="165">
        <v>2.64</v>
      </c>
      <c r="JG24" s="165">
        <v>2.48</v>
      </c>
      <c r="JH24" s="165">
        <v>-4.0373999999999999</v>
      </c>
      <c r="JI24" s="165">
        <v>-9.1386000000000003</v>
      </c>
      <c r="JJ24" s="165">
        <v>-8.6999999999999994E-2</v>
      </c>
      <c r="JK24" s="165">
        <v>7.4143999999999997</v>
      </c>
      <c r="JL24" s="165">
        <v>13.1</v>
      </c>
      <c r="JM24" s="165">
        <v>1.1910000000000001</v>
      </c>
      <c r="JN24" s="165">
        <v>0.214</v>
      </c>
      <c r="JO24" s="166"/>
      <c r="JP24" s="165">
        <v>2.6452</v>
      </c>
      <c r="JQ24" s="165">
        <v>3.4603000000000002</v>
      </c>
      <c r="JR24" s="165">
        <v>4.3769</v>
      </c>
      <c r="JS24" s="165">
        <v>3.4424000000000001</v>
      </c>
      <c r="JT24" s="166"/>
      <c r="JU24" s="165">
        <v>5.9</v>
      </c>
      <c r="JV24" s="165">
        <v>8.5963999999999992</v>
      </c>
      <c r="JW24" s="165">
        <v>0.5</v>
      </c>
      <c r="JX24" s="166"/>
      <c r="JY24" s="165">
        <v>-8.3914000000000009</v>
      </c>
      <c r="JZ24" s="165">
        <v>-3.0792999999999999</v>
      </c>
      <c r="KA24" s="165">
        <v>-27.998899999999999</v>
      </c>
      <c r="KB24" s="165">
        <v>-4.5629999999999997</v>
      </c>
      <c r="KC24" s="166"/>
      <c r="KD24" s="165">
        <v>-33.339300000000001</v>
      </c>
      <c r="KE24" s="165">
        <v>2.0411000000000001</v>
      </c>
      <c r="KF24" s="165">
        <v>1.8</v>
      </c>
      <c r="KG24" s="165">
        <v>-15.5</v>
      </c>
      <c r="KH24" s="165">
        <v>17.228400000000001</v>
      </c>
      <c r="KI24" s="165">
        <v>-101.22199999999999</v>
      </c>
    </row>
    <row r="25" spans="1:295" ht="18" customHeight="1" x14ac:dyDescent="0.3">
      <c r="A25" s="160" t="s">
        <v>39</v>
      </c>
      <c r="B25" s="160" t="s">
        <v>725</v>
      </c>
      <c r="C25" s="161">
        <v>0</v>
      </c>
      <c r="D25" s="161">
        <v>2.9138000000000002</v>
      </c>
      <c r="E25" s="161">
        <v>-8.3981999999999992</v>
      </c>
      <c r="F25" s="161">
        <v>3.5068999999999999</v>
      </c>
      <c r="G25" s="161">
        <v>7.1875999999999998</v>
      </c>
      <c r="H25" s="162"/>
      <c r="I25" s="161">
        <v>12.077199999999999</v>
      </c>
      <c r="J25" s="162"/>
      <c r="K25" s="161">
        <v>8.9097000000000008</v>
      </c>
      <c r="L25" s="161">
        <v>3.4039000000000001</v>
      </c>
      <c r="M25" s="162"/>
      <c r="N25" s="162"/>
      <c r="O25" s="162">
        <v>-24.2</v>
      </c>
      <c r="P25" s="161">
        <v>4.4000000000000004</v>
      </c>
      <c r="Q25" s="161">
        <v>4.1399999999999997</v>
      </c>
      <c r="R25" s="162"/>
      <c r="S25" s="161">
        <v>3.7086000000000001</v>
      </c>
      <c r="T25" s="161">
        <v>-12.4549</v>
      </c>
      <c r="U25" s="162"/>
      <c r="V25" s="161">
        <v>5.8162000000000003</v>
      </c>
      <c r="W25" s="161">
        <v>10.145</v>
      </c>
      <c r="X25" s="161">
        <v>3.1429</v>
      </c>
      <c r="Y25" s="161">
        <v>-1.4312</v>
      </c>
      <c r="Z25" s="161">
        <v>2.4605000000000001</v>
      </c>
      <c r="AA25" s="162"/>
      <c r="AB25" s="161">
        <v>-0.73560000000000003</v>
      </c>
      <c r="AC25" s="161">
        <v>0.45200000000000001</v>
      </c>
      <c r="AD25" s="161">
        <v>0.45800000000000002</v>
      </c>
      <c r="AE25" s="161">
        <v>3.105</v>
      </c>
      <c r="AF25" s="161">
        <v>-15.54</v>
      </c>
      <c r="AG25" s="161">
        <v>-6.6</v>
      </c>
      <c r="AH25" s="161">
        <v>-2.4580000000000002</v>
      </c>
      <c r="AI25" s="161">
        <v>0.29099999999999998</v>
      </c>
      <c r="AJ25" s="162">
        <v>0</v>
      </c>
      <c r="AK25" s="161">
        <v>-7.85</v>
      </c>
      <c r="AL25" s="162"/>
      <c r="AM25" s="161">
        <v>-9.5500000000000007</v>
      </c>
      <c r="AN25" s="161">
        <v>-9.61</v>
      </c>
      <c r="AO25" s="161">
        <v>2.1627999999999998</v>
      </c>
      <c r="AP25" s="161">
        <v>3.9134000000000002</v>
      </c>
      <c r="AQ25" s="161">
        <v>7.9898999999999996</v>
      </c>
      <c r="AR25" s="161">
        <v>11.052</v>
      </c>
      <c r="AS25" s="161">
        <v>-23.7318</v>
      </c>
      <c r="AT25" s="161">
        <v>23.9787</v>
      </c>
      <c r="AU25" s="161">
        <v>24.377199999999998</v>
      </c>
      <c r="AV25" s="161">
        <v>-0.18809999999999999</v>
      </c>
      <c r="AW25" s="161">
        <v>-3.5900000000000001E-2</v>
      </c>
      <c r="AX25" s="161">
        <v>-18.689499999999999</v>
      </c>
      <c r="AY25" s="162"/>
      <c r="AZ25" s="161">
        <v>15.081</v>
      </c>
      <c r="BA25" s="161">
        <v>15.9229</v>
      </c>
      <c r="BB25" s="162">
        <v>0</v>
      </c>
      <c r="BC25" s="161">
        <v>1.1357999999999999</v>
      </c>
      <c r="BD25" s="161">
        <v>-4.7</v>
      </c>
      <c r="BE25" s="161">
        <v>-4.5999999999999996</v>
      </c>
      <c r="BF25" s="161">
        <v>-17.1113</v>
      </c>
      <c r="BG25" s="161">
        <v>-17.752800000000001</v>
      </c>
      <c r="BH25" s="161">
        <v>-4.8007999999999997</v>
      </c>
      <c r="BI25" s="162"/>
      <c r="BJ25" s="161">
        <v>29.052399999999999</v>
      </c>
      <c r="BK25" s="161">
        <v>2.6229</v>
      </c>
      <c r="BL25" s="161">
        <v>8.4763999999999999</v>
      </c>
      <c r="BM25" s="161">
        <v>5.4741</v>
      </c>
      <c r="BN25" s="162"/>
      <c r="BO25" s="161">
        <v>46.479700000000001</v>
      </c>
      <c r="BP25" s="161">
        <v>46.601700000000001</v>
      </c>
      <c r="BQ25" s="161">
        <v>-1.5967</v>
      </c>
      <c r="BR25" s="161">
        <v>-68.835099999999997</v>
      </c>
      <c r="BS25" s="162"/>
      <c r="BT25" s="162"/>
      <c r="BU25" s="162"/>
      <c r="BV25" s="161">
        <v>3.5327999999999999</v>
      </c>
      <c r="BW25" s="161">
        <v>8.02</v>
      </c>
      <c r="BX25" s="161">
        <v>3.74</v>
      </c>
      <c r="BY25" s="161">
        <v>-15.92</v>
      </c>
      <c r="BZ25" s="161">
        <v>-2.83</v>
      </c>
      <c r="CA25" s="161">
        <v>-28.662600000000001</v>
      </c>
      <c r="CB25" s="161">
        <v>-29.198499999999999</v>
      </c>
      <c r="CC25" s="161">
        <v>28.857900000000001</v>
      </c>
      <c r="CD25" s="161">
        <v>28.4985</v>
      </c>
      <c r="CE25" s="161">
        <v>32.725000000000001</v>
      </c>
      <c r="CF25" s="161">
        <v>-11.1515</v>
      </c>
      <c r="CG25" s="161">
        <v>-10.487500000000001</v>
      </c>
      <c r="CH25" s="161">
        <v>28.3474</v>
      </c>
      <c r="CI25" s="162"/>
      <c r="CJ25" s="162"/>
      <c r="CK25" s="162"/>
      <c r="CL25" s="161">
        <v>-19.3</v>
      </c>
      <c r="CM25" s="161">
        <v>-18.5</v>
      </c>
      <c r="CN25" s="161">
        <v>-0.1</v>
      </c>
      <c r="CO25" s="161">
        <v>9.2378999999999998</v>
      </c>
      <c r="CP25" s="161">
        <v>9.3149999999999995</v>
      </c>
      <c r="CQ25" s="161">
        <v>8.0045999999999999</v>
      </c>
      <c r="CR25" s="161">
        <v>33.110100000000003</v>
      </c>
      <c r="CS25" s="161">
        <v>33.324199999999998</v>
      </c>
      <c r="CT25" s="162"/>
      <c r="CU25" s="161">
        <v>-36.032800000000002</v>
      </c>
      <c r="CV25" s="161">
        <v>2.8163999999999998</v>
      </c>
      <c r="CW25" s="161">
        <v>2.6886000000000001</v>
      </c>
      <c r="CX25" s="161">
        <v>26.58</v>
      </c>
      <c r="CY25" s="161">
        <v>9.02</v>
      </c>
      <c r="CZ25" s="161">
        <v>5.0049000000000001</v>
      </c>
      <c r="DA25" s="161">
        <v>4.0069999999999997</v>
      </c>
      <c r="DB25" s="161">
        <v>-5.87</v>
      </c>
      <c r="DC25" s="161">
        <v>0.60119999999999996</v>
      </c>
      <c r="DD25" s="162"/>
      <c r="DE25" s="162"/>
      <c r="DF25" s="161">
        <v>-2.1030000000000002</v>
      </c>
      <c r="DG25" s="161">
        <v>0.63939999999999997</v>
      </c>
      <c r="DH25" s="161">
        <v>-2.8892000000000002</v>
      </c>
      <c r="DI25" s="161">
        <v>-13.6</v>
      </c>
      <c r="DJ25" s="161">
        <v>-13.6</v>
      </c>
      <c r="DK25" s="161">
        <v>-1.8029999999999999</v>
      </c>
      <c r="DL25" s="161">
        <v>0.75390000000000001</v>
      </c>
      <c r="DM25" s="161">
        <v>10.414099999999999</v>
      </c>
      <c r="DN25" s="161">
        <v>8.5410000000000004</v>
      </c>
      <c r="DO25" s="161">
        <v>1.28</v>
      </c>
      <c r="DP25" s="161">
        <v>-3.61</v>
      </c>
      <c r="DQ25" s="161">
        <v>6.5255000000000001</v>
      </c>
      <c r="DR25" s="161">
        <v>0.51570000000000005</v>
      </c>
      <c r="DS25" s="161">
        <v>-4.3499999999999996</v>
      </c>
      <c r="DT25" s="161">
        <v>-4.3499999999999996</v>
      </c>
      <c r="DU25" s="161">
        <v>11.67</v>
      </c>
      <c r="DV25" s="161">
        <v>7.05</v>
      </c>
      <c r="DW25" s="161">
        <v>-2.3273000000000001</v>
      </c>
      <c r="DX25" s="161">
        <v>-1.1455</v>
      </c>
      <c r="DY25" s="161">
        <v>-36.816400000000002</v>
      </c>
      <c r="DZ25" s="161">
        <v>-36.0364</v>
      </c>
      <c r="EA25" s="161">
        <v>-9.5573999999999995</v>
      </c>
      <c r="EB25" s="161">
        <v>-18.674499999999998</v>
      </c>
      <c r="EC25" s="161">
        <v>-23.208300000000001</v>
      </c>
      <c r="ED25" s="161">
        <v>-22.794799999999999</v>
      </c>
      <c r="EE25" s="161">
        <v>-10.9862</v>
      </c>
      <c r="EF25" s="161">
        <v>-6.2838000000000003</v>
      </c>
      <c r="EG25" s="161">
        <v>-11.657999999999999</v>
      </c>
      <c r="EH25" s="161">
        <v>-88.039400000000001</v>
      </c>
      <c r="EI25" s="161">
        <v>-48.424999999999997</v>
      </c>
      <c r="EJ25" s="162"/>
      <c r="EK25" s="161">
        <v>-14.9556</v>
      </c>
      <c r="EL25" s="161">
        <v>-14.710100000000001</v>
      </c>
      <c r="EM25" s="162"/>
      <c r="EN25" s="161">
        <v>-2.1690999999999998</v>
      </c>
      <c r="EO25" s="161">
        <v>-2.2747999999999999</v>
      </c>
      <c r="EP25" s="161">
        <v>-2.5640000000000001</v>
      </c>
      <c r="EQ25" s="161">
        <v>-28.3779</v>
      </c>
      <c r="ER25" s="161">
        <v>-28.082599999999999</v>
      </c>
      <c r="ES25" s="161">
        <v>0.2276</v>
      </c>
      <c r="ET25" s="161">
        <v>0</v>
      </c>
      <c r="EU25" s="161">
        <v>-8.69</v>
      </c>
      <c r="EV25" s="161">
        <v>0.1</v>
      </c>
      <c r="EW25" s="161">
        <v>5.0677000000000003</v>
      </c>
      <c r="EX25" s="161">
        <v>-3.1979000000000002</v>
      </c>
      <c r="EY25" s="161">
        <v>-10.1014</v>
      </c>
      <c r="EZ25" s="161">
        <v>-10.377700000000001</v>
      </c>
      <c r="FA25" s="161">
        <v>9.3185000000000002</v>
      </c>
      <c r="FB25" s="161">
        <v>-12.732799999999999</v>
      </c>
      <c r="FC25" s="162"/>
      <c r="FD25" s="161">
        <v>4.4371999999999998</v>
      </c>
      <c r="FE25" s="162"/>
      <c r="FF25" s="161">
        <v>4.2512999999999996</v>
      </c>
      <c r="FG25" s="161">
        <v>0</v>
      </c>
      <c r="FH25" s="161">
        <v>0</v>
      </c>
      <c r="FI25" s="161">
        <v>0</v>
      </c>
      <c r="FJ25" s="161">
        <v>16.7456</v>
      </c>
      <c r="FK25" s="161">
        <v>16.578199999999999</v>
      </c>
      <c r="FL25" s="161">
        <v>-26.792999999999999</v>
      </c>
      <c r="FM25" s="161">
        <v>16.721900000000002</v>
      </c>
      <c r="FN25" s="161">
        <v>17.3919</v>
      </c>
      <c r="FO25" s="161">
        <v>-11.7525</v>
      </c>
      <c r="FP25" s="162"/>
      <c r="FQ25" s="161">
        <v>25.6999</v>
      </c>
      <c r="FR25" s="161">
        <v>-21.9</v>
      </c>
      <c r="FS25" s="161">
        <v>-0.1991</v>
      </c>
      <c r="FT25" s="161">
        <v>0.1394</v>
      </c>
      <c r="FU25" s="161">
        <v>-0.22</v>
      </c>
      <c r="FV25" s="161">
        <v>2.5</v>
      </c>
      <c r="FW25" s="161">
        <v>-25.871500000000001</v>
      </c>
      <c r="FX25" s="162"/>
      <c r="FY25" s="161">
        <v>1.331</v>
      </c>
      <c r="FZ25" s="161">
        <v>0.67600000000000005</v>
      </c>
      <c r="GA25" s="162"/>
      <c r="GB25" s="161">
        <v>11.97</v>
      </c>
      <c r="GC25" s="161">
        <v>-5.8970000000000002</v>
      </c>
      <c r="GD25" s="161">
        <v>0.1804</v>
      </c>
      <c r="GE25" s="161">
        <v>-2.56</v>
      </c>
      <c r="GF25" s="161">
        <v>15.6234</v>
      </c>
      <c r="GG25" s="162"/>
      <c r="GH25" s="161">
        <v>24.275700000000001</v>
      </c>
      <c r="GI25" s="161">
        <v>-5.9743000000000004</v>
      </c>
      <c r="GJ25" s="161">
        <v>-6.4977999999999998</v>
      </c>
      <c r="GK25" s="161">
        <v>2.2061999999999999</v>
      </c>
      <c r="GL25" s="162"/>
      <c r="GM25" s="162"/>
      <c r="GN25" s="161">
        <v>-4.1684000000000001</v>
      </c>
      <c r="GO25" s="161">
        <v>-5.6825000000000001</v>
      </c>
      <c r="GP25" s="161">
        <v>1.2766</v>
      </c>
      <c r="GQ25" s="161">
        <v>-22.055</v>
      </c>
      <c r="GR25" s="161">
        <v>6.2225999999999999</v>
      </c>
      <c r="GS25" s="161">
        <v>5.7755999999999998</v>
      </c>
      <c r="GT25" s="161">
        <v>152.54939999999999</v>
      </c>
      <c r="GU25" s="161">
        <v>-4.0465999999999998</v>
      </c>
      <c r="GV25" s="161">
        <v>-9.4175000000000004</v>
      </c>
      <c r="GW25" s="161">
        <v>5.0904999999999996</v>
      </c>
      <c r="GX25" s="162"/>
      <c r="GY25" s="161">
        <v>5.5162000000000004</v>
      </c>
      <c r="GZ25" s="161">
        <v>5.4671000000000003</v>
      </c>
      <c r="HA25" s="161">
        <v>2</v>
      </c>
      <c r="HB25" s="161">
        <v>-22.787199999999999</v>
      </c>
      <c r="HC25" s="161">
        <v>-22.857500000000002</v>
      </c>
      <c r="HD25" s="161">
        <v>-0.84</v>
      </c>
      <c r="HE25" s="161">
        <v>-5.0891000000000002</v>
      </c>
      <c r="HF25" s="161">
        <v>-35.261099999999999</v>
      </c>
      <c r="HG25" s="161">
        <v>36.751399999999997</v>
      </c>
      <c r="HH25" s="161">
        <v>124.465</v>
      </c>
      <c r="HI25" s="161">
        <v>-42.512099999999997</v>
      </c>
      <c r="HJ25" s="161">
        <v>9.9982000000000006</v>
      </c>
      <c r="HK25" s="161">
        <v>6.1557000000000004</v>
      </c>
      <c r="HL25" s="161">
        <v>13.523999999999999</v>
      </c>
      <c r="HM25" s="161">
        <v>-12.7539</v>
      </c>
      <c r="HN25" s="161">
        <v>-15.1281</v>
      </c>
      <c r="HO25" s="162"/>
      <c r="HP25" s="162"/>
      <c r="HQ25" s="161">
        <v>-14.7041</v>
      </c>
      <c r="HR25" s="161">
        <v>-14.6546</v>
      </c>
      <c r="HS25" s="161">
        <v>-16.104600000000001</v>
      </c>
      <c r="HT25" s="161">
        <v>-15.9404</v>
      </c>
      <c r="HU25" s="161">
        <v>29.84</v>
      </c>
      <c r="HV25" s="161">
        <v>28.89</v>
      </c>
      <c r="HW25" s="161">
        <v>-21.6</v>
      </c>
      <c r="HX25" s="161">
        <v>-21.4</v>
      </c>
      <c r="HY25" s="161">
        <v>7.0499999999999993E-2</v>
      </c>
      <c r="HZ25" s="161">
        <v>1.28</v>
      </c>
      <c r="IA25" s="161">
        <v>50.140500000000003</v>
      </c>
      <c r="IB25" s="161">
        <v>18.802600000000002</v>
      </c>
      <c r="IC25" s="161">
        <v>18.705500000000001</v>
      </c>
      <c r="ID25" s="161">
        <v>-15.7</v>
      </c>
      <c r="IE25" s="161">
        <v>-21.3</v>
      </c>
      <c r="IF25" s="161">
        <v>-2.4</v>
      </c>
      <c r="IG25" s="161">
        <v>-2.9</v>
      </c>
      <c r="IH25" s="161">
        <v>-17.8856</v>
      </c>
      <c r="II25" s="161">
        <v>-17.921500000000002</v>
      </c>
      <c r="IJ25" s="161">
        <v>-215.21850000000001</v>
      </c>
      <c r="IK25" s="161">
        <v>-11.407999999999999</v>
      </c>
      <c r="IL25" s="161">
        <v>-202.0677</v>
      </c>
      <c r="IM25" s="161">
        <v>-4.359</v>
      </c>
      <c r="IN25" s="161">
        <v>-40.767099999999999</v>
      </c>
      <c r="IO25" s="161">
        <v>41.955800000000004</v>
      </c>
      <c r="IP25" s="161">
        <v>123.62009999999999</v>
      </c>
      <c r="IQ25" s="161">
        <v>89.144499999999994</v>
      </c>
      <c r="IR25" s="161">
        <v>106.08499999999999</v>
      </c>
      <c r="IS25" s="161">
        <v>-29.648299999999999</v>
      </c>
      <c r="IT25" s="161">
        <v>21.1816</v>
      </c>
      <c r="IU25" s="161">
        <v>18.387899999999998</v>
      </c>
      <c r="IV25" s="161">
        <v>21.566700000000001</v>
      </c>
      <c r="IW25" s="161">
        <v>69.713399999999993</v>
      </c>
      <c r="IX25" s="161">
        <v>-220.88800000000001</v>
      </c>
      <c r="IY25" s="161">
        <v>-11.186299999999999</v>
      </c>
      <c r="IZ25" s="161">
        <v>11.820600000000001</v>
      </c>
      <c r="JA25" s="161">
        <v>-0.56030000000000002</v>
      </c>
      <c r="JB25" s="161">
        <v>-0.496</v>
      </c>
      <c r="JC25" s="161">
        <v>-5.68</v>
      </c>
      <c r="JD25" s="161">
        <v>-1.5920000000000001</v>
      </c>
      <c r="JE25" s="161">
        <v>-1.6040000000000001</v>
      </c>
      <c r="JF25" s="161">
        <v>1.2</v>
      </c>
      <c r="JG25" s="161">
        <v>3.6</v>
      </c>
      <c r="JH25" s="161">
        <v>-3.9801000000000002</v>
      </c>
      <c r="JI25" s="161">
        <v>-10.164</v>
      </c>
      <c r="JJ25" s="161">
        <v>-0.52639999999999998</v>
      </c>
      <c r="JK25" s="161">
        <v>7.9698000000000002</v>
      </c>
      <c r="JL25" s="161">
        <v>13.6</v>
      </c>
      <c r="JM25" s="161">
        <v>1.677</v>
      </c>
      <c r="JN25" s="161">
        <v>2.0840000000000001</v>
      </c>
      <c r="JO25" s="162"/>
      <c r="JP25" s="161">
        <v>2.6534</v>
      </c>
      <c r="JQ25" s="161">
        <v>3.1219000000000001</v>
      </c>
      <c r="JR25" s="161">
        <v>3.5434000000000001</v>
      </c>
      <c r="JS25" s="161">
        <v>3.4836999999999998</v>
      </c>
      <c r="JT25" s="162"/>
      <c r="JU25" s="161">
        <v>6.4</v>
      </c>
      <c r="JV25" s="161">
        <v>8.3928999999999991</v>
      </c>
      <c r="JW25" s="161">
        <v>0.63</v>
      </c>
      <c r="JX25" s="162"/>
      <c r="JY25" s="161">
        <v>-7.8989000000000003</v>
      </c>
      <c r="JZ25" s="161">
        <v>-2.8742999999999999</v>
      </c>
      <c r="KA25" s="161">
        <v>-28.250299999999999</v>
      </c>
      <c r="KB25" s="161">
        <v>-4.2679</v>
      </c>
      <c r="KC25" s="162"/>
      <c r="KD25" s="161">
        <v>-32.337499999999999</v>
      </c>
      <c r="KE25" s="161">
        <v>0</v>
      </c>
      <c r="KF25" s="161">
        <v>0.4</v>
      </c>
      <c r="KG25" s="161">
        <v>-15.5</v>
      </c>
      <c r="KH25" s="161">
        <v>17.037199999999999</v>
      </c>
      <c r="KI25" s="161">
        <v>-106.9169</v>
      </c>
    </row>
    <row r="26" spans="1:295" ht="18" customHeight="1" x14ac:dyDescent="0.3">
      <c r="A26" s="160" t="s">
        <v>39</v>
      </c>
      <c r="B26" s="160" t="s">
        <v>726</v>
      </c>
      <c r="C26" s="163">
        <v>0</v>
      </c>
      <c r="D26" s="163">
        <v>2.8435000000000001</v>
      </c>
      <c r="E26" s="163">
        <v>-8.1000999999999994</v>
      </c>
      <c r="F26" s="163">
        <v>3.4413999999999998</v>
      </c>
      <c r="G26" s="163">
        <v>7.9691000000000001</v>
      </c>
      <c r="H26" s="164"/>
      <c r="I26" s="163">
        <v>13.256600000000001</v>
      </c>
      <c r="J26" s="164"/>
      <c r="K26" s="163">
        <v>10.2601</v>
      </c>
      <c r="L26" s="163">
        <v>4.0849000000000002</v>
      </c>
      <c r="M26" s="164"/>
      <c r="N26" s="164"/>
      <c r="O26" s="163">
        <v>-28.6</v>
      </c>
      <c r="P26" s="163">
        <v>4.4000000000000004</v>
      </c>
      <c r="Q26" s="163">
        <v>7.452</v>
      </c>
      <c r="R26" s="163">
        <v>-19.8</v>
      </c>
      <c r="S26" s="163">
        <v>3.6616</v>
      </c>
      <c r="T26" s="163">
        <v>-9.7428000000000008</v>
      </c>
      <c r="U26" s="164"/>
      <c r="V26" s="163">
        <v>5.9016000000000002</v>
      </c>
      <c r="W26" s="163">
        <v>10.172700000000001</v>
      </c>
      <c r="X26" s="163">
        <v>3.4243999999999999</v>
      </c>
      <c r="Y26" s="163">
        <v>-1.4222999999999999</v>
      </c>
      <c r="Z26" s="163">
        <v>1.8357000000000001</v>
      </c>
      <c r="AA26" s="164"/>
      <c r="AB26" s="163">
        <v>-0.50019999999999998</v>
      </c>
      <c r="AC26" s="163">
        <v>1.272</v>
      </c>
      <c r="AD26" s="163">
        <v>1.246</v>
      </c>
      <c r="AE26" s="163">
        <v>3.633</v>
      </c>
      <c r="AF26" s="163">
        <v>-13.32</v>
      </c>
      <c r="AG26" s="163">
        <v>-4.4000000000000004</v>
      </c>
      <c r="AH26" s="163">
        <v>-2.7370000000000001</v>
      </c>
      <c r="AI26" s="163">
        <v>0.28599999999999998</v>
      </c>
      <c r="AJ26" s="164">
        <v>0</v>
      </c>
      <c r="AK26" s="163">
        <v>-0.66</v>
      </c>
      <c r="AL26" s="164"/>
      <c r="AM26" s="163">
        <v>-9.0399999999999991</v>
      </c>
      <c r="AN26" s="163">
        <v>-8.6199999999999992</v>
      </c>
      <c r="AO26" s="163">
        <v>3.4449999999999998</v>
      </c>
      <c r="AP26" s="163">
        <v>3.8929</v>
      </c>
      <c r="AQ26" s="163">
        <v>9.5871999999999993</v>
      </c>
      <c r="AR26" s="163">
        <v>12.278499999999999</v>
      </c>
      <c r="AS26" s="163">
        <v>-20.6632</v>
      </c>
      <c r="AT26" s="163">
        <v>37.106699999999996</v>
      </c>
      <c r="AU26" s="163">
        <v>40.540799999999997</v>
      </c>
      <c r="AV26" s="163">
        <v>18.351099999999999</v>
      </c>
      <c r="AW26" s="163">
        <v>19.393899999999999</v>
      </c>
      <c r="AX26" s="163">
        <v>-20.8429</v>
      </c>
      <c r="AY26" s="164"/>
      <c r="AZ26" s="163">
        <v>34.599400000000003</v>
      </c>
      <c r="BA26" s="163">
        <v>41.404499999999999</v>
      </c>
      <c r="BB26" s="164">
        <v>0</v>
      </c>
      <c r="BC26" s="163">
        <v>0.2142</v>
      </c>
      <c r="BD26" s="163">
        <v>-4.9000000000000004</v>
      </c>
      <c r="BE26" s="163">
        <v>-5</v>
      </c>
      <c r="BF26" s="163">
        <v>-22.6282</v>
      </c>
      <c r="BG26" s="163">
        <v>-22.837399999999999</v>
      </c>
      <c r="BH26" s="163">
        <v>-5.6771000000000003</v>
      </c>
      <c r="BI26" s="164"/>
      <c r="BJ26" s="163">
        <v>27.372</v>
      </c>
      <c r="BK26" s="163">
        <v>4.6521999999999997</v>
      </c>
      <c r="BL26" s="163">
        <v>8.4892000000000003</v>
      </c>
      <c r="BM26" s="163">
        <v>5.6760999999999999</v>
      </c>
      <c r="BN26" s="164"/>
      <c r="BO26" s="163">
        <v>60.945399999999999</v>
      </c>
      <c r="BP26" s="163">
        <v>61.189599999999999</v>
      </c>
      <c r="BQ26" s="163">
        <v>-7.8552999999999997</v>
      </c>
      <c r="BR26" s="163">
        <v>-44.244799999999998</v>
      </c>
      <c r="BS26" s="164"/>
      <c r="BT26" s="164"/>
      <c r="BU26" s="164"/>
      <c r="BV26" s="163">
        <v>7.8738999999999999</v>
      </c>
      <c r="BW26" s="163">
        <v>6.44</v>
      </c>
      <c r="BX26" s="163">
        <v>3.39</v>
      </c>
      <c r="BY26" s="163">
        <v>-12.56</v>
      </c>
      <c r="BZ26" s="163">
        <v>-1.96</v>
      </c>
      <c r="CA26" s="163">
        <v>-29.734300000000001</v>
      </c>
      <c r="CB26" s="163">
        <v>-29.734300000000001</v>
      </c>
      <c r="CC26" s="163">
        <v>29.2072</v>
      </c>
      <c r="CD26" s="163">
        <v>29.26</v>
      </c>
      <c r="CE26" s="163">
        <v>33.036999999999999</v>
      </c>
      <c r="CF26" s="163">
        <v>-1.0572999999999999</v>
      </c>
      <c r="CG26" s="163">
        <v>-0.92159999999999997</v>
      </c>
      <c r="CH26" s="163">
        <v>25.588899999999999</v>
      </c>
      <c r="CI26" s="164"/>
      <c r="CJ26" s="164"/>
      <c r="CK26" s="164"/>
      <c r="CL26" s="163">
        <v>-26.3</v>
      </c>
      <c r="CM26" s="163">
        <v>-24.7</v>
      </c>
      <c r="CN26" s="163">
        <v>4.5999999999999996</v>
      </c>
      <c r="CO26" s="163">
        <v>15.1167</v>
      </c>
      <c r="CP26" s="163">
        <v>14.427899999999999</v>
      </c>
      <c r="CQ26" s="163">
        <v>13.869199999999999</v>
      </c>
      <c r="CR26" s="163">
        <v>40.454099999999997</v>
      </c>
      <c r="CS26" s="163">
        <v>41.607700000000001</v>
      </c>
      <c r="CT26" s="164"/>
      <c r="CU26" s="163">
        <v>-44.167999999999999</v>
      </c>
      <c r="CV26" s="163">
        <v>5.7110000000000003</v>
      </c>
      <c r="CW26" s="163">
        <v>2.9661</v>
      </c>
      <c r="CX26" s="163">
        <v>28.63</v>
      </c>
      <c r="CY26" s="163">
        <v>10.15</v>
      </c>
      <c r="CZ26" s="163">
        <v>5.3174000000000001</v>
      </c>
      <c r="DA26" s="163">
        <v>4.2999000000000001</v>
      </c>
      <c r="DB26" s="163">
        <v>-6.49</v>
      </c>
      <c r="DC26" s="163">
        <v>0.60119999999999996</v>
      </c>
      <c r="DD26" s="164"/>
      <c r="DE26" s="164"/>
      <c r="DF26" s="163">
        <v>1.4852000000000001</v>
      </c>
      <c r="DG26" s="163">
        <v>1.0711999999999999</v>
      </c>
      <c r="DH26" s="163">
        <v>-3.1997</v>
      </c>
      <c r="DI26" s="163">
        <v>-19.3</v>
      </c>
      <c r="DJ26" s="163">
        <v>-17</v>
      </c>
      <c r="DK26" s="163">
        <v>-1.9751000000000001</v>
      </c>
      <c r="DL26" s="163">
        <v>1.6889000000000001</v>
      </c>
      <c r="DM26" s="163">
        <v>11.2027</v>
      </c>
      <c r="DN26" s="163">
        <v>9.8398000000000003</v>
      </c>
      <c r="DO26" s="163">
        <v>2.23</v>
      </c>
      <c r="DP26" s="163">
        <v>-3.63</v>
      </c>
      <c r="DQ26" s="163">
        <v>6.7270000000000003</v>
      </c>
      <c r="DR26" s="163">
        <v>-2.3414000000000001</v>
      </c>
      <c r="DS26" s="163">
        <v>-4.43</v>
      </c>
      <c r="DT26" s="163">
        <v>-4.42</v>
      </c>
      <c r="DU26" s="163">
        <v>12.82</v>
      </c>
      <c r="DV26" s="163">
        <v>7.61</v>
      </c>
      <c r="DW26" s="163">
        <v>-4.5273000000000003</v>
      </c>
      <c r="DX26" s="163">
        <v>-2.4363999999999999</v>
      </c>
      <c r="DY26" s="163">
        <v>-36.282400000000003</v>
      </c>
      <c r="DZ26" s="163">
        <v>-35.7273</v>
      </c>
      <c r="EA26" s="164"/>
      <c r="EB26" s="163">
        <v>-14.3748</v>
      </c>
      <c r="EC26" s="163">
        <v>-21.24</v>
      </c>
      <c r="ED26" s="163">
        <v>-21.7197</v>
      </c>
      <c r="EE26" s="163">
        <v>-14.855499999999999</v>
      </c>
      <c r="EF26" s="163">
        <v>-8.7583000000000002</v>
      </c>
      <c r="EG26" s="163">
        <v>-11.946999999999999</v>
      </c>
      <c r="EH26" s="163">
        <v>-76.7684</v>
      </c>
      <c r="EI26" s="163">
        <v>-55.564399999999999</v>
      </c>
      <c r="EJ26" s="164"/>
      <c r="EK26" s="163">
        <v>-16.107299999999999</v>
      </c>
      <c r="EL26" s="163">
        <v>-15.180999999999999</v>
      </c>
      <c r="EM26" s="164"/>
      <c r="EN26" s="163">
        <v>2.3407</v>
      </c>
      <c r="EO26" s="163">
        <v>2.3092000000000001</v>
      </c>
      <c r="EP26" s="163">
        <v>-12.292</v>
      </c>
      <c r="EQ26" s="163">
        <v>-30.1541</v>
      </c>
      <c r="ER26" s="163">
        <v>-29.6511</v>
      </c>
      <c r="ES26" s="163">
        <v>3.0139999999999998</v>
      </c>
      <c r="ET26" s="163">
        <v>0</v>
      </c>
      <c r="EU26" s="163">
        <v>-4.3899999999999997</v>
      </c>
      <c r="EV26" s="163">
        <v>0.1</v>
      </c>
      <c r="EW26" s="163">
        <v>5.6951999999999998</v>
      </c>
      <c r="EX26" s="163">
        <v>2.9331</v>
      </c>
      <c r="EY26" s="163">
        <v>-10.6401</v>
      </c>
      <c r="EZ26" s="163">
        <v>-10.833299999999999</v>
      </c>
      <c r="FA26" s="163">
        <v>8.6106999999999996</v>
      </c>
      <c r="FB26" s="163">
        <v>-10.61</v>
      </c>
      <c r="FC26" s="164"/>
      <c r="FD26" s="163">
        <v>4.7511999999999999</v>
      </c>
      <c r="FE26" s="164"/>
      <c r="FF26" s="163">
        <v>4.5099</v>
      </c>
      <c r="FG26" s="163">
        <v>2.7393000000000001</v>
      </c>
      <c r="FH26" s="163">
        <v>3.0390999999999999</v>
      </c>
      <c r="FI26" s="163">
        <v>0</v>
      </c>
      <c r="FJ26" s="163">
        <v>15.7409</v>
      </c>
      <c r="FK26" s="163">
        <v>16.075800000000001</v>
      </c>
      <c r="FL26" s="163">
        <v>-19.09</v>
      </c>
      <c r="FM26" s="163">
        <v>16.986699999999999</v>
      </c>
      <c r="FN26" s="163">
        <v>17.130400000000002</v>
      </c>
      <c r="FO26" s="163">
        <v>-5.2812000000000001</v>
      </c>
      <c r="FP26" s="164"/>
      <c r="FQ26" s="163">
        <v>26.627600000000001</v>
      </c>
      <c r="FR26" s="163">
        <v>-20.38</v>
      </c>
      <c r="FS26" s="163">
        <v>0.50580000000000003</v>
      </c>
      <c r="FT26" s="163">
        <v>0.20069999999999999</v>
      </c>
      <c r="FU26" s="163">
        <v>-0.54</v>
      </c>
      <c r="FV26" s="163">
        <v>2.68</v>
      </c>
      <c r="FW26" s="163">
        <v>-26.372199999999999</v>
      </c>
      <c r="FX26" s="163">
        <v>0</v>
      </c>
      <c r="FY26" s="163">
        <v>1.32</v>
      </c>
      <c r="FZ26" s="163">
        <v>0.68899999999999995</v>
      </c>
      <c r="GA26" s="163">
        <v>3.6943000000000001</v>
      </c>
      <c r="GB26" s="163">
        <v>10.54</v>
      </c>
      <c r="GC26" s="163">
        <v>-15.562900000000001</v>
      </c>
      <c r="GD26" s="163">
        <v>-6.7211999999999996</v>
      </c>
      <c r="GE26" s="163">
        <v>-2.34</v>
      </c>
      <c r="GF26" s="163">
        <v>16.0365</v>
      </c>
      <c r="GG26" s="164"/>
      <c r="GH26" s="163">
        <v>30.980599999999999</v>
      </c>
      <c r="GI26" s="163">
        <v>-10.040900000000001</v>
      </c>
      <c r="GJ26" s="163">
        <v>-10.645899999999999</v>
      </c>
      <c r="GK26" s="163">
        <v>2.3203999999999998</v>
      </c>
      <c r="GL26" s="164"/>
      <c r="GM26" s="164"/>
      <c r="GN26" s="163">
        <v>-4.3832000000000004</v>
      </c>
      <c r="GO26" s="163">
        <v>-1.5790999999999999</v>
      </c>
      <c r="GP26" s="163">
        <v>3.7111000000000001</v>
      </c>
      <c r="GQ26" s="163">
        <v>-26.7121</v>
      </c>
      <c r="GR26" s="163">
        <v>5.5174000000000003</v>
      </c>
      <c r="GS26" s="163">
        <v>5.6605999999999996</v>
      </c>
      <c r="GT26" s="163">
        <v>184.38589999999999</v>
      </c>
      <c r="GU26" s="163">
        <v>-7.7911999999999999</v>
      </c>
      <c r="GV26" s="163">
        <v>-6.9493</v>
      </c>
      <c r="GW26" s="163">
        <v>-9.4307999999999996</v>
      </c>
      <c r="GX26" s="163">
        <v>2.0583999999999998</v>
      </c>
      <c r="GY26" s="163">
        <v>6.5563000000000002</v>
      </c>
      <c r="GZ26" s="163">
        <v>6.7089999999999996</v>
      </c>
      <c r="HA26" s="163">
        <v>1.4997</v>
      </c>
      <c r="HB26" s="163">
        <v>-23.867000000000001</v>
      </c>
      <c r="HC26" s="163">
        <v>-22.741</v>
      </c>
      <c r="HD26" s="163">
        <v>2.1</v>
      </c>
      <c r="HE26" s="163">
        <v>-7.7478999999999996</v>
      </c>
      <c r="HF26" s="163">
        <v>-42.806100000000001</v>
      </c>
      <c r="HG26" s="163">
        <v>43.177100000000003</v>
      </c>
      <c r="HH26" s="163">
        <v>118.18989999999999</v>
      </c>
      <c r="HI26" s="163">
        <v>-40.170699999999997</v>
      </c>
      <c r="HJ26" s="163">
        <v>12.3462</v>
      </c>
      <c r="HK26" s="163">
        <v>0</v>
      </c>
      <c r="HL26" s="163">
        <v>11.1226</v>
      </c>
      <c r="HM26" s="163">
        <v>-11.96</v>
      </c>
      <c r="HN26" s="163">
        <v>-13.3659</v>
      </c>
      <c r="HO26" s="164"/>
      <c r="HP26" s="164"/>
      <c r="HQ26" s="163">
        <v>-12.5892</v>
      </c>
      <c r="HR26" s="163">
        <v>-12.3474</v>
      </c>
      <c r="HS26" s="163">
        <v>-16.4925</v>
      </c>
      <c r="HT26" s="163">
        <v>-16.084099999999999</v>
      </c>
      <c r="HU26" s="163">
        <v>30.85</v>
      </c>
      <c r="HV26" s="163">
        <v>30.46</v>
      </c>
      <c r="HW26" s="163">
        <v>-21.8</v>
      </c>
      <c r="HX26" s="163">
        <v>-21.9</v>
      </c>
      <c r="HY26" s="163">
        <v>0.37080000000000002</v>
      </c>
      <c r="HZ26" s="163">
        <v>0.4</v>
      </c>
      <c r="IA26" s="163">
        <v>43.873899999999999</v>
      </c>
      <c r="IB26" s="163">
        <v>30.3078</v>
      </c>
      <c r="IC26" s="163">
        <v>29.951000000000001</v>
      </c>
      <c r="ID26" s="163">
        <v>-15.2</v>
      </c>
      <c r="IE26" s="163">
        <v>-22.2</v>
      </c>
      <c r="IF26" s="163">
        <v>-4.5999999999999996</v>
      </c>
      <c r="IG26" s="163">
        <v>-5.0999999999999996</v>
      </c>
      <c r="IH26" s="164"/>
      <c r="II26" s="164"/>
      <c r="IJ26" s="163">
        <v>-213.3056</v>
      </c>
      <c r="IK26" s="163">
        <v>-3.9950999999999999</v>
      </c>
      <c r="IL26" s="163">
        <v>-206.6292</v>
      </c>
      <c r="IM26" s="163">
        <v>-1.5887</v>
      </c>
      <c r="IN26" s="163">
        <v>-39.708500000000001</v>
      </c>
      <c r="IO26" s="163">
        <v>43.204700000000003</v>
      </c>
      <c r="IP26" s="163">
        <v>124.08620000000001</v>
      </c>
      <c r="IQ26" s="163">
        <v>86.902100000000004</v>
      </c>
      <c r="IR26" s="163">
        <v>107.09310000000001</v>
      </c>
      <c r="IS26" s="163">
        <v>-32.260300000000001</v>
      </c>
      <c r="IT26" s="163">
        <v>16.867100000000001</v>
      </c>
      <c r="IU26" s="163">
        <v>15.0999</v>
      </c>
      <c r="IV26" s="163">
        <v>24.258900000000001</v>
      </c>
      <c r="IW26" s="163">
        <v>76.630499999999998</v>
      </c>
      <c r="IX26" s="163">
        <v>-220.7002</v>
      </c>
      <c r="IY26" s="163">
        <v>-4.2587999999999999</v>
      </c>
      <c r="IZ26" s="163">
        <v>7.5292000000000003</v>
      </c>
      <c r="JA26" s="163">
        <v>-0.27950000000000003</v>
      </c>
      <c r="JB26" s="163">
        <v>-0.46899999999999997</v>
      </c>
      <c r="JC26" s="163">
        <v>-5.92</v>
      </c>
      <c r="JD26" s="163">
        <v>-1.036</v>
      </c>
      <c r="JE26" s="163">
        <v>-1.0489999999999999</v>
      </c>
      <c r="JF26" s="163">
        <v>0</v>
      </c>
      <c r="JG26" s="163">
        <v>3.6</v>
      </c>
      <c r="JH26" s="163">
        <v>-3.1661000000000001</v>
      </c>
      <c r="JI26" s="163">
        <v>-9.7551000000000005</v>
      </c>
      <c r="JJ26" s="163">
        <v>-0.81940000000000002</v>
      </c>
      <c r="JK26" s="163">
        <v>7.0023999999999997</v>
      </c>
      <c r="JL26" s="163">
        <v>13.8</v>
      </c>
      <c r="JM26" s="163">
        <v>2.1629999999999998</v>
      </c>
      <c r="JN26" s="163">
        <v>1.7490000000000001</v>
      </c>
      <c r="JO26" s="163">
        <v>2.6202999999999999</v>
      </c>
      <c r="JP26" s="163">
        <v>2.9379</v>
      </c>
      <c r="JQ26" s="163">
        <v>3.8519999999999999</v>
      </c>
      <c r="JR26" s="163">
        <v>2.5369000000000002</v>
      </c>
      <c r="JS26" s="163">
        <v>3.6145999999999998</v>
      </c>
      <c r="JT26" s="164"/>
      <c r="JU26" s="163">
        <v>7.6</v>
      </c>
      <c r="JV26" s="163">
        <v>7.7171000000000003</v>
      </c>
      <c r="JW26" s="163">
        <v>0.79</v>
      </c>
      <c r="JX26" s="164"/>
      <c r="JY26" s="163">
        <v>-7.2125000000000004</v>
      </c>
      <c r="JZ26" s="163">
        <v>-2.5665</v>
      </c>
      <c r="KA26" s="163">
        <v>-27.226199999999999</v>
      </c>
      <c r="KB26" s="163">
        <v>-4.0877999999999997</v>
      </c>
      <c r="KC26" s="163">
        <v>0</v>
      </c>
      <c r="KD26" s="163">
        <v>-31.500900000000001</v>
      </c>
      <c r="KE26" s="163">
        <v>2.0861999999999998</v>
      </c>
      <c r="KF26" s="163">
        <v>-0.6</v>
      </c>
      <c r="KG26" s="163">
        <v>-14.4</v>
      </c>
      <c r="KH26" s="163">
        <v>6.5575999999999999</v>
      </c>
      <c r="KI26" s="163">
        <v>-92.667199999999994</v>
      </c>
    </row>
    <row r="27" spans="1:295" ht="18" customHeight="1" x14ac:dyDescent="0.3">
      <c r="A27" s="160" t="s">
        <v>39</v>
      </c>
      <c r="B27" s="160" t="s">
        <v>727</v>
      </c>
      <c r="C27" s="163">
        <v>0</v>
      </c>
      <c r="D27" s="163">
        <v>3.0653000000000001</v>
      </c>
      <c r="E27" s="163">
        <v>-8.4039000000000001</v>
      </c>
      <c r="F27" s="163">
        <v>3.6516999999999999</v>
      </c>
      <c r="G27" s="163">
        <v>8.7482000000000006</v>
      </c>
      <c r="H27" s="164"/>
      <c r="I27" s="163">
        <v>13.4625</v>
      </c>
      <c r="J27" s="164"/>
      <c r="K27" s="163">
        <v>11.1623</v>
      </c>
      <c r="L27" s="163">
        <v>4.4859</v>
      </c>
      <c r="M27" s="164"/>
      <c r="N27" s="164"/>
      <c r="O27" s="163">
        <v>-28.6</v>
      </c>
      <c r="P27" s="164"/>
      <c r="Q27" s="163">
        <v>6.6239999999999997</v>
      </c>
      <c r="R27" s="163">
        <v>-19.8</v>
      </c>
      <c r="S27" s="163">
        <v>3.6757</v>
      </c>
      <c r="T27" s="163">
        <v>-9.6100999999999992</v>
      </c>
      <c r="U27" s="164"/>
      <c r="V27" s="163">
        <v>7.0246000000000004</v>
      </c>
      <c r="W27" s="163">
        <v>11.7819</v>
      </c>
      <c r="X27" s="163">
        <v>3.6135000000000002</v>
      </c>
      <c r="Y27" s="163">
        <v>-1.4286000000000001</v>
      </c>
      <c r="Z27" s="163">
        <v>2.3216000000000001</v>
      </c>
      <c r="AA27" s="164"/>
      <c r="AB27" s="163">
        <v>-0.3644</v>
      </c>
      <c r="AC27" s="163">
        <v>1.31</v>
      </c>
      <c r="AD27" s="163">
        <v>1.35</v>
      </c>
      <c r="AE27" s="163">
        <v>2.9950000000000001</v>
      </c>
      <c r="AF27" s="163">
        <v>-11.1</v>
      </c>
      <c r="AG27" s="163">
        <v>-2.2000000000000002</v>
      </c>
      <c r="AH27" s="163">
        <v>-2.5329999999999999</v>
      </c>
      <c r="AI27" s="163">
        <v>0.28199999999999997</v>
      </c>
      <c r="AJ27" s="164">
        <v>0</v>
      </c>
      <c r="AK27" s="163">
        <v>-3.04</v>
      </c>
      <c r="AL27" s="164"/>
      <c r="AM27" s="163">
        <v>-7.2</v>
      </c>
      <c r="AN27" s="163">
        <v>-7.22</v>
      </c>
      <c r="AO27" s="163">
        <v>4.0654000000000003</v>
      </c>
      <c r="AP27" s="163">
        <v>3.8557999999999999</v>
      </c>
      <c r="AQ27" s="163">
        <v>11.2712</v>
      </c>
      <c r="AR27" s="163">
        <v>14.529199999999999</v>
      </c>
      <c r="AS27" s="163">
        <v>-18.102900000000002</v>
      </c>
      <c r="AT27" s="163">
        <v>32.954000000000001</v>
      </c>
      <c r="AU27" s="163">
        <v>33.029899999999998</v>
      </c>
      <c r="AV27" s="163">
        <v>-9.2999999999999999E-2</v>
      </c>
      <c r="AW27" s="163">
        <v>1.0649999999999999</v>
      </c>
      <c r="AX27" s="163">
        <v>-14.0297</v>
      </c>
      <c r="AY27" s="164"/>
      <c r="AZ27" s="163">
        <v>31.623799999999999</v>
      </c>
      <c r="BA27" s="163">
        <v>32.988900000000001</v>
      </c>
      <c r="BB27" s="164">
        <v>0</v>
      </c>
      <c r="BC27" s="163">
        <v>3.8363999999999998</v>
      </c>
      <c r="BD27" s="163">
        <v>-5.3</v>
      </c>
      <c r="BE27" s="163">
        <v>-5.4</v>
      </c>
      <c r="BF27" s="163">
        <v>-22.113800000000001</v>
      </c>
      <c r="BG27" s="163">
        <v>-22.401900000000001</v>
      </c>
      <c r="BH27" s="163">
        <v>-6.0251999999999999</v>
      </c>
      <c r="BI27" s="164"/>
      <c r="BJ27" s="163">
        <v>22.163399999999999</v>
      </c>
      <c r="BK27" s="163">
        <v>5.5480999999999998</v>
      </c>
      <c r="BL27" s="163">
        <v>9.1397999999999993</v>
      </c>
      <c r="BM27" s="163">
        <v>6.1878000000000002</v>
      </c>
      <c r="BN27" s="164"/>
      <c r="BO27" s="163">
        <v>55.574199999999998</v>
      </c>
      <c r="BP27" s="163">
        <v>56.001399999999997</v>
      </c>
      <c r="BQ27" s="163">
        <v>-12.9566</v>
      </c>
      <c r="BR27" s="163">
        <v>-48.647100000000002</v>
      </c>
      <c r="BS27" s="164"/>
      <c r="BT27" s="164"/>
      <c r="BU27" s="164"/>
      <c r="BV27" s="163">
        <v>10.0893</v>
      </c>
      <c r="BW27" s="163">
        <v>5.01</v>
      </c>
      <c r="BX27" s="163">
        <v>4.3600000000000003</v>
      </c>
      <c r="BY27" s="163">
        <v>-7.83</v>
      </c>
      <c r="BZ27" s="163">
        <v>-0.79</v>
      </c>
      <c r="CA27" s="163">
        <v>-27.992799999999999</v>
      </c>
      <c r="CB27" s="163">
        <v>-27.858899999999998</v>
      </c>
      <c r="CC27" s="163">
        <v>29.168099999999999</v>
      </c>
      <c r="CD27" s="163">
        <v>28.775400000000001</v>
      </c>
      <c r="CE27" s="163">
        <v>30.145099999999999</v>
      </c>
      <c r="CF27" s="163">
        <v>2.4558</v>
      </c>
      <c r="CG27" s="163">
        <v>1.4751000000000001</v>
      </c>
      <c r="CH27" s="163">
        <v>21.607700000000001</v>
      </c>
      <c r="CI27" s="163">
        <v>0</v>
      </c>
      <c r="CJ27" s="164"/>
      <c r="CK27" s="164"/>
      <c r="CL27" s="163">
        <v>-25.2</v>
      </c>
      <c r="CM27" s="163">
        <v>-23.4</v>
      </c>
      <c r="CN27" s="163">
        <v>3.5</v>
      </c>
      <c r="CO27" s="163">
        <v>18.323499999999999</v>
      </c>
      <c r="CP27" s="163">
        <v>17.837700000000002</v>
      </c>
      <c r="CQ27" s="163">
        <v>14.935499999999999</v>
      </c>
      <c r="CR27" s="163">
        <v>42.727699999999999</v>
      </c>
      <c r="CS27" s="163">
        <v>42.945900000000002</v>
      </c>
      <c r="CT27" s="163">
        <v>-10.391999999999999</v>
      </c>
      <c r="CU27" s="163">
        <v>-38.947099999999999</v>
      </c>
      <c r="CV27" s="163">
        <v>-5.7202000000000002</v>
      </c>
      <c r="CW27" s="163">
        <v>3.4438</v>
      </c>
      <c r="CX27" s="163">
        <v>29.84</v>
      </c>
      <c r="CY27" s="163">
        <v>10.69</v>
      </c>
      <c r="CZ27" s="163">
        <v>6.7236000000000002</v>
      </c>
      <c r="DA27" s="163">
        <v>5.5694999999999997</v>
      </c>
      <c r="DB27" s="163">
        <v>-7.46</v>
      </c>
      <c r="DC27" s="163">
        <v>0.30520000000000003</v>
      </c>
      <c r="DD27" s="164"/>
      <c r="DE27" s="164"/>
      <c r="DF27" s="163">
        <v>2.0720999999999998</v>
      </c>
      <c r="DG27" s="163">
        <v>0.65469999999999995</v>
      </c>
      <c r="DH27" s="163">
        <v>-3.7262</v>
      </c>
      <c r="DI27" s="163">
        <v>-18.2</v>
      </c>
      <c r="DJ27" s="163">
        <v>-18.100000000000001</v>
      </c>
      <c r="DK27" s="163">
        <v>-1.8701000000000001</v>
      </c>
      <c r="DL27" s="163">
        <v>2.0629</v>
      </c>
      <c r="DM27" s="163">
        <v>12.7798</v>
      </c>
      <c r="DN27" s="163">
        <v>10.582000000000001</v>
      </c>
      <c r="DO27" s="163">
        <v>2.74</v>
      </c>
      <c r="DP27" s="163">
        <v>-4</v>
      </c>
      <c r="DQ27" s="163">
        <v>6.82</v>
      </c>
      <c r="DR27" s="163">
        <v>-2.7639</v>
      </c>
      <c r="DS27" s="163">
        <v>-4.3899999999999997</v>
      </c>
      <c r="DT27" s="163">
        <v>-4.3899999999999997</v>
      </c>
      <c r="DU27" s="163">
        <v>13.47</v>
      </c>
      <c r="DV27" s="163">
        <v>8.23</v>
      </c>
      <c r="DW27" s="163">
        <v>-5.1818</v>
      </c>
      <c r="DX27" s="163">
        <v>-2.3818000000000001</v>
      </c>
      <c r="DY27" s="163">
        <v>-37.179499999999997</v>
      </c>
      <c r="DZ27" s="163">
        <v>-37.218200000000003</v>
      </c>
      <c r="EA27" s="164"/>
      <c r="EB27" s="163">
        <v>-14.5997</v>
      </c>
      <c r="EC27" s="163">
        <v>-20.917400000000001</v>
      </c>
      <c r="ED27" s="163">
        <v>-20.783000000000001</v>
      </c>
      <c r="EE27" s="163">
        <v>-6.9642999999999997</v>
      </c>
      <c r="EF27" s="163">
        <v>-4.0979000000000001</v>
      </c>
      <c r="EG27" s="163">
        <v>-11.590999999999999</v>
      </c>
      <c r="EH27" s="163">
        <v>-74.253799999999998</v>
      </c>
      <c r="EI27" s="163">
        <v>-52.643300000000004</v>
      </c>
      <c r="EJ27" s="164"/>
      <c r="EK27" s="163">
        <v>-15.9312</v>
      </c>
      <c r="EL27" s="163">
        <v>-15.349600000000001</v>
      </c>
      <c r="EM27" s="164"/>
      <c r="EN27" s="163">
        <v>1.1298999999999999</v>
      </c>
      <c r="EO27" s="163">
        <v>0.39889999999999998</v>
      </c>
      <c r="EP27" s="163">
        <v>-2.052</v>
      </c>
      <c r="EQ27" s="163">
        <v>-29.74</v>
      </c>
      <c r="ER27" s="163">
        <v>-28.951899999999998</v>
      </c>
      <c r="ES27" s="163">
        <v>0.77029999999999998</v>
      </c>
      <c r="ET27" s="163">
        <v>0</v>
      </c>
      <c r="EU27" s="163">
        <v>-3.83</v>
      </c>
      <c r="EV27" s="163">
        <v>0</v>
      </c>
      <c r="EW27" s="163">
        <v>5.7203999999999997</v>
      </c>
      <c r="EX27" s="163">
        <v>-1.3975</v>
      </c>
      <c r="EY27" s="163">
        <v>-11.187200000000001</v>
      </c>
      <c r="EZ27" s="163">
        <v>-11.4551</v>
      </c>
      <c r="FA27" s="163">
        <v>9.6539999999999999</v>
      </c>
      <c r="FB27" s="163">
        <v>-14.526999999999999</v>
      </c>
      <c r="FC27" s="164"/>
      <c r="FD27" s="163">
        <v>4.8432000000000004</v>
      </c>
      <c r="FE27" s="164"/>
      <c r="FF27" s="163">
        <v>4.5462999999999996</v>
      </c>
      <c r="FG27" s="163">
        <v>3.3561999999999999</v>
      </c>
      <c r="FH27" s="163">
        <v>3.6656</v>
      </c>
      <c r="FI27" s="163">
        <v>0</v>
      </c>
      <c r="FJ27" s="163">
        <v>15.406000000000001</v>
      </c>
      <c r="FK27" s="163">
        <v>15.071099999999999</v>
      </c>
      <c r="FL27" s="163">
        <v>-21.266999999999999</v>
      </c>
      <c r="FM27" s="163">
        <v>17.963200000000001</v>
      </c>
      <c r="FN27" s="163">
        <v>18.032900000000001</v>
      </c>
      <c r="FO27" s="163">
        <v>-7.1825000000000001</v>
      </c>
      <c r="FP27" s="164"/>
      <c r="FQ27" s="163">
        <v>27.086600000000001</v>
      </c>
      <c r="FR27" s="163">
        <v>-20.09</v>
      </c>
      <c r="FS27" s="163">
        <v>-0.60560000000000003</v>
      </c>
      <c r="FT27" s="163">
        <v>0.1943</v>
      </c>
      <c r="FU27" s="163">
        <v>0.38</v>
      </c>
      <c r="FV27" s="163">
        <v>1.38</v>
      </c>
      <c r="FW27" s="163">
        <v>-25.8842</v>
      </c>
      <c r="FX27" s="164"/>
      <c r="FY27" s="163">
        <v>1.278</v>
      </c>
      <c r="FZ27" s="163">
        <v>0.71899999999999997</v>
      </c>
      <c r="GA27" s="164"/>
      <c r="GB27" s="163">
        <v>10.71</v>
      </c>
      <c r="GC27" s="163">
        <v>-17.569400000000002</v>
      </c>
      <c r="GD27" s="163">
        <v>-9.8705999999999996</v>
      </c>
      <c r="GE27" s="163">
        <v>-1.95</v>
      </c>
      <c r="GF27" s="163">
        <v>14.2165</v>
      </c>
      <c r="GG27" s="164"/>
      <c r="GH27" s="163">
        <v>28.4482</v>
      </c>
      <c r="GI27" s="163">
        <v>-8.3557000000000006</v>
      </c>
      <c r="GJ27" s="163">
        <v>-9.1303000000000001</v>
      </c>
      <c r="GK27" s="163">
        <v>2.4176000000000002</v>
      </c>
      <c r="GL27" s="164"/>
      <c r="GM27" s="164"/>
      <c r="GN27" s="163">
        <v>-3.8186</v>
      </c>
      <c r="GO27" s="163">
        <v>-4.6337000000000002</v>
      </c>
      <c r="GP27" s="163">
        <v>2.6573000000000002</v>
      </c>
      <c r="GQ27" s="163">
        <v>-27.021999999999998</v>
      </c>
      <c r="GR27" s="163">
        <v>7.3779000000000003</v>
      </c>
      <c r="GS27" s="163">
        <v>5.5182000000000002</v>
      </c>
      <c r="GT27" s="163">
        <v>164.1619</v>
      </c>
      <c r="GU27" s="163">
        <v>-8.9987999999999992</v>
      </c>
      <c r="GV27" s="163">
        <v>-7.9436</v>
      </c>
      <c r="GW27" s="163">
        <v>-11.676600000000001</v>
      </c>
      <c r="GX27" s="163">
        <v>2.1280000000000001</v>
      </c>
      <c r="GY27" s="163">
        <v>6.6515000000000004</v>
      </c>
      <c r="GZ27" s="163">
        <v>6.7248000000000001</v>
      </c>
      <c r="HA27" s="163">
        <v>1.4867999999999999</v>
      </c>
      <c r="HB27" s="163">
        <v>-22.3932</v>
      </c>
      <c r="HC27" s="163">
        <v>-22.397099999999998</v>
      </c>
      <c r="HD27" s="163">
        <v>4.1900000000000004</v>
      </c>
      <c r="HE27" s="163">
        <v>-11.1944</v>
      </c>
      <c r="HF27" s="163">
        <v>-40.440300000000001</v>
      </c>
      <c r="HG27" s="163">
        <v>46.697000000000003</v>
      </c>
      <c r="HH27" s="163">
        <v>119.92870000000001</v>
      </c>
      <c r="HI27" s="163">
        <v>-41.530200000000001</v>
      </c>
      <c r="HJ27" s="163">
        <v>11.200200000000001</v>
      </c>
      <c r="HK27" s="163">
        <v>4.9348999999999998</v>
      </c>
      <c r="HL27" s="163">
        <v>13.5953</v>
      </c>
      <c r="HM27" s="163">
        <v>0</v>
      </c>
      <c r="HN27" s="163">
        <v>0</v>
      </c>
      <c r="HO27" s="164"/>
      <c r="HP27" s="164"/>
      <c r="HQ27" s="163">
        <v>-12.149699999999999</v>
      </c>
      <c r="HR27" s="163">
        <v>-11.5619</v>
      </c>
      <c r="HS27" s="163">
        <v>-17.1478</v>
      </c>
      <c r="HT27" s="163">
        <v>-17.156500000000001</v>
      </c>
      <c r="HU27" s="163">
        <v>33.08</v>
      </c>
      <c r="HV27" s="163">
        <v>32.700000000000003</v>
      </c>
      <c r="HW27" s="163">
        <v>-21</v>
      </c>
      <c r="HX27" s="163">
        <v>-20.6</v>
      </c>
      <c r="HY27" s="163">
        <v>0.1071</v>
      </c>
      <c r="HZ27" s="163">
        <v>2</v>
      </c>
      <c r="IA27" s="163">
        <v>44.039200000000001</v>
      </c>
      <c r="IB27" s="163">
        <v>30.359500000000001</v>
      </c>
      <c r="IC27" s="163">
        <v>30.067900000000002</v>
      </c>
      <c r="ID27" s="163">
        <v>-14.9</v>
      </c>
      <c r="IE27" s="163">
        <v>-22.6</v>
      </c>
      <c r="IF27" s="163">
        <v>-5.3</v>
      </c>
      <c r="IG27" s="163">
        <v>-5.8</v>
      </c>
      <c r="IH27" s="163">
        <v>-17.7318</v>
      </c>
      <c r="II27" s="164"/>
      <c r="IJ27" s="163">
        <v>-211.10560000000001</v>
      </c>
      <c r="IK27" s="163">
        <v>-8.0785</v>
      </c>
      <c r="IL27" s="163">
        <v>-206.73050000000001</v>
      </c>
      <c r="IM27" s="163">
        <v>-1.2617</v>
      </c>
      <c r="IN27" s="163">
        <v>-40.058300000000003</v>
      </c>
      <c r="IO27" s="163">
        <v>47.938099999999999</v>
      </c>
      <c r="IP27" s="163">
        <v>120.85339999999999</v>
      </c>
      <c r="IQ27" s="163">
        <v>87.9238</v>
      </c>
      <c r="IR27" s="163">
        <v>105.97020000000001</v>
      </c>
      <c r="IS27" s="163">
        <v>-27.510300000000001</v>
      </c>
      <c r="IT27" s="163">
        <v>17.565000000000001</v>
      </c>
      <c r="IU27" s="163">
        <v>16.002199999999998</v>
      </c>
      <c r="IV27" s="163">
        <v>20.9498</v>
      </c>
      <c r="IW27" s="163">
        <v>77.048699999999997</v>
      </c>
      <c r="IX27" s="163">
        <v>-221.24879999999999</v>
      </c>
      <c r="IY27" s="163">
        <v>-3.1497999999999999</v>
      </c>
      <c r="IZ27" s="163">
        <v>1.6787000000000001</v>
      </c>
      <c r="JA27" s="163">
        <v>-2.3199999999999998E-2</v>
      </c>
      <c r="JB27" s="163">
        <v>-0.56699999999999995</v>
      </c>
      <c r="JC27" s="163">
        <v>-5.2</v>
      </c>
      <c r="JD27" s="163">
        <v>-0.68400000000000005</v>
      </c>
      <c r="JE27" s="163">
        <v>-0.69799999999999995</v>
      </c>
      <c r="JF27" s="163">
        <v>0.16</v>
      </c>
      <c r="JG27" s="163">
        <v>2.56</v>
      </c>
      <c r="JH27" s="163">
        <v>-2.1257000000000001</v>
      </c>
      <c r="JI27" s="163">
        <v>-9.3155999999999999</v>
      </c>
      <c r="JJ27" s="163">
        <v>-5.6500000000000002E-2</v>
      </c>
      <c r="JK27" s="163">
        <v>7.1489000000000003</v>
      </c>
      <c r="JL27" s="163">
        <v>12</v>
      </c>
      <c r="JM27" s="163">
        <v>2.5169999999999999</v>
      </c>
      <c r="JN27" s="163">
        <v>1.78</v>
      </c>
      <c r="JO27" s="164"/>
      <c r="JP27" s="164"/>
      <c r="JQ27" s="163">
        <v>3.0741999999999998</v>
      </c>
      <c r="JR27" s="163">
        <v>4.4615999999999998</v>
      </c>
      <c r="JS27" s="163">
        <v>4.5629999999999997</v>
      </c>
      <c r="JT27" s="164"/>
      <c r="JU27" s="163">
        <v>6.9</v>
      </c>
      <c r="JV27" s="163">
        <v>8.0710999999999995</v>
      </c>
      <c r="JW27" s="163">
        <v>0.81</v>
      </c>
      <c r="JX27" s="164"/>
      <c r="JY27" s="163">
        <v>-10.7346</v>
      </c>
      <c r="JZ27" s="163">
        <v>-1.1408</v>
      </c>
      <c r="KA27" s="163">
        <v>-27.258099999999999</v>
      </c>
      <c r="KB27" s="163">
        <v>-7.1921999999999997</v>
      </c>
      <c r="KC27" s="163">
        <v>0</v>
      </c>
      <c r="KD27" s="163">
        <v>-32.727899999999998</v>
      </c>
      <c r="KE27" s="163">
        <v>3.2294</v>
      </c>
      <c r="KF27" s="163">
        <v>0.3</v>
      </c>
      <c r="KG27" s="163">
        <v>-15.4</v>
      </c>
      <c r="KH27" s="163">
        <v>7.2680999999999996</v>
      </c>
      <c r="KI27" s="163">
        <v>-92.751800000000003</v>
      </c>
    </row>
    <row r="28" spans="1:295" ht="18" customHeight="1" x14ac:dyDescent="0.3">
      <c r="A28" s="160" t="s">
        <v>39</v>
      </c>
      <c r="B28" s="160" t="s">
        <v>728</v>
      </c>
      <c r="C28" s="163">
        <v>0</v>
      </c>
      <c r="D28" s="163">
        <v>3.1608000000000001</v>
      </c>
      <c r="E28" s="163">
        <v>-8.4431999999999992</v>
      </c>
      <c r="F28" s="163">
        <v>2.9727999999999999</v>
      </c>
      <c r="G28" s="163">
        <v>8.9623000000000008</v>
      </c>
      <c r="H28" s="164"/>
      <c r="I28" s="163">
        <v>14.448600000000001</v>
      </c>
      <c r="J28" s="164"/>
      <c r="K28" s="163">
        <v>12.0222</v>
      </c>
      <c r="L28" s="163">
        <v>4.8699000000000003</v>
      </c>
      <c r="M28" s="164"/>
      <c r="N28" s="164"/>
      <c r="O28" s="163">
        <v>-28.6</v>
      </c>
      <c r="P28" s="163">
        <v>4.4000000000000004</v>
      </c>
      <c r="Q28" s="163">
        <v>7.452</v>
      </c>
      <c r="R28" s="163">
        <v>-19.8</v>
      </c>
      <c r="S28" s="163">
        <v>2.8923999999999999</v>
      </c>
      <c r="T28" s="163">
        <v>-11.3735</v>
      </c>
      <c r="U28" s="164"/>
      <c r="V28" s="163">
        <v>7.4762000000000004</v>
      </c>
      <c r="W28" s="163">
        <v>13.004799999999999</v>
      </c>
      <c r="X28" s="163">
        <v>3.7128999999999999</v>
      </c>
      <c r="Y28" s="163">
        <v>-1.3609</v>
      </c>
      <c r="Z28" s="163">
        <v>2.2822</v>
      </c>
      <c r="AA28" s="164"/>
      <c r="AB28" s="163">
        <v>-0.4748</v>
      </c>
      <c r="AC28" s="163">
        <v>1.8340000000000001</v>
      </c>
      <c r="AD28" s="163">
        <v>1.879</v>
      </c>
      <c r="AE28" s="163">
        <v>2.7149999999999999</v>
      </c>
      <c r="AF28" s="163">
        <v>-11.1</v>
      </c>
      <c r="AG28" s="163">
        <v>0</v>
      </c>
      <c r="AH28" s="163">
        <v>-2.6709999999999998</v>
      </c>
      <c r="AI28" s="163">
        <v>0.27500000000000002</v>
      </c>
      <c r="AJ28" s="164">
        <v>0</v>
      </c>
      <c r="AK28" s="163">
        <v>1.62</v>
      </c>
      <c r="AL28" s="164"/>
      <c r="AM28" s="163">
        <v>-6.41</v>
      </c>
      <c r="AN28" s="163">
        <v>-6.41</v>
      </c>
      <c r="AO28" s="163">
        <v>3.7355999999999998</v>
      </c>
      <c r="AP28" s="163">
        <v>3.6882000000000001</v>
      </c>
      <c r="AQ28" s="163">
        <v>11.574299999999999</v>
      </c>
      <c r="AR28" s="163">
        <v>14.8207</v>
      </c>
      <c r="AS28" s="163">
        <v>-18.870999999999999</v>
      </c>
      <c r="AT28" s="163">
        <v>37.642499999999998</v>
      </c>
      <c r="AU28" s="163">
        <v>40.709800000000001</v>
      </c>
      <c r="AV28" s="163">
        <v>11.1439</v>
      </c>
      <c r="AW28" s="163">
        <v>9.9742999999999995</v>
      </c>
      <c r="AX28" s="163">
        <v>-18.846</v>
      </c>
      <c r="AY28" s="164"/>
      <c r="AZ28" s="163">
        <v>40.435600000000001</v>
      </c>
      <c r="BA28" s="163">
        <v>33.979900000000001</v>
      </c>
      <c r="BB28" s="164">
        <v>0</v>
      </c>
      <c r="BC28" s="163">
        <v>1.4121999999999999</v>
      </c>
      <c r="BD28" s="163">
        <v>-3.8</v>
      </c>
      <c r="BE28" s="163">
        <v>-3.7</v>
      </c>
      <c r="BF28" s="163">
        <v>-14.483700000000001</v>
      </c>
      <c r="BG28" s="163">
        <v>-15.723599999999999</v>
      </c>
      <c r="BH28" s="163">
        <v>-5.7552000000000003</v>
      </c>
      <c r="BI28" s="164"/>
      <c r="BJ28" s="163">
        <v>19.5001</v>
      </c>
      <c r="BK28" s="163">
        <v>5.3188000000000004</v>
      </c>
      <c r="BL28" s="163">
        <v>9.1106999999999996</v>
      </c>
      <c r="BM28" s="163">
        <v>5.9977999999999998</v>
      </c>
      <c r="BN28" s="164"/>
      <c r="BO28" s="163">
        <v>76.601399999999998</v>
      </c>
      <c r="BP28" s="163">
        <v>76.662499999999994</v>
      </c>
      <c r="BQ28" s="163">
        <v>-25.107500000000002</v>
      </c>
      <c r="BR28" s="163">
        <v>-14.618399999999999</v>
      </c>
      <c r="BS28" s="164"/>
      <c r="BT28" s="164"/>
      <c r="BU28" s="164"/>
      <c r="BV28" s="163">
        <v>13.123100000000001</v>
      </c>
      <c r="BW28" s="163">
        <v>5.48</v>
      </c>
      <c r="BX28" s="163">
        <v>4.82</v>
      </c>
      <c r="BY28" s="163">
        <v>-6.93</v>
      </c>
      <c r="BZ28" s="163">
        <v>0.28999999999999998</v>
      </c>
      <c r="CA28" s="163">
        <v>-28.662600000000001</v>
      </c>
      <c r="CB28" s="163">
        <v>-28.2608</v>
      </c>
      <c r="CC28" s="163">
        <v>29.3795</v>
      </c>
      <c r="CD28" s="163">
        <v>28.4847</v>
      </c>
      <c r="CE28" s="163">
        <v>28.229900000000001</v>
      </c>
      <c r="CF28" s="163">
        <v>9.4430999999999994</v>
      </c>
      <c r="CG28" s="163">
        <v>9.0282999999999998</v>
      </c>
      <c r="CH28" s="163">
        <v>19.3156</v>
      </c>
      <c r="CI28" s="164"/>
      <c r="CJ28" s="164"/>
      <c r="CK28" s="164"/>
      <c r="CL28" s="163">
        <v>-27.2</v>
      </c>
      <c r="CM28" s="163">
        <v>-25.7</v>
      </c>
      <c r="CN28" s="163">
        <v>4.54</v>
      </c>
      <c r="CO28" s="163">
        <v>19.884399999999999</v>
      </c>
      <c r="CP28" s="163">
        <v>20.126999999999999</v>
      </c>
      <c r="CQ28" s="163">
        <v>18.700299999999999</v>
      </c>
      <c r="CR28" s="163">
        <v>48.512900000000002</v>
      </c>
      <c r="CS28" s="163">
        <v>48.651499999999999</v>
      </c>
      <c r="CT28" s="163">
        <v>1</v>
      </c>
      <c r="CU28" s="163">
        <v>-54.132800000000003</v>
      </c>
      <c r="CV28" s="163">
        <v>3.6095999999999999</v>
      </c>
      <c r="CW28" s="163">
        <v>3.5661</v>
      </c>
      <c r="CX28" s="163">
        <v>29.03</v>
      </c>
      <c r="CY28" s="163">
        <v>10.27</v>
      </c>
      <c r="CZ28" s="163">
        <v>6.5674000000000001</v>
      </c>
      <c r="DA28" s="163">
        <v>5.5694999999999997</v>
      </c>
      <c r="DB28" s="163">
        <v>-7.64</v>
      </c>
      <c r="DC28" s="163">
        <v>1.1932</v>
      </c>
      <c r="DD28" s="164"/>
      <c r="DE28" s="164"/>
      <c r="DF28" s="163">
        <v>2.1208999999999998</v>
      </c>
      <c r="DG28" s="163">
        <v>1.5293000000000001</v>
      </c>
      <c r="DH28" s="163">
        <v>-3.8628999999999998</v>
      </c>
      <c r="DI28" s="163">
        <v>-24.1</v>
      </c>
      <c r="DJ28" s="163">
        <v>-24</v>
      </c>
      <c r="DK28" s="163">
        <v>-1.8286</v>
      </c>
      <c r="DL28" s="163">
        <v>2.9980000000000002</v>
      </c>
      <c r="DM28" s="163">
        <v>12.464399999999999</v>
      </c>
      <c r="DN28" s="163">
        <v>11.324199999999999</v>
      </c>
      <c r="DO28" s="163">
        <v>3.44</v>
      </c>
      <c r="DP28" s="163">
        <v>-3.78</v>
      </c>
      <c r="DQ28" s="163">
        <v>7.2539999999999996</v>
      </c>
      <c r="DR28" s="163">
        <v>-0.80879999999999996</v>
      </c>
      <c r="DS28" s="163">
        <v>-4.2699999999999996</v>
      </c>
      <c r="DT28" s="163">
        <v>-4.24</v>
      </c>
      <c r="DU28" s="163">
        <v>14.1</v>
      </c>
      <c r="DV28" s="163">
        <v>9.01</v>
      </c>
      <c r="DW28" s="163">
        <v>-4.7817999999999996</v>
      </c>
      <c r="DX28" s="163">
        <v>-2.9</v>
      </c>
      <c r="DY28" s="163">
        <v>-36.988799999999998</v>
      </c>
      <c r="DZ28" s="163">
        <v>-36.381799999999998</v>
      </c>
      <c r="EA28" s="164"/>
      <c r="EB28" s="163">
        <v>-11.7766</v>
      </c>
      <c r="EC28" s="163">
        <v>-17.980499999999999</v>
      </c>
      <c r="ED28" s="163">
        <v>-17.344000000000001</v>
      </c>
      <c r="EE28" s="163">
        <v>-11.28</v>
      </c>
      <c r="EF28" s="163">
        <v>-3.7254</v>
      </c>
      <c r="EG28" s="163">
        <v>-12.603999999999999</v>
      </c>
      <c r="EH28" s="163">
        <v>-60.391199999999998</v>
      </c>
      <c r="EI28" s="163">
        <v>-54.018099999999997</v>
      </c>
      <c r="EJ28" s="164"/>
      <c r="EK28" s="163">
        <v>-16.277899999999999</v>
      </c>
      <c r="EL28" s="163">
        <v>-15.186500000000001</v>
      </c>
      <c r="EM28" s="164"/>
      <c r="EN28" s="163">
        <v>0.99180000000000001</v>
      </c>
      <c r="EO28" s="163">
        <v>0.28520000000000001</v>
      </c>
      <c r="EP28" s="163">
        <v>-5.6360000000000001</v>
      </c>
      <c r="EQ28" s="163">
        <v>-29.115500000000001</v>
      </c>
      <c r="ER28" s="163">
        <v>-28.986599999999999</v>
      </c>
      <c r="ES28" s="163">
        <v>2.1842999999999999</v>
      </c>
      <c r="ET28" s="163">
        <v>6.32</v>
      </c>
      <c r="EU28" s="163">
        <v>-3.86</v>
      </c>
      <c r="EV28" s="163">
        <v>0.5</v>
      </c>
      <c r="EW28" s="163">
        <v>6.1256000000000004</v>
      </c>
      <c r="EX28" s="163">
        <v>-2.4192</v>
      </c>
      <c r="EY28" s="163">
        <v>-11.463699999999999</v>
      </c>
      <c r="EZ28" s="163">
        <v>-11.660500000000001</v>
      </c>
      <c r="FA28" s="163">
        <v>8.8964999999999996</v>
      </c>
      <c r="FB28" s="163">
        <v>-14.706</v>
      </c>
      <c r="FC28" s="164"/>
      <c r="FD28" s="163">
        <v>5.0777000000000001</v>
      </c>
      <c r="FE28" s="164"/>
      <c r="FF28" s="163">
        <v>4.8433000000000002</v>
      </c>
      <c r="FG28" s="163">
        <v>0</v>
      </c>
      <c r="FH28" s="163">
        <v>3.0310999999999999</v>
      </c>
      <c r="FI28" s="163">
        <v>0</v>
      </c>
      <c r="FJ28" s="163">
        <v>15.406000000000001</v>
      </c>
      <c r="FK28" s="163">
        <v>15.908300000000001</v>
      </c>
      <c r="FL28" s="163">
        <v>-17.750399999999999</v>
      </c>
      <c r="FM28" s="163">
        <v>17.404</v>
      </c>
      <c r="FN28" s="163">
        <v>17.687100000000001</v>
      </c>
      <c r="FO28" s="163">
        <v>-4.9987000000000004</v>
      </c>
      <c r="FP28" s="164"/>
      <c r="FQ28" s="163">
        <v>20.6754</v>
      </c>
      <c r="FR28" s="163">
        <v>-19.920000000000002</v>
      </c>
      <c r="FS28" s="163">
        <v>-2.6143000000000001</v>
      </c>
      <c r="FT28" s="163">
        <v>0.17330000000000001</v>
      </c>
      <c r="FU28" s="163">
        <v>1.19</v>
      </c>
      <c r="FV28" s="163">
        <v>1.33</v>
      </c>
      <c r="FW28" s="163">
        <v>-21.0199</v>
      </c>
      <c r="FX28" s="164"/>
      <c r="FY28" s="163">
        <v>1.325</v>
      </c>
      <c r="FZ28" s="163">
        <v>0.60899999999999999</v>
      </c>
      <c r="GA28" s="164"/>
      <c r="GB28" s="163">
        <v>11.36</v>
      </c>
      <c r="GC28" s="163">
        <v>-17.307500000000001</v>
      </c>
      <c r="GD28" s="163">
        <v>-10.6425</v>
      </c>
      <c r="GE28" s="163">
        <v>-2.14</v>
      </c>
      <c r="GF28" s="163">
        <v>15.213100000000001</v>
      </c>
      <c r="GG28" s="164"/>
      <c r="GH28" s="163">
        <v>27.856100000000001</v>
      </c>
      <c r="GI28" s="163">
        <v>-9.2888999999999999</v>
      </c>
      <c r="GJ28" s="163">
        <v>-9.8705999999999996</v>
      </c>
      <c r="GK28" s="163">
        <v>2.4681999999999999</v>
      </c>
      <c r="GL28" s="164"/>
      <c r="GM28" s="164"/>
      <c r="GN28" s="163">
        <v>-3.6583000000000001</v>
      </c>
      <c r="GO28" s="163">
        <v>-4.0026999999999999</v>
      </c>
      <c r="GP28" s="163">
        <v>3.6421999999999999</v>
      </c>
      <c r="GQ28" s="163">
        <v>-26.476099999999999</v>
      </c>
      <c r="GR28" s="163">
        <v>8.9029000000000007</v>
      </c>
      <c r="GS28" s="163">
        <v>8.3699999999999992</v>
      </c>
      <c r="GT28" s="163">
        <v>172.37530000000001</v>
      </c>
      <c r="GU28" s="163">
        <v>-8.7664000000000009</v>
      </c>
      <c r="GV28" s="163">
        <v>-5.7567000000000004</v>
      </c>
      <c r="GW28" s="163">
        <v>-12.5623</v>
      </c>
      <c r="GX28" s="163">
        <v>2.1697000000000002</v>
      </c>
      <c r="GY28" s="163">
        <v>7.0762999999999998</v>
      </c>
      <c r="GZ28" s="163">
        <v>7.2153</v>
      </c>
      <c r="HA28" s="163">
        <v>2</v>
      </c>
      <c r="HB28" s="163">
        <v>-22.857600000000001</v>
      </c>
      <c r="HC28" s="163">
        <v>-22.460999999999999</v>
      </c>
      <c r="HD28" s="163">
        <v>1.26</v>
      </c>
      <c r="HE28" s="163">
        <v>-6.9808000000000003</v>
      </c>
      <c r="HF28" s="163">
        <v>-43.040700000000001</v>
      </c>
      <c r="HG28" s="163">
        <v>46.386800000000001</v>
      </c>
      <c r="HH28" s="163">
        <v>118.55500000000001</v>
      </c>
      <c r="HI28" s="163">
        <v>-40.241799999999998</v>
      </c>
      <c r="HJ28" s="163">
        <v>11.34</v>
      </c>
      <c r="HK28" s="163">
        <v>0</v>
      </c>
      <c r="HL28" s="163">
        <v>12.1897</v>
      </c>
      <c r="HM28" s="163">
        <v>-11.3772</v>
      </c>
      <c r="HN28" s="163">
        <v>-13.406700000000001</v>
      </c>
      <c r="HO28" s="164"/>
      <c r="HP28" s="164"/>
      <c r="HQ28" s="163">
        <v>-11.4191</v>
      </c>
      <c r="HR28" s="163">
        <v>-11.5344</v>
      </c>
      <c r="HS28" s="163">
        <v>-20.682700000000001</v>
      </c>
      <c r="HT28" s="163">
        <v>-21.559100000000001</v>
      </c>
      <c r="HU28" s="163">
        <v>32.700000000000003</v>
      </c>
      <c r="HV28" s="163">
        <v>32.520000000000003</v>
      </c>
      <c r="HW28" s="163">
        <v>-18.5</v>
      </c>
      <c r="HX28" s="163">
        <v>-19</v>
      </c>
      <c r="HY28" s="163">
        <v>0.31769999999999998</v>
      </c>
      <c r="HZ28" s="163">
        <v>9.84</v>
      </c>
      <c r="IA28" s="163">
        <v>43.7164</v>
      </c>
      <c r="IB28" s="163">
        <v>29.660499999999999</v>
      </c>
      <c r="IC28" s="163">
        <v>29.557200000000002</v>
      </c>
      <c r="ID28" s="163">
        <v>-14</v>
      </c>
      <c r="IE28" s="163">
        <v>-22.3</v>
      </c>
      <c r="IF28" s="163">
        <v>-5.4</v>
      </c>
      <c r="IG28" s="163">
        <v>-5.8</v>
      </c>
      <c r="IH28" s="163">
        <v>-17.693100000000001</v>
      </c>
      <c r="II28" s="163">
        <v>-17.5412</v>
      </c>
      <c r="IJ28" s="163">
        <v>-209.25829999999999</v>
      </c>
      <c r="IK28" s="163">
        <v>-4.8051000000000004</v>
      </c>
      <c r="IL28" s="163">
        <v>-209.3322</v>
      </c>
      <c r="IM28" s="163">
        <v>-3.7521</v>
      </c>
      <c r="IN28" s="163">
        <v>-38.155999999999999</v>
      </c>
      <c r="IO28" s="163">
        <v>48.911499999999997</v>
      </c>
      <c r="IP28" s="163">
        <v>117.68210000000001</v>
      </c>
      <c r="IQ28" s="163">
        <v>89.574100000000001</v>
      </c>
      <c r="IR28" s="163">
        <v>106.44929999999999</v>
      </c>
      <c r="IS28" s="163">
        <v>-25.241800000000001</v>
      </c>
      <c r="IT28" s="163">
        <v>16.355599999999999</v>
      </c>
      <c r="IU28" s="163">
        <v>15.535500000000001</v>
      </c>
      <c r="IV28" s="163">
        <v>19.956800000000001</v>
      </c>
      <c r="IW28" s="163">
        <v>79.597899999999996</v>
      </c>
      <c r="IX28" s="163">
        <v>-218.44839999999999</v>
      </c>
      <c r="IY28" s="163">
        <v>1.0411999999999999</v>
      </c>
      <c r="IZ28" s="163">
        <v>0.83140000000000003</v>
      </c>
      <c r="JA28" s="163">
        <v>-0.2087</v>
      </c>
      <c r="JB28" s="163">
        <v>-1.2809999999999999</v>
      </c>
      <c r="JC28" s="163">
        <v>-5.84</v>
      </c>
      <c r="JD28" s="163">
        <v>-0.48599999999999999</v>
      </c>
      <c r="JE28" s="163">
        <v>-0.498</v>
      </c>
      <c r="JF28" s="163">
        <v>0.96</v>
      </c>
      <c r="JG28" s="163">
        <v>2.8</v>
      </c>
      <c r="JH28" s="163">
        <v>-2.2993999999999999</v>
      </c>
      <c r="JI28" s="163">
        <v>-9.2576000000000001</v>
      </c>
      <c r="JJ28" s="163">
        <v>-0.26090000000000002</v>
      </c>
      <c r="JK28" s="163">
        <v>6.5049000000000001</v>
      </c>
      <c r="JL28" s="163">
        <v>13</v>
      </c>
      <c r="JM28" s="163">
        <v>3.2669999999999999</v>
      </c>
      <c r="JN28" s="163">
        <v>2.4870000000000001</v>
      </c>
      <c r="JO28" s="164"/>
      <c r="JP28" s="164"/>
      <c r="JQ28" s="163">
        <v>3.0184000000000002</v>
      </c>
      <c r="JR28" s="163">
        <v>2.5682999999999998</v>
      </c>
      <c r="JS28" s="163">
        <v>3.8071000000000002</v>
      </c>
      <c r="JT28" s="164"/>
      <c r="JU28" s="163">
        <v>6.4</v>
      </c>
      <c r="JV28" s="163">
        <v>7.3483999999999998</v>
      </c>
      <c r="JW28" s="163">
        <v>0.96</v>
      </c>
      <c r="JX28" s="164"/>
      <c r="JY28" s="163">
        <v>-9.4687000000000001</v>
      </c>
      <c r="JZ28" s="163">
        <v>-1.407</v>
      </c>
      <c r="KA28" s="163">
        <v>-27.306999999999999</v>
      </c>
      <c r="KB28" s="163">
        <v>-6.4013999999999998</v>
      </c>
      <c r="KC28" s="163">
        <v>0</v>
      </c>
      <c r="KD28" s="163">
        <v>-31.867999999999999</v>
      </c>
      <c r="KE28" s="163">
        <v>3.2162999999999999</v>
      </c>
      <c r="KF28" s="163">
        <v>0.7</v>
      </c>
      <c r="KG28" s="163">
        <v>-15.8</v>
      </c>
      <c r="KH28" s="163">
        <v>5.4374000000000002</v>
      </c>
      <c r="KI28" s="163">
        <v>-79.927899999999994</v>
      </c>
    </row>
    <row r="29" spans="1:295" ht="18" customHeight="1" x14ac:dyDescent="0.3">
      <c r="A29" s="160" t="s">
        <v>39</v>
      </c>
      <c r="B29" s="160" t="s">
        <v>729</v>
      </c>
      <c r="C29" s="163">
        <v>0</v>
      </c>
      <c r="D29" s="163">
        <v>3.0495999999999999</v>
      </c>
      <c r="E29" s="163">
        <v>-8.2081</v>
      </c>
      <c r="F29" s="163">
        <v>2.9095</v>
      </c>
      <c r="G29" s="163">
        <v>9.3541000000000007</v>
      </c>
      <c r="H29" s="164"/>
      <c r="I29" s="163">
        <v>13.4823</v>
      </c>
      <c r="J29" s="164"/>
      <c r="K29" s="163">
        <v>13.2249</v>
      </c>
      <c r="L29" s="163">
        <v>5.5317999999999996</v>
      </c>
      <c r="M29" s="164"/>
      <c r="N29" s="164"/>
      <c r="O29" s="163">
        <v>-28.6</v>
      </c>
      <c r="P29" s="163">
        <v>4.4000000000000004</v>
      </c>
      <c r="Q29" s="163">
        <v>7.452</v>
      </c>
      <c r="R29" s="164"/>
      <c r="S29" s="163">
        <v>3.7717000000000001</v>
      </c>
      <c r="T29" s="163">
        <v>-11.092599999999999</v>
      </c>
      <c r="U29" s="164"/>
      <c r="V29" s="163">
        <v>6.9805999999999999</v>
      </c>
      <c r="W29" s="163">
        <v>12.0364</v>
      </c>
      <c r="X29" s="163">
        <v>3.6778</v>
      </c>
      <c r="Y29" s="163">
        <v>-1.4341999999999999</v>
      </c>
      <c r="Z29" s="163">
        <v>1.1298999999999999</v>
      </c>
      <c r="AA29" s="164"/>
      <c r="AB29" s="163">
        <v>-0.3402</v>
      </c>
      <c r="AC29" s="163">
        <v>1.46</v>
      </c>
      <c r="AD29" s="163">
        <v>1.474</v>
      </c>
      <c r="AE29" s="163">
        <v>3.2829999999999999</v>
      </c>
      <c r="AF29" s="163">
        <v>-11.1</v>
      </c>
      <c r="AG29" s="163">
        <v>0</v>
      </c>
      <c r="AH29" s="163">
        <v>-2.5350000000000001</v>
      </c>
      <c r="AI29" s="163">
        <v>0.29299999999999998</v>
      </c>
      <c r="AJ29" s="164">
        <v>0</v>
      </c>
      <c r="AK29" s="163">
        <v>-0.08</v>
      </c>
      <c r="AL29" s="164"/>
      <c r="AM29" s="163">
        <v>-7.92</v>
      </c>
      <c r="AN29" s="163">
        <v>-8.0299999999999994</v>
      </c>
      <c r="AO29" s="163">
        <v>3.9220999999999999</v>
      </c>
      <c r="AP29" s="163">
        <v>3.8367</v>
      </c>
      <c r="AQ29" s="163">
        <v>12.3515</v>
      </c>
      <c r="AR29" s="163">
        <v>15.704800000000001</v>
      </c>
      <c r="AS29" s="163">
        <v>-17.561699999999998</v>
      </c>
      <c r="AT29" s="163">
        <v>35.767099999999999</v>
      </c>
      <c r="AU29" s="163">
        <v>37.117899999999999</v>
      </c>
      <c r="AV29" s="163">
        <v>0.86409999999999998</v>
      </c>
      <c r="AW29" s="163">
        <v>1.6882999999999999</v>
      </c>
      <c r="AX29" s="163">
        <v>-13.845599999999999</v>
      </c>
      <c r="AY29" s="164"/>
      <c r="AZ29" s="163">
        <v>27.118200000000002</v>
      </c>
      <c r="BA29" s="163">
        <v>27.461500000000001</v>
      </c>
      <c r="BB29" s="164">
        <v>0</v>
      </c>
      <c r="BC29" s="163">
        <v>7.6818999999999997</v>
      </c>
      <c r="BD29" s="163">
        <v>-6.6</v>
      </c>
      <c r="BE29" s="163">
        <v>-6.6</v>
      </c>
      <c r="BF29" s="163">
        <v>-21.282499999999999</v>
      </c>
      <c r="BG29" s="163">
        <v>-21.424900000000001</v>
      </c>
      <c r="BH29" s="163">
        <v>-6.9794</v>
      </c>
      <c r="BI29" s="164"/>
      <c r="BJ29" s="163">
        <v>19.235499999999998</v>
      </c>
      <c r="BK29" s="163">
        <v>5.7682000000000002</v>
      </c>
      <c r="BL29" s="163">
        <v>9.9060000000000006</v>
      </c>
      <c r="BM29" s="163">
        <v>6.4851000000000001</v>
      </c>
      <c r="BN29" s="164"/>
      <c r="BO29" s="163">
        <v>72.695099999999996</v>
      </c>
      <c r="BP29" s="163">
        <v>72.542500000000004</v>
      </c>
      <c r="BQ29" s="163">
        <v>-5.8772000000000002</v>
      </c>
      <c r="BR29" s="163">
        <v>-12.309100000000001</v>
      </c>
      <c r="BS29" s="164"/>
      <c r="BT29" s="164"/>
      <c r="BU29" s="164"/>
      <c r="BV29" s="163">
        <v>14.151</v>
      </c>
      <c r="BW29" s="163">
        <v>5.8</v>
      </c>
      <c r="BX29" s="163">
        <v>5.0999999999999996</v>
      </c>
      <c r="BY29" s="163">
        <v>-6.73</v>
      </c>
      <c r="BZ29" s="163">
        <v>0.87</v>
      </c>
      <c r="CA29" s="163">
        <v>-18.883800000000001</v>
      </c>
      <c r="CB29" s="163">
        <v>-18.883800000000001</v>
      </c>
      <c r="CC29" s="163">
        <v>39.914499999999997</v>
      </c>
      <c r="CD29" s="163">
        <v>38.946599999999997</v>
      </c>
      <c r="CE29" s="163">
        <v>25.250699999999998</v>
      </c>
      <c r="CF29" s="163">
        <v>-4.9379</v>
      </c>
      <c r="CG29" s="163">
        <v>-4.9227999999999996</v>
      </c>
      <c r="CH29" s="163">
        <v>18.251999999999999</v>
      </c>
      <c r="CI29" s="164"/>
      <c r="CJ29" s="164"/>
      <c r="CK29" s="164"/>
      <c r="CL29" s="163">
        <v>-23.7</v>
      </c>
      <c r="CM29" s="163">
        <v>-22.4</v>
      </c>
      <c r="CN29" s="163">
        <v>4.51</v>
      </c>
      <c r="CO29" s="163">
        <v>15.5504</v>
      </c>
      <c r="CP29" s="163">
        <v>16.232500000000002</v>
      </c>
      <c r="CQ29" s="163">
        <v>14.702</v>
      </c>
      <c r="CR29" s="163">
        <v>49.0274</v>
      </c>
      <c r="CS29" s="163">
        <v>48.828899999999997</v>
      </c>
      <c r="CT29" s="163">
        <v>1</v>
      </c>
      <c r="CU29" s="163">
        <v>-49.263199999999998</v>
      </c>
      <c r="CV29" s="163">
        <v>-0.84450000000000003</v>
      </c>
      <c r="CW29" s="163">
        <v>3.5792000000000002</v>
      </c>
      <c r="CX29" s="163">
        <v>31.18</v>
      </c>
      <c r="CY29" s="163">
        <v>11.22</v>
      </c>
      <c r="CZ29" s="163">
        <v>7.0361000000000002</v>
      </c>
      <c r="DA29" s="163">
        <v>5.9600999999999997</v>
      </c>
      <c r="DB29" s="163">
        <v>-7.92</v>
      </c>
      <c r="DC29" s="163">
        <v>1.1932</v>
      </c>
      <c r="DD29" s="164"/>
      <c r="DE29" s="164"/>
      <c r="DF29" s="163">
        <v>17.199400000000001</v>
      </c>
      <c r="DG29" s="163">
        <v>1.6257999999999999</v>
      </c>
      <c r="DH29" s="163">
        <v>-3.9224000000000001</v>
      </c>
      <c r="DI29" s="163">
        <v>-24</v>
      </c>
      <c r="DJ29" s="163">
        <v>-23.9</v>
      </c>
      <c r="DK29" s="163">
        <v>-0.23069999999999999</v>
      </c>
      <c r="DL29" s="163">
        <v>3.746</v>
      </c>
      <c r="DM29" s="163">
        <v>10.414099999999999</v>
      </c>
      <c r="DN29" s="163">
        <v>12.4374</v>
      </c>
      <c r="DO29" s="163">
        <v>4.28</v>
      </c>
      <c r="DP29" s="163">
        <v>-2.72</v>
      </c>
      <c r="DQ29" s="163">
        <v>7.2850000000000001</v>
      </c>
      <c r="DR29" s="164"/>
      <c r="DS29" s="163">
        <v>-4.53</v>
      </c>
      <c r="DT29" s="163">
        <v>-4.5</v>
      </c>
      <c r="DU29" s="163">
        <v>16.09</v>
      </c>
      <c r="DV29" s="163">
        <v>9.5</v>
      </c>
      <c r="DW29" s="163">
        <v>-21.054500000000001</v>
      </c>
      <c r="DX29" s="164"/>
      <c r="DY29" s="163">
        <v>-38.7119</v>
      </c>
      <c r="DZ29" s="163">
        <v>-37.763599999999997</v>
      </c>
      <c r="EA29" s="164"/>
      <c r="EB29" s="163">
        <v>-14.8803</v>
      </c>
      <c r="EC29" s="163">
        <v>-20.923999999999999</v>
      </c>
      <c r="ED29" s="163">
        <v>-21.045500000000001</v>
      </c>
      <c r="EE29" s="163">
        <v>-2.6475</v>
      </c>
      <c r="EF29" s="163">
        <v>-4.4764999999999997</v>
      </c>
      <c r="EG29" s="163">
        <v>-12.737</v>
      </c>
      <c r="EH29" s="163">
        <v>-78.814899999999994</v>
      </c>
      <c r="EI29" s="163">
        <v>-53.290500000000002</v>
      </c>
      <c r="EJ29" s="164"/>
      <c r="EK29" s="163">
        <v>-15.476000000000001</v>
      </c>
      <c r="EL29" s="163">
        <v>-15.1525</v>
      </c>
      <c r="EM29" s="164"/>
      <c r="EN29" s="163">
        <v>-1.6929000000000001</v>
      </c>
      <c r="EO29" s="163">
        <v>-3.2280000000000002</v>
      </c>
      <c r="EP29" s="163">
        <v>1.552</v>
      </c>
      <c r="EQ29" s="163">
        <v>-29.382400000000001</v>
      </c>
      <c r="ER29" s="163">
        <v>-29.534400000000002</v>
      </c>
      <c r="ES29" s="163">
        <v>-2.9394</v>
      </c>
      <c r="ET29" s="163">
        <v>-14.93</v>
      </c>
      <c r="EU29" s="163">
        <v>-4.09</v>
      </c>
      <c r="EV29" s="163">
        <v>3.6</v>
      </c>
      <c r="EW29" s="163">
        <v>6.0735999999999999</v>
      </c>
      <c r="EX29" s="163">
        <v>-6.8436000000000003</v>
      </c>
      <c r="EY29" s="163">
        <v>-11.4772</v>
      </c>
      <c r="EZ29" s="163">
        <v>-11.501200000000001</v>
      </c>
      <c r="FA29" s="163">
        <v>7.3853999999999997</v>
      </c>
      <c r="FB29" s="163">
        <v>-14.371600000000001</v>
      </c>
      <c r="FC29" s="164"/>
      <c r="FD29" s="163">
        <v>5.0925000000000002</v>
      </c>
      <c r="FE29" s="164"/>
      <c r="FF29" s="163">
        <v>5.0031999999999996</v>
      </c>
      <c r="FG29" s="163">
        <v>0</v>
      </c>
      <c r="FH29" s="163">
        <v>0</v>
      </c>
      <c r="FI29" s="163">
        <v>0</v>
      </c>
      <c r="FJ29" s="163">
        <v>4.6887999999999996</v>
      </c>
      <c r="FK29" s="163">
        <v>5.3586</v>
      </c>
      <c r="FL29" s="163">
        <v>-16.075800000000001</v>
      </c>
      <c r="FM29" s="163">
        <v>18.588100000000001</v>
      </c>
      <c r="FN29" s="163">
        <v>18.127300000000002</v>
      </c>
      <c r="FO29" s="163">
        <v>-4.5202999999999998</v>
      </c>
      <c r="FP29" s="163">
        <v>9.1693999999999996</v>
      </c>
      <c r="FQ29" s="163">
        <v>24.3033</v>
      </c>
      <c r="FR29" s="163">
        <v>-21.87</v>
      </c>
      <c r="FS29" s="163">
        <v>-1.7153</v>
      </c>
      <c r="FT29" s="163">
        <v>0.19980000000000001</v>
      </c>
      <c r="FU29" s="163">
        <v>1.79</v>
      </c>
      <c r="FV29" s="163">
        <v>1.4</v>
      </c>
      <c r="FW29" s="163">
        <v>-22.739899999999999</v>
      </c>
      <c r="FX29" s="164"/>
      <c r="FY29" s="163">
        <v>1.3280000000000001</v>
      </c>
      <c r="FZ29" s="163">
        <v>0.71199999999999997</v>
      </c>
      <c r="GA29" s="164"/>
      <c r="GB29" s="163">
        <v>22.29</v>
      </c>
      <c r="GC29" s="163">
        <v>-20.744700000000002</v>
      </c>
      <c r="GD29" s="163">
        <v>-12.8294</v>
      </c>
      <c r="GE29" s="163">
        <v>-1.85</v>
      </c>
      <c r="GF29" s="163">
        <v>12.2606</v>
      </c>
      <c r="GG29" s="164"/>
      <c r="GH29" s="163">
        <v>26.74</v>
      </c>
      <c r="GI29" s="163">
        <v>-8.7637999999999998</v>
      </c>
      <c r="GJ29" s="163">
        <v>-9.6180000000000003</v>
      </c>
      <c r="GK29" s="163">
        <v>2.5558999999999998</v>
      </c>
      <c r="GL29" s="164"/>
      <c r="GM29" s="164"/>
      <c r="GN29" s="163">
        <v>-4.6509999999999998</v>
      </c>
      <c r="GO29" s="163">
        <v>-6.1595000000000004</v>
      </c>
      <c r="GP29" s="163">
        <v>3.1549999999999998</v>
      </c>
      <c r="GQ29" s="163">
        <v>-25.3127</v>
      </c>
      <c r="GR29" s="163">
        <v>7.2157</v>
      </c>
      <c r="GS29" s="163">
        <v>7.4725999999999999</v>
      </c>
      <c r="GT29" s="163">
        <v>165.03210000000001</v>
      </c>
      <c r="GU29" s="163">
        <v>-8.1647999999999996</v>
      </c>
      <c r="GV29" s="163">
        <v>-5.5768000000000004</v>
      </c>
      <c r="GW29" s="163">
        <v>-13.8385</v>
      </c>
      <c r="GX29" s="163">
        <v>2.2031000000000001</v>
      </c>
      <c r="GY29" s="163">
        <v>7.3693</v>
      </c>
      <c r="GZ29" s="163">
        <v>7.4526000000000003</v>
      </c>
      <c r="HA29" s="163">
        <v>1.6188</v>
      </c>
      <c r="HB29" s="163">
        <v>-24.290700000000001</v>
      </c>
      <c r="HC29" s="163">
        <v>-23.383199999999999</v>
      </c>
      <c r="HD29" s="163">
        <v>1.26</v>
      </c>
      <c r="HE29" s="163">
        <v>-7.0929000000000002</v>
      </c>
      <c r="HF29" s="163">
        <v>-38.151400000000002</v>
      </c>
      <c r="HG29" s="163">
        <v>43.313699999999997</v>
      </c>
      <c r="HH29" s="163">
        <v>122.8214</v>
      </c>
      <c r="HI29" s="163">
        <v>-40.530500000000004</v>
      </c>
      <c r="HJ29" s="163">
        <v>12.668900000000001</v>
      </c>
      <c r="HK29" s="163">
        <v>0</v>
      </c>
      <c r="HL29" s="163">
        <v>11.5724</v>
      </c>
      <c r="HM29" s="163">
        <v>-12.3169</v>
      </c>
      <c r="HN29" s="163">
        <v>-13.786799999999999</v>
      </c>
      <c r="HO29" s="164"/>
      <c r="HP29" s="164"/>
      <c r="HQ29" s="163">
        <v>-11.907999999999999</v>
      </c>
      <c r="HR29" s="163">
        <v>-11.507</v>
      </c>
      <c r="HS29" s="163">
        <v>-20.557099999999998</v>
      </c>
      <c r="HT29" s="163">
        <v>-20.1614</v>
      </c>
      <c r="HU29" s="163">
        <v>29.4</v>
      </c>
      <c r="HV29" s="163">
        <v>30.22</v>
      </c>
      <c r="HW29" s="163">
        <v>-20.6</v>
      </c>
      <c r="HX29" s="163">
        <v>-20.6</v>
      </c>
      <c r="HY29" s="163">
        <v>0.2994</v>
      </c>
      <c r="HZ29" s="163">
        <v>7.84</v>
      </c>
      <c r="IA29" s="163">
        <v>45.1464</v>
      </c>
      <c r="IB29" s="163">
        <v>28.946300000000001</v>
      </c>
      <c r="IC29" s="163">
        <v>29.2743</v>
      </c>
      <c r="ID29" s="164"/>
      <c r="IE29" s="163">
        <v>-21.5</v>
      </c>
      <c r="IF29" s="163">
        <v>-5</v>
      </c>
      <c r="IG29" s="163">
        <v>-5.5</v>
      </c>
      <c r="IH29" s="163">
        <v>-17.667400000000001</v>
      </c>
      <c r="II29" s="163">
        <v>-17.622399999999999</v>
      </c>
      <c r="IJ29" s="163">
        <v>-212.04560000000001</v>
      </c>
      <c r="IK29" s="163">
        <v>-2.1825999999999999</v>
      </c>
      <c r="IL29" s="163">
        <v>-209.0264</v>
      </c>
      <c r="IM29" s="163">
        <v>-5.0740999999999996</v>
      </c>
      <c r="IN29" s="163">
        <v>-40.0899</v>
      </c>
      <c r="IO29" s="163">
        <v>47.753900000000002</v>
      </c>
      <c r="IP29" s="163">
        <v>120.1221</v>
      </c>
      <c r="IQ29" s="163">
        <v>86.626300000000001</v>
      </c>
      <c r="IR29" s="163">
        <v>106.78319999999999</v>
      </c>
      <c r="IS29" s="163">
        <v>-27.3172</v>
      </c>
      <c r="IT29" s="163">
        <v>18.1724</v>
      </c>
      <c r="IU29" s="163">
        <v>16.846299999999999</v>
      </c>
      <c r="IV29" s="163">
        <v>21.0947</v>
      </c>
      <c r="IW29" s="163">
        <v>79.337999999999994</v>
      </c>
      <c r="IX29" s="163">
        <v>-219.86869999999999</v>
      </c>
      <c r="IY29" s="163">
        <v>-4.3136999999999999</v>
      </c>
      <c r="IZ29" s="163">
        <v>1.7781</v>
      </c>
      <c r="JA29" s="163">
        <v>1.1999999999999999E-3</v>
      </c>
      <c r="JB29" s="163">
        <v>-1.04</v>
      </c>
      <c r="JC29" s="163">
        <v>-5.36</v>
      </c>
      <c r="JD29" s="163">
        <v>-0.34599999999999997</v>
      </c>
      <c r="JE29" s="163">
        <v>-0.35299999999999998</v>
      </c>
      <c r="JF29" s="163">
        <v>0.8</v>
      </c>
      <c r="JG29" s="163">
        <v>2.64</v>
      </c>
      <c r="JH29" s="163">
        <v>-2.1482999999999999</v>
      </c>
      <c r="JI29" s="163">
        <v>-9.2576000000000001</v>
      </c>
      <c r="JJ29" s="163">
        <v>-1.1124000000000001</v>
      </c>
      <c r="JK29" s="163">
        <v>6.5049000000000001</v>
      </c>
      <c r="JL29" s="163">
        <v>12.2</v>
      </c>
      <c r="JM29" s="163">
        <v>1.4630000000000001</v>
      </c>
      <c r="JN29" s="163">
        <v>1.0880000000000001</v>
      </c>
      <c r="JO29" s="164"/>
      <c r="JP29" s="164"/>
      <c r="JQ29" s="163">
        <v>3.4632000000000001</v>
      </c>
      <c r="JR29" s="163">
        <v>3.0327000000000002</v>
      </c>
      <c r="JS29" s="163">
        <v>3.4131999999999998</v>
      </c>
      <c r="JT29" s="164"/>
      <c r="JU29" s="163">
        <v>7.4</v>
      </c>
      <c r="JV29" s="163">
        <v>6.1284000000000001</v>
      </c>
      <c r="JW29" s="163">
        <v>1.03</v>
      </c>
      <c r="JX29" s="164"/>
      <c r="JY29" s="163">
        <v>-9.6388999999999996</v>
      </c>
      <c r="JZ29" s="163">
        <v>-1.8729</v>
      </c>
      <c r="KA29" s="163">
        <v>-27.543900000000001</v>
      </c>
      <c r="KB29" s="163">
        <v>-6.0282999999999998</v>
      </c>
      <c r="KC29" s="163">
        <v>0</v>
      </c>
      <c r="KD29" s="163">
        <v>-31.976700000000001</v>
      </c>
      <c r="KE29" s="163">
        <v>2.0078</v>
      </c>
      <c r="KF29" s="163">
        <v>-0.7</v>
      </c>
      <c r="KG29" s="163">
        <v>-15.6</v>
      </c>
      <c r="KH29" s="163">
        <v>12.3489</v>
      </c>
      <c r="KI29" s="163">
        <v>-80.120099999999994</v>
      </c>
    </row>
    <row r="30" spans="1:295" ht="18" customHeight="1" x14ac:dyDescent="0.3">
      <c r="A30" s="160" t="s">
        <v>39</v>
      </c>
      <c r="B30" s="160" t="s">
        <v>730</v>
      </c>
      <c r="C30" s="163">
        <v>0</v>
      </c>
      <c r="D30" s="163">
        <v>3.109</v>
      </c>
      <c r="E30" s="163">
        <v>-8.2748000000000008</v>
      </c>
      <c r="F30" s="163">
        <v>3.6850999999999998</v>
      </c>
      <c r="G30" s="163">
        <v>9.2451000000000008</v>
      </c>
      <c r="H30" s="164"/>
      <c r="I30" s="163">
        <v>13.467599999999999</v>
      </c>
      <c r="J30" s="164"/>
      <c r="K30" s="163">
        <v>14.3034</v>
      </c>
      <c r="L30" s="163">
        <v>6.0187999999999997</v>
      </c>
      <c r="M30" s="164"/>
      <c r="N30" s="164"/>
      <c r="O30" s="163">
        <v>-30.8</v>
      </c>
      <c r="P30" s="163">
        <v>8.8000000000000007</v>
      </c>
      <c r="Q30" s="163">
        <v>8.2799999999999994</v>
      </c>
      <c r="R30" s="163">
        <v>-22</v>
      </c>
      <c r="S30" s="163">
        <v>3.9058000000000002</v>
      </c>
      <c r="T30" s="163">
        <v>-11.508699999999999</v>
      </c>
      <c r="U30" s="164"/>
      <c r="V30" s="163">
        <v>7.4717000000000002</v>
      </c>
      <c r="W30" s="163">
        <v>12.5745</v>
      </c>
      <c r="X30" s="163">
        <v>4.4881000000000002</v>
      </c>
      <c r="Y30" s="163">
        <v>-1.4406000000000001</v>
      </c>
      <c r="Z30" s="163">
        <v>1.1353</v>
      </c>
      <c r="AA30" s="164"/>
      <c r="AB30" s="163">
        <v>-0.42109999999999997</v>
      </c>
      <c r="AC30" s="163">
        <v>0.97199999999999998</v>
      </c>
      <c r="AD30" s="163">
        <v>1.022</v>
      </c>
      <c r="AE30" s="163">
        <v>3.238</v>
      </c>
      <c r="AF30" s="163">
        <v>-8.8800000000000008</v>
      </c>
      <c r="AG30" s="164"/>
      <c r="AH30" s="163">
        <v>-2.3639999999999999</v>
      </c>
      <c r="AI30" s="163">
        <v>0.28799999999999998</v>
      </c>
      <c r="AJ30" s="164">
        <v>0</v>
      </c>
      <c r="AK30" s="163">
        <v>-5.18</v>
      </c>
      <c r="AL30" s="164"/>
      <c r="AM30" s="163">
        <v>-7.84</v>
      </c>
      <c r="AN30" s="163">
        <v>-7.88</v>
      </c>
      <c r="AO30" s="163">
        <v>5.5121000000000002</v>
      </c>
      <c r="AP30" s="163">
        <v>3.8109999999999999</v>
      </c>
      <c r="AQ30" s="163">
        <v>13.0601</v>
      </c>
      <c r="AR30" s="163">
        <v>16.383400000000002</v>
      </c>
      <c r="AS30" s="163">
        <v>-14.4269</v>
      </c>
      <c r="AT30" s="163">
        <v>27.863499999999998</v>
      </c>
      <c r="AU30" s="163">
        <v>27.900500000000001</v>
      </c>
      <c r="AV30" s="163">
        <v>0.86509999999999998</v>
      </c>
      <c r="AW30" s="163">
        <v>1.6084000000000001</v>
      </c>
      <c r="AX30" s="163">
        <v>-11.648300000000001</v>
      </c>
      <c r="AY30" s="164"/>
      <c r="AZ30" s="163">
        <v>33.430599999999998</v>
      </c>
      <c r="BA30" s="163">
        <v>35.115299999999998</v>
      </c>
      <c r="BB30" s="164">
        <v>0</v>
      </c>
      <c r="BC30" s="163">
        <v>8.9898000000000007</v>
      </c>
      <c r="BD30" s="163">
        <v>-7.1</v>
      </c>
      <c r="BE30" s="163">
        <v>-7.1</v>
      </c>
      <c r="BF30" s="163">
        <v>-23.640999999999998</v>
      </c>
      <c r="BG30" s="163">
        <v>-23.581399999999999</v>
      </c>
      <c r="BH30" s="163">
        <v>-7.3072999999999997</v>
      </c>
      <c r="BI30" s="164"/>
      <c r="BJ30" s="163">
        <v>20.784400000000002</v>
      </c>
      <c r="BK30" s="163">
        <v>6.0404</v>
      </c>
      <c r="BL30" s="163">
        <v>9.7688000000000006</v>
      </c>
      <c r="BM30" s="163">
        <v>6.6035000000000004</v>
      </c>
      <c r="BN30" s="164"/>
      <c r="BO30" s="163">
        <v>70.528300000000002</v>
      </c>
      <c r="BP30" s="163">
        <v>70.314599999999999</v>
      </c>
      <c r="BQ30" s="163">
        <v>-0.96660000000000001</v>
      </c>
      <c r="BR30" s="163">
        <v>-12.899900000000001</v>
      </c>
      <c r="BS30" s="164"/>
      <c r="BT30" s="164"/>
      <c r="BU30" s="164"/>
      <c r="BV30" s="163">
        <v>15.1989</v>
      </c>
      <c r="BW30" s="163">
        <v>5.84</v>
      </c>
      <c r="BX30" s="163">
        <v>5.22</v>
      </c>
      <c r="BY30" s="163">
        <v>-6.17</v>
      </c>
      <c r="BZ30" s="163">
        <v>1.63</v>
      </c>
      <c r="CA30" s="163">
        <v>-20.223299999999998</v>
      </c>
      <c r="CB30" s="163">
        <v>-20.223299999999998</v>
      </c>
      <c r="CC30" s="163">
        <v>41.456299999999999</v>
      </c>
      <c r="CD30" s="163">
        <v>40.696199999999997</v>
      </c>
      <c r="CE30" s="163">
        <v>25.5868</v>
      </c>
      <c r="CF30" s="163">
        <v>-3.9927999999999999</v>
      </c>
      <c r="CG30" s="163">
        <v>-4.4923000000000002</v>
      </c>
      <c r="CH30" s="163">
        <v>20.018999999999998</v>
      </c>
      <c r="CI30" s="164"/>
      <c r="CJ30" s="164"/>
      <c r="CK30" s="164"/>
      <c r="CL30" s="163">
        <v>-23.2</v>
      </c>
      <c r="CM30" s="163">
        <v>-22</v>
      </c>
      <c r="CN30" s="163">
        <v>4.28</v>
      </c>
      <c r="CO30" s="163">
        <v>17.616499999999998</v>
      </c>
      <c r="CP30" s="163">
        <v>17.371600000000001</v>
      </c>
      <c r="CQ30" s="163">
        <v>15.7309</v>
      </c>
      <c r="CR30" s="163">
        <v>49.6753</v>
      </c>
      <c r="CS30" s="163">
        <v>49.687800000000003</v>
      </c>
      <c r="CT30" s="163">
        <v>-11.347200000000001</v>
      </c>
      <c r="CU30" s="163">
        <v>-46.106000000000002</v>
      </c>
      <c r="CV30" s="163">
        <v>-6.2361000000000004</v>
      </c>
      <c r="CW30" s="163">
        <v>3.7930999999999999</v>
      </c>
      <c r="CX30" s="163">
        <v>29.54</v>
      </c>
      <c r="CY30" s="163">
        <v>10.6</v>
      </c>
      <c r="CZ30" s="163">
        <v>7.1924000000000001</v>
      </c>
      <c r="DA30" s="163">
        <v>6.0576999999999996</v>
      </c>
      <c r="DB30" s="163">
        <v>-8.2899999999999991</v>
      </c>
      <c r="DC30" s="163">
        <v>1.1932</v>
      </c>
      <c r="DD30" s="164"/>
      <c r="DE30" s="164"/>
      <c r="DF30" s="163">
        <v>16.165600000000001</v>
      </c>
      <c r="DG30" s="163">
        <v>1.7876000000000001</v>
      </c>
      <c r="DH30" s="163">
        <v>-3.9441000000000002</v>
      </c>
      <c r="DI30" s="163">
        <v>-24.4</v>
      </c>
      <c r="DJ30" s="163">
        <v>-23.9</v>
      </c>
      <c r="DK30" s="163">
        <v>2.2599999999999999E-2</v>
      </c>
      <c r="DL30" s="163">
        <v>4.3070000000000004</v>
      </c>
      <c r="DM30" s="163">
        <v>9.7832000000000008</v>
      </c>
      <c r="DN30" s="163">
        <v>12.9941</v>
      </c>
      <c r="DO30" s="163">
        <v>4.74</v>
      </c>
      <c r="DP30" s="163">
        <v>-2.44</v>
      </c>
      <c r="DQ30" s="163">
        <v>7.7035</v>
      </c>
      <c r="DR30" s="164"/>
      <c r="DS30" s="163">
        <v>-4.6100000000000003</v>
      </c>
      <c r="DT30" s="163">
        <v>-4.57</v>
      </c>
      <c r="DU30" s="163">
        <v>16.95</v>
      </c>
      <c r="DV30" s="163">
        <v>9.82</v>
      </c>
      <c r="DW30" s="163">
        <v>-20.709099999999999</v>
      </c>
      <c r="DX30" s="164"/>
      <c r="DY30" s="163">
        <v>-39.572899999999997</v>
      </c>
      <c r="DZ30" s="163">
        <v>-38.290900000000001</v>
      </c>
      <c r="EA30" s="164"/>
      <c r="EB30" s="163">
        <v>-14.5154</v>
      </c>
      <c r="EC30" s="163">
        <v>-20.9025</v>
      </c>
      <c r="ED30" s="163">
        <v>-19.705500000000001</v>
      </c>
      <c r="EE30" s="163">
        <v>-6.7926000000000002</v>
      </c>
      <c r="EF30" s="163">
        <v>-5.1825999999999999</v>
      </c>
      <c r="EG30" s="163">
        <v>-13.571999999999999</v>
      </c>
      <c r="EH30" s="163">
        <v>-80.771600000000007</v>
      </c>
      <c r="EI30" s="163">
        <v>-55.531799999999997</v>
      </c>
      <c r="EJ30" s="164"/>
      <c r="EK30" s="163">
        <v>-16.297599999999999</v>
      </c>
      <c r="EL30" s="163">
        <v>-15.129200000000001</v>
      </c>
      <c r="EM30" s="164"/>
      <c r="EN30" s="163">
        <v>0.42720000000000002</v>
      </c>
      <c r="EO30" s="163">
        <v>-0.61939999999999995</v>
      </c>
      <c r="EP30" s="163">
        <v>-1.028</v>
      </c>
      <c r="EQ30" s="163">
        <v>-29.4086</v>
      </c>
      <c r="ER30" s="163">
        <v>-28.319400000000002</v>
      </c>
      <c r="ES30" s="163">
        <v>0.26579999999999998</v>
      </c>
      <c r="ET30" s="163">
        <v>0</v>
      </c>
      <c r="EU30" s="163">
        <v>-4.3600000000000003</v>
      </c>
      <c r="EV30" s="163">
        <v>1.1000000000000001</v>
      </c>
      <c r="EW30" s="163">
        <v>6.5548000000000002</v>
      </c>
      <c r="EX30" s="163">
        <v>-5.5023999999999997</v>
      </c>
      <c r="EY30" s="163">
        <v>-11.422599999999999</v>
      </c>
      <c r="EZ30" s="163">
        <v>-11.7341</v>
      </c>
      <c r="FA30" s="163">
        <v>7.8246000000000002</v>
      </c>
      <c r="FB30" s="163">
        <v>-13.8653</v>
      </c>
      <c r="FC30" s="164"/>
      <c r="FD30" s="163">
        <v>5.1863999999999999</v>
      </c>
      <c r="FE30" s="164"/>
      <c r="FF30" s="163">
        <v>4.8338999999999999</v>
      </c>
      <c r="FG30" s="163">
        <v>2.8083</v>
      </c>
      <c r="FH30" s="163">
        <v>0</v>
      </c>
      <c r="FI30" s="163">
        <v>0</v>
      </c>
      <c r="FJ30" s="163">
        <v>7.2005999999999997</v>
      </c>
      <c r="FK30" s="163">
        <v>6.5308000000000002</v>
      </c>
      <c r="FL30" s="163">
        <v>-20.764600000000002</v>
      </c>
      <c r="FM30" s="163">
        <v>19.475000000000001</v>
      </c>
      <c r="FN30" s="163">
        <v>19.878399999999999</v>
      </c>
      <c r="FO30" s="163">
        <v>-7.1258999999999997</v>
      </c>
      <c r="FP30" s="163">
        <v>0</v>
      </c>
      <c r="FQ30" s="163">
        <v>26.676400000000001</v>
      </c>
      <c r="FR30" s="163">
        <v>-20.010000000000002</v>
      </c>
      <c r="FS30" s="163">
        <v>-9.4799999999999995E-2</v>
      </c>
      <c r="FT30" s="163">
        <v>0.1714</v>
      </c>
      <c r="FU30" s="163">
        <v>0</v>
      </c>
      <c r="FV30" s="163">
        <v>1.08</v>
      </c>
      <c r="FW30" s="163">
        <v>-26.561800000000002</v>
      </c>
      <c r="FX30" s="164"/>
      <c r="FY30" s="163">
        <v>1.319</v>
      </c>
      <c r="FZ30" s="163">
        <v>0.65200000000000002</v>
      </c>
      <c r="GA30" s="164"/>
      <c r="GB30" s="163">
        <v>21.54</v>
      </c>
      <c r="GC30" s="163">
        <v>-17.7803</v>
      </c>
      <c r="GD30" s="163">
        <v>-8.7568999999999999</v>
      </c>
      <c r="GE30" s="163">
        <v>-0.61</v>
      </c>
      <c r="GF30" s="163">
        <v>12.269299999999999</v>
      </c>
      <c r="GG30" s="164"/>
      <c r="GH30" s="163">
        <v>26.3627</v>
      </c>
      <c r="GI30" s="163">
        <v>-8.4651999999999994</v>
      </c>
      <c r="GJ30" s="163">
        <v>-9.2302999999999997</v>
      </c>
      <c r="GK30" s="163">
        <v>2.6320999999999999</v>
      </c>
      <c r="GL30" s="164"/>
      <c r="GM30" s="164"/>
      <c r="GN30" s="163">
        <v>-3.4487999999999999</v>
      </c>
      <c r="GO30" s="163">
        <v>-7.4414999999999996</v>
      </c>
      <c r="GP30" s="163">
        <v>3.6800999999999999</v>
      </c>
      <c r="GQ30" s="163">
        <v>-24.729900000000001</v>
      </c>
      <c r="GR30" s="163">
        <v>5.6083999999999996</v>
      </c>
      <c r="GS30" s="163">
        <v>5.7622999999999998</v>
      </c>
      <c r="GT30" s="163">
        <v>148.22020000000001</v>
      </c>
      <c r="GU30" s="163">
        <v>-8.4285999999999994</v>
      </c>
      <c r="GV30" s="163">
        <v>-5.5846</v>
      </c>
      <c r="GW30" s="163">
        <v>-14.368399999999999</v>
      </c>
      <c r="GX30" s="163">
        <v>2.4512</v>
      </c>
      <c r="GY30" s="163">
        <v>7.3913000000000002</v>
      </c>
      <c r="GZ30" s="163">
        <v>7.4920999999999998</v>
      </c>
      <c r="HA30" s="163">
        <v>2</v>
      </c>
      <c r="HB30" s="163">
        <v>-24.349699999999999</v>
      </c>
      <c r="HC30" s="163">
        <v>-22.944099999999999</v>
      </c>
      <c r="HD30" s="163">
        <v>1.26</v>
      </c>
      <c r="HE30" s="163">
        <v>-7.1375000000000002</v>
      </c>
      <c r="HF30" s="163">
        <v>-40.153399999999998</v>
      </c>
      <c r="HG30" s="163">
        <v>46.820799999999998</v>
      </c>
      <c r="HH30" s="163">
        <v>120.7491</v>
      </c>
      <c r="HI30" s="163">
        <v>-40.077199999999998</v>
      </c>
      <c r="HJ30" s="163">
        <v>12.0871</v>
      </c>
      <c r="HK30" s="163">
        <v>0</v>
      </c>
      <c r="HL30" s="163">
        <v>10.5433</v>
      </c>
      <c r="HM30" s="163">
        <v>-13.9076</v>
      </c>
      <c r="HN30" s="163">
        <v>-14.315200000000001</v>
      </c>
      <c r="HO30" s="164"/>
      <c r="HP30" s="164"/>
      <c r="HQ30" s="163">
        <v>-11.732200000000001</v>
      </c>
      <c r="HR30" s="163">
        <v>-11.1334</v>
      </c>
      <c r="HS30" s="163">
        <v>-20.5182</v>
      </c>
      <c r="HT30" s="163">
        <v>-20.0975</v>
      </c>
      <c r="HU30" s="163">
        <v>31.74</v>
      </c>
      <c r="HV30" s="163">
        <v>31.92</v>
      </c>
      <c r="HW30" s="163">
        <v>-20.100000000000001</v>
      </c>
      <c r="HX30" s="163">
        <v>-20.3</v>
      </c>
      <c r="HY30" s="163">
        <v>0.15840000000000001</v>
      </c>
      <c r="HZ30" s="163">
        <v>7.36</v>
      </c>
      <c r="IA30" s="163">
        <v>40.704999999999998</v>
      </c>
      <c r="IB30" s="163">
        <v>31.0337</v>
      </c>
      <c r="IC30" s="163">
        <v>30.391999999999999</v>
      </c>
      <c r="ID30" s="164"/>
      <c r="IE30" s="163">
        <v>-23.5</v>
      </c>
      <c r="IF30" s="163">
        <v>-5.8</v>
      </c>
      <c r="IG30" s="163">
        <v>-6</v>
      </c>
      <c r="IH30" s="164"/>
      <c r="II30" s="164"/>
      <c r="IJ30" s="163">
        <v>-210.97649999999999</v>
      </c>
      <c r="IK30" s="163">
        <v>-0.99150000000000005</v>
      </c>
      <c r="IL30" s="163">
        <v>-208.53700000000001</v>
      </c>
      <c r="IM30" s="163">
        <v>-3.8012999999999999</v>
      </c>
      <c r="IN30" s="163">
        <v>-39.825800000000001</v>
      </c>
      <c r="IO30" s="163">
        <v>48.396799999999999</v>
      </c>
      <c r="IP30" s="163">
        <v>118.779</v>
      </c>
      <c r="IQ30" s="163">
        <v>87.206500000000005</v>
      </c>
      <c r="IR30" s="163">
        <v>105.49299999999999</v>
      </c>
      <c r="IS30" s="163">
        <v>-27.215399999999999</v>
      </c>
      <c r="IT30" s="163">
        <v>16.392099999999999</v>
      </c>
      <c r="IU30" s="163">
        <v>17.125900000000001</v>
      </c>
      <c r="IV30" s="163">
        <v>20.898199999999999</v>
      </c>
      <c r="IW30" s="163">
        <v>78.794300000000007</v>
      </c>
      <c r="IX30" s="163">
        <v>-221.19139999999999</v>
      </c>
      <c r="IY30" s="163">
        <v>-0.49640000000000001</v>
      </c>
      <c r="IZ30" s="163">
        <v>1.0530999999999999</v>
      </c>
      <c r="JA30" s="163">
        <v>-0.3967</v>
      </c>
      <c r="JB30" s="163">
        <v>-0.40400000000000003</v>
      </c>
      <c r="JC30" s="163">
        <v>-5.76</v>
      </c>
      <c r="JD30" s="163">
        <v>-0.47799999999999998</v>
      </c>
      <c r="JE30" s="163">
        <v>-0.49199999999999999</v>
      </c>
      <c r="JF30" s="163">
        <v>0.64</v>
      </c>
      <c r="JG30" s="163">
        <v>2.2400000000000002</v>
      </c>
      <c r="JH30" s="163">
        <v>-1.5592999999999999</v>
      </c>
      <c r="JI30" s="163">
        <v>-8.3482000000000003</v>
      </c>
      <c r="JJ30" s="163">
        <v>-0.96589999999999998</v>
      </c>
      <c r="JK30" s="163">
        <v>6.0075000000000003</v>
      </c>
      <c r="JL30" s="163">
        <v>11.9</v>
      </c>
      <c r="JM30" s="163">
        <v>1.76</v>
      </c>
      <c r="JN30" s="163">
        <v>1.5229999999999999</v>
      </c>
      <c r="JO30" s="164"/>
      <c r="JP30" s="164"/>
      <c r="JQ30" s="163">
        <v>2.5743999999999998</v>
      </c>
      <c r="JR30" s="163">
        <v>4.0114000000000001</v>
      </c>
      <c r="JS30" s="163">
        <v>4.1951999999999998</v>
      </c>
      <c r="JT30" s="164"/>
      <c r="JU30" s="163">
        <v>7.6</v>
      </c>
      <c r="JV30" s="163">
        <v>7.2271000000000001</v>
      </c>
      <c r="JW30" s="163">
        <v>1.1200000000000001</v>
      </c>
      <c r="JX30" s="164"/>
      <c r="JY30" s="163">
        <v>-8.8879000000000001</v>
      </c>
      <c r="JZ30" s="163">
        <v>-2.5146999999999999</v>
      </c>
      <c r="KA30" s="163">
        <v>-27.726299999999998</v>
      </c>
      <c r="KB30" s="163">
        <v>-6.4893000000000001</v>
      </c>
      <c r="KC30" s="163">
        <v>0</v>
      </c>
      <c r="KD30" s="163">
        <v>-31.4147</v>
      </c>
      <c r="KE30" s="163">
        <v>1.5230999999999999</v>
      </c>
      <c r="KF30" s="163">
        <v>-0.5</v>
      </c>
      <c r="KG30" s="163">
        <v>-14.6</v>
      </c>
      <c r="KH30" s="163">
        <v>10.5204</v>
      </c>
      <c r="KI30" s="163">
        <v>-79.122100000000003</v>
      </c>
    </row>
    <row r="31" spans="1:295" ht="18" customHeight="1" x14ac:dyDescent="0.3">
      <c r="A31" s="160" t="s">
        <v>39</v>
      </c>
      <c r="B31" s="160" t="s">
        <v>731</v>
      </c>
      <c r="C31" s="163">
        <v>0</v>
      </c>
      <c r="D31" s="163">
        <v>3.3327</v>
      </c>
      <c r="E31" s="163">
        <v>-8.4695</v>
      </c>
      <c r="F31" s="163">
        <v>3.0308999999999999</v>
      </c>
      <c r="G31" s="163">
        <v>9.2693999999999992</v>
      </c>
      <c r="H31" s="164"/>
      <c r="I31" s="163">
        <v>13.820499999999999</v>
      </c>
      <c r="J31" s="164"/>
      <c r="K31" s="163">
        <v>15.4046</v>
      </c>
      <c r="L31" s="163">
        <v>6.5498000000000003</v>
      </c>
      <c r="M31" s="164"/>
      <c r="N31" s="164"/>
      <c r="O31" s="163">
        <v>-33</v>
      </c>
      <c r="P31" s="163">
        <v>8.8000000000000007</v>
      </c>
      <c r="Q31" s="163">
        <v>9.1080000000000005</v>
      </c>
      <c r="R31" s="163">
        <v>-22</v>
      </c>
      <c r="S31" s="163">
        <v>4.2582000000000004</v>
      </c>
      <c r="T31" s="163">
        <v>-11.8736</v>
      </c>
      <c r="U31" s="164"/>
      <c r="V31" s="163">
        <v>7.0829000000000004</v>
      </c>
      <c r="W31" s="163">
        <v>12.076599999999999</v>
      </c>
      <c r="X31" s="163">
        <v>1.2398</v>
      </c>
      <c r="Y31" s="163">
        <v>-1.4477</v>
      </c>
      <c r="Z31" s="163">
        <v>2.1318000000000001</v>
      </c>
      <c r="AA31" s="164"/>
      <c r="AB31" s="163">
        <v>-0.30420000000000003</v>
      </c>
      <c r="AC31" s="163">
        <v>1.1579999999999999</v>
      </c>
      <c r="AD31" s="163">
        <v>1.19</v>
      </c>
      <c r="AE31" s="163">
        <v>3.202</v>
      </c>
      <c r="AF31" s="163">
        <v>-8.8800000000000008</v>
      </c>
      <c r="AG31" s="163">
        <v>0</v>
      </c>
      <c r="AH31" s="163">
        <v>-2.5590000000000002</v>
      </c>
      <c r="AI31" s="163">
        <v>0.28599999999999998</v>
      </c>
      <c r="AJ31" s="164">
        <v>0</v>
      </c>
      <c r="AK31" s="163">
        <v>3.02</v>
      </c>
      <c r="AL31" s="164"/>
      <c r="AM31" s="163">
        <v>-7.91</v>
      </c>
      <c r="AN31" s="163">
        <v>-8.02</v>
      </c>
      <c r="AO31" s="163">
        <v>6.4287999999999998</v>
      </c>
      <c r="AP31" s="163">
        <v>3.5062000000000002</v>
      </c>
      <c r="AQ31" s="163">
        <v>13.0185</v>
      </c>
      <c r="AR31" s="163">
        <v>16.3614</v>
      </c>
      <c r="AS31" s="163">
        <v>-14.392799999999999</v>
      </c>
      <c r="AT31" s="163">
        <v>40.187800000000003</v>
      </c>
      <c r="AU31" s="163">
        <v>38.1691</v>
      </c>
      <c r="AV31" s="163">
        <v>6.8925000000000001</v>
      </c>
      <c r="AW31" s="163">
        <v>7.2237999999999998</v>
      </c>
      <c r="AX31" s="163">
        <v>-14.2913</v>
      </c>
      <c r="AY31" s="164"/>
      <c r="AZ31" s="163">
        <v>33.276200000000003</v>
      </c>
      <c r="BA31" s="163">
        <v>34.203899999999997</v>
      </c>
      <c r="BB31" s="164">
        <v>0</v>
      </c>
      <c r="BC31" s="163">
        <v>4.0045999999999999</v>
      </c>
      <c r="BD31" s="163">
        <v>-6.1</v>
      </c>
      <c r="BE31" s="163">
        <v>-6.2</v>
      </c>
      <c r="BF31" s="163">
        <v>-21.371200000000002</v>
      </c>
      <c r="BG31" s="163">
        <v>-22.996700000000001</v>
      </c>
      <c r="BH31" s="163">
        <v>-6.4497</v>
      </c>
      <c r="BI31" s="164"/>
      <c r="BJ31" s="163">
        <v>24.378599999999999</v>
      </c>
      <c r="BK31" s="163">
        <v>6.4686000000000003</v>
      </c>
      <c r="BL31" s="163">
        <v>9.7744</v>
      </c>
      <c r="BM31" s="163">
        <v>6.4932999999999996</v>
      </c>
      <c r="BN31" s="164"/>
      <c r="BO31" s="163">
        <v>78.951400000000007</v>
      </c>
      <c r="BP31" s="163">
        <v>78.829300000000003</v>
      </c>
      <c r="BQ31" s="163">
        <v>-8.8495000000000008</v>
      </c>
      <c r="BR31" s="163">
        <v>-2.2063999999999999</v>
      </c>
      <c r="BS31" s="164"/>
      <c r="BT31" s="164"/>
      <c r="BU31" s="164"/>
      <c r="BV31" s="163">
        <v>14.2308</v>
      </c>
      <c r="BW31" s="163">
        <v>5.41</v>
      </c>
      <c r="BX31" s="163">
        <v>5.21</v>
      </c>
      <c r="BY31" s="163">
        <v>-6.16</v>
      </c>
      <c r="BZ31" s="163">
        <v>0.76</v>
      </c>
      <c r="CA31" s="163">
        <v>-20.8931</v>
      </c>
      <c r="CB31" s="163">
        <v>-21.562899999999999</v>
      </c>
      <c r="CC31" s="163">
        <v>41.438699999999997</v>
      </c>
      <c r="CD31" s="163">
        <v>40.404800000000002</v>
      </c>
      <c r="CE31" s="163">
        <v>34.035200000000003</v>
      </c>
      <c r="CF31" s="163">
        <v>-5.78</v>
      </c>
      <c r="CG31" s="163">
        <v>-6.2069000000000001</v>
      </c>
      <c r="CH31" s="163">
        <v>22.932400000000001</v>
      </c>
      <c r="CI31" s="164"/>
      <c r="CJ31" s="164"/>
      <c r="CK31" s="164"/>
      <c r="CL31" s="163">
        <v>-20</v>
      </c>
      <c r="CM31" s="163">
        <v>-19.2</v>
      </c>
      <c r="CN31" s="163">
        <v>4.3499999999999996</v>
      </c>
      <c r="CO31" s="163">
        <v>17.618400000000001</v>
      </c>
      <c r="CP31" s="163">
        <v>18.040500000000002</v>
      </c>
      <c r="CQ31" s="163">
        <v>16.418199999999999</v>
      </c>
      <c r="CR31" s="163">
        <v>40.817</v>
      </c>
      <c r="CS31" s="163">
        <v>41.055</v>
      </c>
      <c r="CT31" s="163">
        <v>1</v>
      </c>
      <c r="CU31" s="163">
        <v>-46.8127</v>
      </c>
      <c r="CV31" s="163">
        <v>3.5246</v>
      </c>
      <c r="CW31" s="163">
        <v>3.7090999999999998</v>
      </c>
      <c r="CX31" s="163">
        <v>30.09</v>
      </c>
      <c r="CY31" s="163">
        <v>10.92</v>
      </c>
      <c r="CZ31" s="163">
        <v>7.5049000000000001</v>
      </c>
      <c r="DA31" s="163">
        <v>6.4484000000000004</v>
      </c>
      <c r="DB31" s="163">
        <v>-8.35</v>
      </c>
      <c r="DC31" s="163">
        <v>1.1932</v>
      </c>
      <c r="DD31" s="164"/>
      <c r="DE31" s="164"/>
      <c r="DF31" s="163">
        <v>26.114000000000001</v>
      </c>
      <c r="DG31" s="163">
        <v>1.5781000000000001</v>
      </c>
      <c r="DH31" s="163">
        <v>-4.1832000000000003</v>
      </c>
      <c r="DI31" s="163">
        <v>-21.9</v>
      </c>
      <c r="DJ31" s="163">
        <v>-21.5</v>
      </c>
      <c r="DK31" s="163">
        <v>-0.6946</v>
      </c>
      <c r="DL31" s="163">
        <v>4.4939999999999998</v>
      </c>
      <c r="DM31" s="163">
        <v>9.9410000000000007</v>
      </c>
      <c r="DN31" s="163">
        <v>13.3652</v>
      </c>
      <c r="DO31" s="163">
        <v>4.9000000000000004</v>
      </c>
      <c r="DP31" s="163">
        <v>-2.36</v>
      </c>
      <c r="DQ31" s="163">
        <v>7.7344999999999997</v>
      </c>
      <c r="DR31" s="164"/>
      <c r="DS31" s="163">
        <v>-4.46</v>
      </c>
      <c r="DT31" s="163">
        <v>-4.46</v>
      </c>
      <c r="DU31" s="163">
        <v>16.53</v>
      </c>
      <c r="DV31" s="163">
        <v>10.15</v>
      </c>
      <c r="DW31" s="163">
        <v>-25.545500000000001</v>
      </c>
      <c r="DX31" s="164"/>
      <c r="DY31" s="163">
        <v>-40.123399999999997</v>
      </c>
      <c r="DZ31" s="163">
        <v>-40</v>
      </c>
      <c r="EA31" s="164"/>
      <c r="EB31" s="163">
        <v>-11.8094</v>
      </c>
      <c r="EC31" s="163">
        <v>-19.645399999999999</v>
      </c>
      <c r="ED31" s="163">
        <v>-19.644600000000001</v>
      </c>
      <c r="EE31" s="163">
        <v>-12.360900000000001</v>
      </c>
      <c r="EF31" s="163">
        <v>-3.8207</v>
      </c>
      <c r="EG31" s="163">
        <v>-13.768000000000001</v>
      </c>
      <c r="EH31" s="163">
        <v>-69.732500000000002</v>
      </c>
      <c r="EI31" s="163">
        <v>-60.172899999999998</v>
      </c>
      <c r="EJ31" s="164"/>
      <c r="EK31" s="163">
        <v>-15.776899999999999</v>
      </c>
      <c r="EL31" s="163">
        <v>-14.975099999999999</v>
      </c>
      <c r="EM31" s="164"/>
      <c r="EN31" s="163">
        <v>2.5030999999999999</v>
      </c>
      <c r="EO31" s="163">
        <v>3.0266000000000002</v>
      </c>
      <c r="EP31" s="163">
        <v>-4.6120000000000001</v>
      </c>
      <c r="EQ31" s="163">
        <v>-31.3262</v>
      </c>
      <c r="ER31" s="163">
        <v>-31.391400000000001</v>
      </c>
      <c r="ES31" s="163">
        <v>3.1385999999999998</v>
      </c>
      <c r="ET31" s="163">
        <v>0</v>
      </c>
      <c r="EU31" s="163">
        <v>-5.28</v>
      </c>
      <c r="EV31" s="163">
        <v>0</v>
      </c>
      <c r="EW31" s="163">
        <v>7.0138999999999996</v>
      </c>
      <c r="EX31" s="163">
        <v>-3.1993</v>
      </c>
      <c r="EY31" s="163">
        <v>-11.7029</v>
      </c>
      <c r="EZ31" s="163">
        <v>-11.9255</v>
      </c>
      <c r="FA31" s="163">
        <v>8.1943999999999999</v>
      </c>
      <c r="FB31" s="163">
        <v>-14.7218</v>
      </c>
      <c r="FC31" s="164"/>
      <c r="FD31" s="163">
        <v>5.0941999999999998</v>
      </c>
      <c r="FE31" s="164"/>
      <c r="FF31" s="163">
        <v>4.8026999999999997</v>
      </c>
      <c r="FG31" s="163">
        <v>0</v>
      </c>
      <c r="FH31" s="163">
        <v>0</v>
      </c>
      <c r="FI31" s="163">
        <v>0</v>
      </c>
      <c r="FJ31" s="163">
        <v>7.5354999999999999</v>
      </c>
      <c r="FK31" s="163">
        <v>7.5354999999999999</v>
      </c>
      <c r="FL31" s="163">
        <v>-18.0853</v>
      </c>
      <c r="FM31" s="163">
        <v>22.439499999999999</v>
      </c>
      <c r="FN31" s="163">
        <v>22.526199999999999</v>
      </c>
      <c r="FO31" s="163">
        <v>-5.6501999999999999</v>
      </c>
      <c r="FP31" s="164"/>
      <c r="FQ31" s="163">
        <v>25.6999</v>
      </c>
      <c r="FR31" s="163">
        <v>-20.77</v>
      </c>
      <c r="FS31" s="163">
        <v>1.14E-2</v>
      </c>
      <c r="FT31" s="163">
        <v>0.20069999999999999</v>
      </c>
      <c r="FU31" s="164"/>
      <c r="FV31" s="163">
        <v>1.33</v>
      </c>
      <c r="FW31" s="163">
        <v>-24.7988</v>
      </c>
      <c r="FX31" s="164"/>
      <c r="FY31" s="163">
        <v>1.1719999999999999</v>
      </c>
      <c r="FZ31" s="163">
        <v>0.749</v>
      </c>
      <c r="GA31" s="164"/>
      <c r="GB31" s="163">
        <v>21.24</v>
      </c>
      <c r="GC31" s="163">
        <v>-17.449400000000001</v>
      </c>
      <c r="GD31" s="163">
        <v>-8.3596000000000004</v>
      </c>
      <c r="GE31" s="163">
        <v>-0.37</v>
      </c>
      <c r="GF31" s="163">
        <v>12.274699999999999</v>
      </c>
      <c r="GG31" s="164"/>
      <c r="GH31" s="163">
        <v>27.537600000000001</v>
      </c>
      <c r="GI31" s="163">
        <v>-9.1212</v>
      </c>
      <c r="GJ31" s="163">
        <v>-9.9459</v>
      </c>
      <c r="GK31" s="163">
        <v>2.6623999999999999</v>
      </c>
      <c r="GL31" s="164"/>
      <c r="GM31" s="164"/>
      <c r="GN31" s="163">
        <v>-3.1371000000000002</v>
      </c>
      <c r="GO31" s="163">
        <v>-8.5223999999999993</v>
      </c>
      <c r="GP31" s="163">
        <v>4.5172999999999996</v>
      </c>
      <c r="GQ31" s="163">
        <v>-25.3108</v>
      </c>
      <c r="GR31" s="163">
        <v>4.8912000000000004</v>
      </c>
      <c r="GS31" s="163">
        <v>5.3282999999999996</v>
      </c>
      <c r="GT31" s="163">
        <v>169.61189999999999</v>
      </c>
      <c r="GU31" s="163">
        <v>-8.1334</v>
      </c>
      <c r="GV31" s="163">
        <v>-4.9374000000000002</v>
      </c>
      <c r="GW31" s="163">
        <v>-14.165900000000001</v>
      </c>
      <c r="GX31" s="163">
        <v>2.9504000000000001</v>
      </c>
      <c r="GY31" s="163">
        <v>7.9927999999999999</v>
      </c>
      <c r="GZ31" s="163">
        <v>8.1021999999999998</v>
      </c>
      <c r="HA31" s="163">
        <v>2</v>
      </c>
      <c r="HB31" s="163">
        <v>-23.2896</v>
      </c>
      <c r="HC31" s="163">
        <v>-22.6633</v>
      </c>
      <c r="HD31" s="163">
        <v>5.03</v>
      </c>
      <c r="HE31" s="163">
        <v>-10.6281</v>
      </c>
      <c r="HF31" s="163">
        <v>-49.445999999999998</v>
      </c>
      <c r="HG31" s="163">
        <v>53.608899999999998</v>
      </c>
      <c r="HH31" s="163">
        <v>119.3772</v>
      </c>
      <c r="HI31" s="163">
        <v>-40.929200000000002</v>
      </c>
      <c r="HJ31" s="163">
        <v>11.459199999999999</v>
      </c>
      <c r="HK31" s="163">
        <v>0</v>
      </c>
      <c r="HL31" s="163">
        <v>10.889900000000001</v>
      </c>
      <c r="HM31" s="163">
        <v>-12.629799999999999</v>
      </c>
      <c r="HN31" s="163">
        <v>-13.372199999999999</v>
      </c>
      <c r="HO31" s="164"/>
      <c r="HP31" s="164"/>
      <c r="HQ31" s="163">
        <v>-10.8972</v>
      </c>
      <c r="HR31" s="163">
        <v>-10.721399999999999</v>
      </c>
      <c r="HS31" s="163">
        <v>-20.430499999999999</v>
      </c>
      <c r="HT31" s="163">
        <v>-21.521899999999999</v>
      </c>
      <c r="HU31" s="163">
        <v>31.47</v>
      </c>
      <c r="HV31" s="163">
        <v>32.04</v>
      </c>
      <c r="HW31" s="163">
        <v>-22</v>
      </c>
      <c r="HX31" s="163">
        <v>-21.9</v>
      </c>
      <c r="HY31" s="163">
        <v>0.19500000000000001</v>
      </c>
      <c r="HZ31" s="163">
        <v>8</v>
      </c>
      <c r="IA31" s="163">
        <v>40.032899999999998</v>
      </c>
      <c r="IB31" s="163">
        <v>30.5244</v>
      </c>
      <c r="IC31" s="163">
        <v>29.776900000000001</v>
      </c>
      <c r="ID31" s="163">
        <v>-14</v>
      </c>
      <c r="IE31" s="163">
        <v>-23.9</v>
      </c>
      <c r="IF31" s="163">
        <v>-5.6</v>
      </c>
      <c r="IG31" s="163">
        <v>-6</v>
      </c>
      <c r="IH31" s="164"/>
      <c r="II31" s="164"/>
      <c r="IJ31" s="163">
        <v>-210.50530000000001</v>
      </c>
      <c r="IK31" s="163">
        <v>4.5114999999999998</v>
      </c>
      <c r="IL31" s="163">
        <v>-209.79130000000001</v>
      </c>
      <c r="IM31" s="163">
        <v>-4.7037000000000004</v>
      </c>
      <c r="IN31" s="163">
        <v>-38.619900000000001</v>
      </c>
      <c r="IO31" s="163">
        <v>48.619300000000003</v>
      </c>
      <c r="IP31" s="163">
        <v>118.74630000000001</v>
      </c>
      <c r="IQ31" s="163">
        <v>87.95</v>
      </c>
      <c r="IR31" s="163">
        <v>104.9812</v>
      </c>
      <c r="IS31" s="163">
        <v>-27.280200000000001</v>
      </c>
      <c r="IT31" s="163">
        <v>19.168099999999999</v>
      </c>
      <c r="IU31" s="163">
        <v>15.869</v>
      </c>
      <c r="IV31" s="163">
        <v>22.598700000000001</v>
      </c>
      <c r="IW31" s="163">
        <v>78.272000000000006</v>
      </c>
      <c r="IX31" s="163">
        <v>-217.59610000000001</v>
      </c>
      <c r="IY31" s="163">
        <v>-1.1906000000000001</v>
      </c>
      <c r="IZ31" s="163">
        <v>2.2444999999999999</v>
      </c>
      <c r="JA31" s="163">
        <v>-0.3967</v>
      </c>
      <c r="JB31" s="163">
        <v>-0.314</v>
      </c>
      <c r="JC31" s="163">
        <v>-6.08</v>
      </c>
      <c r="JD31" s="163">
        <v>-0.437</v>
      </c>
      <c r="JE31" s="163">
        <v>-0.44600000000000001</v>
      </c>
      <c r="JF31" s="163">
        <v>1.36</v>
      </c>
      <c r="JG31" s="163">
        <v>1.84</v>
      </c>
      <c r="JH31" s="163">
        <v>-1.756</v>
      </c>
      <c r="JI31" s="163">
        <v>-8.1437000000000008</v>
      </c>
      <c r="JJ31" s="163">
        <v>-0.55389999999999995</v>
      </c>
      <c r="JK31" s="163">
        <v>5.8029999999999999</v>
      </c>
      <c r="JL31" s="163">
        <v>10.4</v>
      </c>
      <c r="JM31" s="163">
        <v>-0.312</v>
      </c>
      <c r="JN31" s="163">
        <v>0.47599999999999998</v>
      </c>
      <c r="JO31" s="164"/>
      <c r="JP31" s="164"/>
      <c r="JQ31" s="163">
        <v>3.6391</v>
      </c>
      <c r="JR31" s="163">
        <v>3.3443999999999998</v>
      </c>
      <c r="JS31" s="163">
        <v>4.2614999999999998</v>
      </c>
      <c r="JT31" s="164"/>
      <c r="JU31" s="163">
        <v>8.4</v>
      </c>
      <c r="JV31" s="163">
        <v>6.7483000000000004</v>
      </c>
      <c r="JW31" s="163">
        <v>1.28</v>
      </c>
      <c r="JX31" s="164"/>
      <c r="JY31" s="163">
        <v>-8.6273999999999997</v>
      </c>
      <c r="JZ31" s="163">
        <v>-1.5728</v>
      </c>
      <c r="KA31" s="163">
        <v>-27.617999999999999</v>
      </c>
      <c r="KB31" s="163">
        <v>-6.1848000000000001</v>
      </c>
      <c r="KC31" s="163">
        <v>0</v>
      </c>
      <c r="KD31" s="163">
        <v>-31.543600000000001</v>
      </c>
      <c r="KE31" s="163">
        <v>2.1442999999999999</v>
      </c>
      <c r="KF31" s="163">
        <v>-1.8</v>
      </c>
      <c r="KG31" s="163">
        <v>-13.5</v>
      </c>
      <c r="KH31" s="163">
        <v>1.6607000000000001</v>
      </c>
      <c r="KI31" s="163">
        <v>-70.540800000000004</v>
      </c>
    </row>
    <row r="32" spans="1:295" ht="18" customHeight="1" x14ac:dyDescent="0.3">
      <c r="A32" s="160" t="s">
        <v>39</v>
      </c>
      <c r="B32" s="160" t="s">
        <v>732</v>
      </c>
      <c r="C32" s="165">
        <v>0</v>
      </c>
      <c r="D32" s="165">
        <v>3.3311000000000002</v>
      </c>
      <c r="E32" s="165">
        <v>-8.3295999999999992</v>
      </c>
      <c r="F32" s="165">
        <v>3.504</v>
      </c>
      <c r="G32" s="165">
        <v>9.5771999999999995</v>
      </c>
      <c r="H32" s="166"/>
      <c r="I32" s="165">
        <v>14.550700000000001</v>
      </c>
      <c r="J32" s="166"/>
      <c r="K32" s="165">
        <v>15.484</v>
      </c>
      <c r="L32" s="165">
        <v>6.4698000000000002</v>
      </c>
      <c r="M32" s="166"/>
      <c r="N32" s="166"/>
      <c r="O32" s="165">
        <v>-33</v>
      </c>
      <c r="P32" s="166"/>
      <c r="Q32" s="165">
        <v>8.2799999999999994</v>
      </c>
      <c r="R32" s="166"/>
      <c r="S32" s="165">
        <v>4.0517000000000003</v>
      </c>
      <c r="T32" s="165">
        <v>-10.7858</v>
      </c>
      <c r="U32" s="166"/>
      <c r="V32" s="165">
        <v>6.8707000000000003</v>
      </c>
      <c r="W32" s="165">
        <v>11.901999999999999</v>
      </c>
      <c r="X32" s="165">
        <v>0.60229999999999995</v>
      </c>
      <c r="Y32" s="165">
        <v>-1.4397</v>
      </c>
      <c r="Z32" s="165">
        <v>2.3877000000000002</v>
      </c>
      <c r="AA32" s="166"/>
      <c r="AB32" s="165">
        <v>-0.40179999999999999</v>
      </c>
      <c r="AC32" s="165">
        <v>0.60799999999999998</v>
      </c>
      <c r="AD32" s="165">
        <v>0.61099999999999999</v>
      </c>
      <c r="AE32" s="165">
        <v>3.2250000000000001</v>
      </c>
      <c r="AF32" s="165">
        <v>-4.4400000000000004</v>
      </c>
      <c r="AG32" s="165">
        <v>0</v>
      </c>
      <c r="AH32" s="165">
        <v>-2.4449999999999998</v>
      </c>
      <c r="AI32" s="165">
        <v>0.28399999999999997</v>
      </c>
      <c r="AJ32" s="166">
        <v>0</v>
      </c>
      <c r="AK32" s="165">
        <v>-3.42</v>
      </c>
      <c r="AL32" s="166"/>
      <c r="AM32" s="165">
        <v>-8.89</v>
      </c>
      <c r="AN32" s="165">
        <v>-8.81</v>
      </c>
      <c r="AO32" s="165">
        <v>6.0101000000000004</v>
      </c>
      <c r="AP32" s="165">
        <v>3.6631</v>
      </c>
      <c r="AQ32" s="165">
        <v>13.5351</v>
      </c>
      <c r="AR32" s="165">
        <v>16.8489</v>
      </c>
      <c r="AS32" s="165">
        <v>-11.7263</v>
      </c>
      <c r="AT32" s="165">
        <v>31.6144</v>
      </c>
      <c r="AU32" s="165">
        <v>31.343</v>
      </c>
      <c r="AV32" s="165">
        <v>-0.76119999999999999</v>
      </c>
      <c r="AW32" s="165">
        <v>-0.77939999999999998</v>
      </c>
      <c r="AX32" s="165">
        <v>-8.4949999999999992</v>
      </c>
      <c r="AY32" s="166"/>
      <c r="AZ32" s="165">
        <v>26.5776</v>
      </c>
      <c r="BA32" s="165">
        <v>26.9222</v>
      </c>
      <c r="BB32" s="166">
        <v>0</v>
      </c>
      <c r="BC32" s="165">
        <v>7.5804999999999998</v>
      </c>
      <c r="BD32" s="165">
        <v>-6.1</v>
      </c>
      <c r="BE32" s="165">
        <v>-6.2</v>
      </c>
      <c r="BF32" s="165">
        <v>-26.1676</v>
      </c>
      <c r="BG32" s="165">
        <v>-26.834900000000001</v>
      </c>
      <c r="BH32" s="165">
        <v>-7.1435000000000004</v>
      </c>
      <c r="BI32" s="166"/>
      <c r="BJ32" s="165">
        <v>24.988099999999999</v>
      </c>
      <c r="BK32" s="165">
        <v>7.0488999999999997</v>
      </c>
      <c r="BL32" s="165">
        <v>9.9365000000000006</v>
      </c>
      <c r="BM32" s="165">
        <v>6.4928999999999997</v>
      </c>
      <c r="BN32" s="166"/>
      <c r="BO32" s="165">
        <v>73.946299999999994</v>
      </c>
      <c r="BP32" s="165">
        <v>74.251499999999993</v>
      </c>
      <c r="BQ32" s="165">
        <v>-7.1668000000000003</v>
      </c>
      <c r="BR32" s="165">
        <v>-7.5439999999999996</v>
      </c>
      <c r="BS32" s="166"/>
      <c r="BT32" s="166"/>
      <c r="BU32" s="166"/>
      <c r="BV32" s="165">
        <v>15.1989</v>
      </c>
      <c r="BW32" s="165">
        <v>5.44</v>
      </c>
      <c r="BX32" s="165">
        <v>4.9800000000000004</v>
      </c>
      <c r="BY32" s="165">
        <v>-5.88</v>
      </c>
      <c r="BZ32" s="165">
        <v>2.11</v>
      </c>
      <c r="CA32" s="165">
        <v>-22.7685</v>
      </c>
      <c r="CB32" s="165">
        <v>-23.0364</v>
      </c>
      <c r="CC32" s="165">
        <v>42.1282</v>
      </c>
      <c r="CD32" s="165">
        <v>42.486699999999999</v>
      </c>
      <c r="CE32" s="165">
        <v>32.941099999999999</v>
      </c>
      <c r="CF32" s="165">
        <v>-3.7999000000000001</v>
      </c>
      <c r="CG32" s="165">
        <v>-3.4559000000000002</v>
      </c>
      <c r="CH32" s="165">
        <v>23.880600000000001</v>
      </c>
      <c r="CI32" s="166"/>
      <c r="CJ32" s="166"/>
      <c r="CK32" s="166"/>
      <c r="CL32" s="165">
        <v>-22.3</v>
      </c>
      <c r="CM32" s="165">
        <v>-21</v>
      </c>
      <c r="CN32" s="165">
        <v>4.1399999999999997</v>
      </c>
      <c r="CO32" s="165">
        <v>18.7501</v>
      </c>
      <c r="CP32" s="165">
        <v>19.072299999999998</v>
      </c>
      <c r="CQ32" s="165">
        <v>17.382300000000001</v>
      </c>
      <c r="CR32" s="165">
        <v>47.899900000000002</v>
      </c>
      <c r="CS32" s="165">
        <v>47.963900000000002</v>
      </c>
      <c r="CT32" s="165">
        <v>-14.426399999999999</v>
      </c>
      <c r="CU32" s="165">
        <v>-43.5899</v>
      </c>
      <c r="CV32" s="165">
        <v>-7.3780999999999999</v>
      </c>
      <c r="CW32" s="165">
        <v>3.7597999999999998</v>
      </c>
      <c r="CX32" s="165">
        <v>30.12</v>
      </c>
      <c r="CY32" s="165">
        <v>11.08</v>
      </c>
      <c r="CZ32" s="165">
        <v>7.6611000000000002</v>
      </c>
      <c r="DA32" s="165">
        <v>6.5460000000000003</v>
      </c>
      <c r="DB32" s="165">
        <v>-8.6300000000000008</v>
      </c>
      <c r="DC32" s="165">
        <v>1.1932</v>
      </c>
      <c r="DD32" s="166"/>
      <c r="DE32" s="166"/>
      <c r="DF32" s="165">
        <v>23.874300000000002</v>
      </c>
      <c r="DG32" s="165">
        <v>1.7808999999999999</v>
      </c>
      <c r="DH32" s="165">
        <v>-4.2774000000000001</v>
      </c>
      <c r="DI32" s="166"/>
      <c r="DJ32" s="166"/>
      <c r="DK32" s="165">
        <v>-0.54690000000000005</v>
      </c>
      <c r="DL32" s="165">
        <v>4.681</v>
      </c>
      <c r="DM32" s="165">
        <v>10.5718</v>
      </c>
      <c r="DN32" s="165">
        <v>13.550700000000001</v>
      </c>
      <c r="DO32" s="165">
        <v>5.13</v>
      </c>
      <c r="DP32" s="165">
        <v>-2.4900000000000002</v>
      </c>
      <c r="DQ32" s="165">
        <v>7.9515000000000002</v>
      </c>
      <c r="DR32" s="166"/>
      <c r="DS32" s="165">
        <v>-4.68</v>
      </c>
      <c r="DT32" s="165">
        <v>-4.67</v>
      </c>
      <c r="DU32" s="165">
        <v>16.98</v>
      </c>
      <c r="DV32" s="165">
        <v>10.28</v>
      </c>
      <c r="DW32" s="165">
        <v>-22.909099999999999</v>
      </c>
      <c r="DX32" s="166"/>
      <c r="DY32" s="165">
        <v>-42.208500000000001</v>
      </c>
      <c r="DZ32" s="165">
        <v>-41.090899999999998</v>
      </c>
      <c r="EA32" s="166"/>
      <c r="EB32" s="165">
        <v>-12.8078</v>
      </c>
      <c r="EC32" s="165">
        <v>-20.1662</v>
      </c>
      <c r="ED32" s="165">
        <v>-20.010200000000001</v>
      </c>
      <c r="EE32" s="165">
        <v>-8.4168000000000003</v>
      </c>
      <c r="EF32" s="165">
        <v>-5.8254999999999999</v>
      </c>
      <c r="EG32" s="165">
        <v>-13.51</v>
      </c>
      <c r="EH32" s="165">
        <v>-72.695800000000006</v>
      </c>
      <c r="EI32" s="165">
        <v>-59.916400000000003</v>
      </c>
      <c r="EJ32" s="166"/>
      <c r="EK32" s="165">
        <v>-13.353400000000001</v>
      </c>
      <c r="EL32" s="165">
        <v>-13.122299999999999</v>
      </c>
      <c r="EM32" s="166"/>
      <c r="EN32" s="165">
        <v>2.0333000000000001</v>
      </c>
      <c r="EO32" s="165">
        <v>1.2331000000000001</v>
      </c>
      <c r="EP32" s="165">
        <v>-5.1239999999999997</v>
      </c>
      <c r="EQ32" s="165">
        <v>-30.581399999999999</v>
      </c>
      <c r="ER32" s="165">
        <v>-30.361599999999999</v>
      </c>
      <c r="ES32" s="165">
        <v>4.9353999999999996</v>
      </c>
      <c r="ET32" s="165">
        <v>6.21</v>
      </c>
      <c r="EU32" s="165">
        <v>-5.65</v>
      </c>
      <c r="EV32" s="165">
        <v>-0.4</v>
      </c>
      <c r="EW32" s="165">
        <v>6.9671000000000003</v>
      </c>
      <c r="EX32" s="165">
        <v>-4.1741999999999999</v>
      </c>
      <c r="EY32" s="165">
        <v>-10.4597</v>
      </c>
      <c r="EZ32" s="165">
        <v>-10.648899999999999</v>
      </c>
      <c r="FA32" s="165">
        <v>8.1411999999999995</v>
      </c>
      <c r="FB32" s="165">
        <v>-12.760199999999999</v>
      </c>
      <c r="FC32" s="166"/>
      <c r="FD32" s="165">
        <v>5.0476999999999999</v>
      </c>
      <c r="FE32" s="166"/>
      <c r="FF32" s="165">
        <v>4.7999000000000001</v>
      </c>
      <c r="FG32" s="165">
        <v>0</v>
      </c>
      <c r="FH32" s="165">
        <v>2.5897000000000001</v>
      </c>
      <c r="FI32" s="165">
        <v>0</v>
      </c>
      <c r="FJ32" s="165">
        <v>9.5449999999999999</v>
      </c>
      <c r="FK32" s="165">
        <v>9.7125000000000004</v>
      </c>
      <c r="FL32" s="165">
        <v>-22.271699999999999</v>
      </c>
      <c r="FM32" s="165">
        <v>23.698599999999999</v>
      </c>
      <c r="FN32" s="165">
        <v>23.542999999999999</v>
      </c>
      <c r="FO32" s="165">
        <v>-7.2382999999999997</v>
      </c>
      <c r="FP32" s="166"/>
      <c r="FQ32" s="165">
        <v>26.910799999999998</v>
      </c>
      <c r="FR32" s="165">
        <v>-20.32</v>
      </c>
      <c r="FS32" s="165">
        <v>-9.4799999999999995E-2</v>
      </c>
      <c r="FT32" s="165">
        <v>0.17419999999999999</v>
      </c>
      <c r="FU32" s="166"/>
      <c r="FV32" s="165">
        <v>0.94</v>
      </c>
      <c r="FW32" s="166"/>
      <c r="FX32" s="166"/>
      <c r="FY32" s="165">
        <v>1.286</v>
      </c>
      <c r="FZ32" s="165">
        <v>0.39100000000000001</v>
      </c>
      <c r="GA32" s="166"/>
      <c r="GB32" s="165">
        <v>21.51</v>
      </c>
      <c r="GC32" s="165">
        <v>-18.3872</v>
      </c>
      <c r="GD32" s="165">
        <v>-8.4168000000000003</v>
      </c>
      <c r="GE32" s="165">
        <v>-0.39</v>
      </c>
      <c r="GF32" s="165">
        <v>12.8695</v>
      </c>
      <c r="GG32" s="166"/>
      <c r="GH32" s="165">
        <v>26.962299999999999</v>
      </c>
      <c r="GI32" s="165">
        <v>-8.4826999999999995</v>
      </c>
      <c r="GJ32" s="165">
        <v>-9.1601999999999997</v>
      </c>
      <c r="GK32" s="165">
        <v>2.6655000000000002</v>
      </c>
      <c r="GL32" s="166"/>
      <c r="GM32" s="166"/>
      <c r="GN32" s="165">
        <v>-3.1589999999999998</v>
      </c>
      <c r="GO32" s="165">
        <v>-8.2240000000000002</v>
      </c>
      <c r="GP32" s="165">
        <v>4.3087</v>
      </c>
      <c r="GQ32" s="165">
        <v>-25.0322</v>
      </c>
      <c r="GR32" s="165">
        <v>6.4678000000000004</v>
      </c>
      <c r="GS32" s="165">
        <v>6.3689</v>
      </c>
      <c r="GT32" s="165">
        <v>152.71639999999999</v>
      </c>
      <c r="GU32" s="165">
        <v>-8.1076999999999995</v>
      </c>
      <c r="GV32" s="165">
        <v>-5.9634</v>
      </c>
      <c r="GW32" s="165">
        <v>-14.212199999999999</v>
      </c>
      <c r="GX32" s="165">
        <v>3.2153999999999998</v>
      </c>
      <c r="GY32" s="165">
        <v>8.0807000000000002</v>
      </c>
      <c r="GZ32" s="165">
        <v>8.1813000000000002</v>
      </c>
      <c r="HA32" s="165">
        <v>2.7326999999999999</v>
      </c>
      <c r="HB32" s="165">
        <v>-23.079899999999999</v>
      </c>
      <c r="HC32" s="165">
        <v>-23.525600000000001</v>
      </c>
      <c r="HD32" s="165">
        <v>-1.26</v>
      </c>
      <c r="HE32" s="165">
        <v>0</v>
      </c>
      <c r="HF32" s="165">
        <v>-44.851999999999997</v>
      </c>
      <c r="HG32" s="165">
        <v>47.1768</v>
      </c>
      <c r="HH32" s="165">
        <v>118.8973</v>
      </c>
      <c r="HI32" s="165">
        <v>-40.177900000000001</v>
      </c>
      <c r="HJ32" s="165">
        <v>11.446199999999999</v>
      </c>
      <c r="HK32" s="165">
        <v>0</v>
      </c>
      <c r="HL32" s="165">
        <v>10.871</v>
      </c>
      <c r="HM32" s="165">
        <v>-12.5747</v>
      </c>
      <c r="HN32" s="165">
        <v>-13.737399999999999</v>
      </c>
      <c r="HO32" s="166"/>
      <c r="HP32" s="166"/>
      <c r="HQ32" s="165">
        <v>-12.1607</v>
      </c>
      <c r="HR32" s="165">
        <v>-11.572900000000001</v>
      </c>
      <c r="HS32" s="165">
        <v>-21.740600000000001</v>
      </c>
      <c r="HT32" s="165">
        <v>-21.785499999999999</v>
      </c>
      <c r="HU32" s="165">
        <v>30.15</v>
      </c>
      <c r="HV32" s="165">
        <v>30.06</v>
      </c>
      <c r="HW32" s="165">
        <v>-21.1</v>
      </c>
      <c r="HX32" s="165">
        <v>-21.2</v>
      </c>
      <c r="HY32" s="165">
        <v>0.2298</v>
      </c>
      <c r="HZ32" s="165">
        <v>10</v>
      </c>
      <c r="IA32" s="165">
        <v>38.773499999999999</v>
      </c>
      <c r="IB32" s="165">
        <v>30.197600000000001</v>
      </c>
      <c r="IC32" s="165">
        <v>30.0886</v>
      </c>
      <c r="ID32" s="165">
        <v>-13.5</v>
      </c>
      <c r="IE32" s="165">
        <v>-22.2</v>
      </c>
      <c r="IF32" s="165">
        <v>-5.9</v>
      </c>
      <c r="IG32" s="165">
        <v>-6.4</v>
      </c>
      <c r="IH32" s="165">
        <v>-17.7455</v>
      </c>
      <c r="II32" s="166"/>
      <c r="IJ32" s="165">
        <v>-209.28030000000001</v>
      </c>
      <c r="IK32" s="165">
        <v>4.1285999999999996</v>
      </c>
      <c r="IL32" s="165">
        <v>-209.07560000000001</v>
      </c>
      <c r="IM32" s="165">
        <v>-4.2176999999999998</v>
      </c>
      <c r="IN32" s="165">
        <v>-37.103999999999999</v>
      </c>
      <c r="IO32" s="165">
        <v>47.761800000000001</v>
      </c>
      <c r="IP32" s="165">
        <v>117.5565</v>
      </c>
      <c r="IQ32" s="165">
        <v>87.251499999999993</v>
      </c>
      <c r="IR32" s="165">
        <v>107.3295</v>
      </c>
      <c r="IS32" s="165">
        <v>-23.709299999999999</v>
      </c>
      <c r="IT32" s="165">
        <v>17.434799999999999</v>
      </c>
      <c r="IU32" s="165">
        <v>12.9328</v>
      </c>
      <c r="IV32" s="165">
        <v>21.442499999999999</v>
      </c>
      <c r="IW32" s="165">
        <v>79.624200000000002</v>
      </c>
      <c r="IX32" s="165">
        <v>-219.8502</v>
      </c>
      <c r="IY32" s="165">
        <v>-1.9928999999999999</v>
      </c>
      <c r="IZ32" s="165">
        <v>2.3996</v>
      </c>
      <c r="JA32" s="165">
        <v>-0.44309999999999999</v>
      </c>
      <c r="JB32" s="165">
        <v>-0.27500000000000002</v>
      </c>
      <c r="JC32" s="165">
        <v>-6.4</v>
      </c>
      <c r="JD32" s="165">
        <v>-0.47499999999999998</v>
      </c>
      <c r="JE32" s="165">
        <v>-0.48399999999999999</v>
      </c>
      <c r="JF32" s="165">
        <v>1.04</v>
      </c>
      <c r="JG32" s="165">
        <v>1.92</v>
      </c>
      <c r="JH32" s="165">
        <v>-2.3311000000000002</v>
      </c>
      <c r="JI32" s="165">
        <v>-8.3207000000000004</v>
      </c>
      <c r="JJ32" s="165">
        <v>-0.6149</v>
      </c>
      <c r="JK32" s="165">
        <v>5.8609999999999998</v>
      </c>
      <c r="JL32" s="165">
        <v>12</v>
      </c>
      <c r="JM32" s="165">
        <v>1.198</v>
      </c>
      <c r="JN32" s="165">
        <v>1.2190000000000001</v>
      </c>
      <c r="JO32" s="165">
        <v>2.5564</v>
      </c>
      <c r="JP32" s="165">
        <v>2.6671999999999998</v>
      </c>
      <c r="JQ32" s="165">
        <v>3.1511</v>
      </c>
      <c r="JR32" s="165">
        <v>3.9100999999999999</v>
      </c>
      <c r="JS32" s="165">
        <v>2.5588000000000002</v>
      </c>
      <c r="JT32" s="166"/>
      <c r="JU32" s="165">
        <v>7.4</v>
      </c>
      <c r="JV32" s="165">
        <v>6.6418999999999997</v>
      </c>
      <c r="JW32" s="165">
        <v>1.33</v>
      </c>
      <c r="JX32" s="166"/>
      <c r="JY32" s="165">
        <v>-8.7223000000000006</v>
      </c>
      <c r="JZ32" s="165">
        <v>-1.6776</v>
      </c>
      <c r="KA32" s="165">
        <v>-27.357099999999999</v>
      </c>
      <c r="KB32" s="165">
        <v>-4.9130000000000003</v>
      </c>
      <c r="KC32" s="165">
        <v>0</v>
      </c>
      <c r="KD32" s="165">
        <v>-31.9026</v>
      </c>
      <c r="KE32" s="165">
        <v>2.4672000000000001</v>
      </c>
      <c r="KF32" s="165">
        <v>-1.1000000000000001</v>
      </c>
      <c r="KG32" s="165">
        <v>-14.2</v>
      </c>
      <c r="KH32" s="165">
        <v>3.0905</v>
      </c>
      <c r="KI32" s="165">
        <v>-75.785899999999998</v>
      </c>
    </row>
    <row r="33" spans="1:295" ht="18" customHeight="1" x14ac:dyDescent="0.3">
      <c r="A33" s="160" t="s">
        <v>39</v>
      </c>
      <c r="B33" s="160" t="s">
        <v>733</v>
      </c>
      <c r="C33" s="161">
        <v>0</v>
      </c>
      <c r="D33" s="161">
        <v>3.4891000000000001</v>
      </c>
      <c r="E33" s="161">
        <v>-8.4789999999999992</v>
      </c>
      <c r="F33" s="161">
        <v>2.9599000000000002</v>
      </c>
      <c r="G33" s="161">
        <v>9.5006000000000004</v>
      </c>
      <c r="H33" s="162"/>
      <c r="I33" s="161">
        <v>15.240600000000001</v>
      </c>
      <c r="J33" s="162"/>
      <c r="K33" s="161">
        <v>16.212900000000001</v>
      </c>
      <c r="L33" s="161">
        <v>6.9497999999999998</v>
      </c>
      <c r="M33" s="162"/>
      <c r="N33" s="162"/>
      <c r="O33" s="161">
        <v>-30.8</v>
      </c>
      <c r="P33" s="161">
        <v>4.4000000000000004</v>
      </c>
      <c r="Q33" s="161">
        <v>7.452</v>
      </c>
      <c r="R33" s="161">
        <v>-19.8</v>
      </c>
      <c r="S33" s="161">
        <v>2.3871000000000002</v>
      </c>
      <c r="T33" s="161">
        <v>-9.9316999999999993</v>
      </c>
      <c r="U33" s="162"/>
      <c r="V33" s="161">
        <v>6.649</v>
      </c>
      <c r="W33" s="161">
        <v>11.3492</v>
      </c>
      <c r="X33" s="161">
        <v>0.74580000000000002</v>
      </c>
      <c r="Y33" s="161">
        <v>-1.4328000000000001</v>
      </c>
      <c r="Z33" s="161">
        <v>2.3780999999999999</v>
      </c>
      <c r="AA33" s="162"/>
      <c r="AB33" s="161">
        <v>-0.27610000000000001</v>
      </c>
      <c r="AC33" s="161">
        <v>1.2070000000000001</v>
      </c>
      <c r="AD33" s="161">
        <v>0.93700000000000006</v>
      </c>
      <c r="AE33" s="161">
        <v>2.6179999999999999</v>
      </c>
      <c r="AF33" s="161">
        <v>-4.4400000000000004</v>
      </c>
      <c r="AG33" s="161">
        <v>-2.2000000000000002</v>
      </c>
      <c r="AH33" s="161">
        <v>-2.72</v>
      </c>
      <c r="AI33" s="161">
        <v>0.27400000000000002</v>
      </c>
      <c r="AJ33" s="162">
        <v>0</v>
      </c>
      <c r="AK33" s="161">
        <v>1.34</v>
      </c>
      <c r="AL33" s="162"/>
      <c r="AM33" s="161">
        <v>-7.34</v>
      </c>
      <c r="AN33" s="161">
        <v>-8.94</v>
      </c>
      <c r="AO33" s="161">
        <v>6.5746000000000002</v>
      </c>
      <c r="AP33" s="161">
        <v>3.0082</v>
      </c>
      <c r="AQ33" s="161">
        <v>12.823600000000001</v>
      </c>
      <c r="AR33" s="161">
        <v>16.224499999999999</v>
      </c>
      <c r="AS33" s="161">
        <v>-12.5875</v>
      </c>
      <c r="AT33" s="161">
        <v>38.178400000000003</v>
      </c>
      <c r="AU33" s="161">
        <v>36.427300000000002</v>
      </c>
      <c r="AV33" s="161">
        <v>0.83730000000000004</v>
      </c>
      <c r="AW33" s="161">
        <v>1.0347</v>
      </c>
      <c r="AX33" s="161">
        <v>-10.3596</v>
      </c>
      <c r="AY33" s="162"/>
      <c r="AZ33" s="161">
        <v>25.1707</v>
      </c>
      <c r="BA33" s="161">
        <v>26.177499999999998</v>
      </c>
      <c r="BB33" s="162">
        <v>0</v>
      </c>
      <c r="BC33" s="161">
        <v>6.9077000000000002</v>
      </c>
      <c r="BD33" s="161">
        <v>-4.4000000000000004</v>
      </c>
      <c r="BE33" s="161">
        <v>-4.5</v>
      </c>
      <c r="BF33" s="161">
        <v>-28.645800000000001</v>
      </c>
      <c r="BG33" s="161">
        <v>-27.704499999999999</v>
      </c>
      <c r="BH33" s="161">
        <v>-6.7603999999999997</v>
      </c>
      <c r="BI33" s="162"/>
      <c r="BJ33" s="161">
        <v>26.131699999999999</v>
      </c>
      <c r="BK33" s="161">
        <v>6.8068</v>
      </c>
      <c r="BL33" s="161">
        <v>9.7735000000000003</v>
      </c>
      <c r="BM33" s="161">
        <v>6.6109999999999998</v>
      </c>
      <c r="BN33" s="162"/>
      <c r="BO33" s="161">
        <v>76.235200000000006</v>
      </c>
      <c r="BP33" s="161">
        <v>77.730599999999995</v>
      </c>
      <c r="BQ33" s="161">
        <v>-19.427900000000001</v>
      </c>
      <c r="BR33" s="161">
        <v>-6.1334</v>
      </c>
      <c r="BS33" s="162"/>
      <c r="BT33" s="162"/>
      <c r="BU33" s="162"/>
      <c r="BV33" s="162"/>
      <c r="BW33" s="161">
        <v>5.35</v>
      </c>
      <c r="BX33" s="161">
        <v>4.88</v>
      </c>
      <c r="BY33" s="161">
        <v>-5.63</v>
      </c>
      <c r="BZ33" s="161">
        <v>2.57</v>
      </c>
      <c r="CA33" s="161">
        <v>-29.198499999999999</v>
      </c>
      <c r="CB33" s="161">
        <v>-29.3324</v>
      </c>
      <c r="CC33" s="161">
        <v>32.596699999999998</v>
      </c>
      <c r="CD33" s="161">
        <v>31.762599999999999</v>
      </c>
      <c r="CE33" s="161">
        <v>33.514000000000003</v>
      </c>
      <c r="CF33" s="161">
        <v>6.4482999999999997</v>
      </c>
      <c r="CG33" s="161">
        <v>6.3662999999999998</v>
      </c>
      <c r="CH33" s="161">
        <v>26.6218</v>
      </c>
      <c r="CI33" s="162"/>
      <c r="CJ33" s="162"/>
      <c r="CK33" s="162"/>
      <c r="CL33" s="161">
        <v>-21.1</v>
      </c>
      <c r="CM33" s="161">
        <v>-20.2</v>
      </c>
      <c r="CN33" s="161">
        <v>4.25</v>
      </c>
      <c r="CO33" s="161">
        <v>23.529</v>
      </c>
      <c r="CP33" s="161">
        <v>24.066500000000001</v>
      </c>
      <c r="CQ33" s="161">
        <v>21.910799999999998</v>
      </c>
      <c r="CR33" s="161">
        <v>45.966099999999997</v>
      </c>
      <c r="CS33" s="161">
        <v>46.415700000000001</v>
      </c>
      <c r="CT33" s="161">
        <v>-11.6411</v>
      </c>
      <c r="CU33" s="161">
        <v>-43.303400000000003</v>
      </c>
      <c r="CV33" s="161">
        <v>-4.7206000000000001</v>
      </c>
      <c r="CW33" s="161">
        <v>3.6873</v>
      </c>
      <c r="CX33" s="161">
        <v>32.409999999999997</v>
      </c>
      <c r="CY33" s="161">
        <v>11.97</v>
      </c>
      <c r="CZ33" s="161">
        <v>7.5049000000000001</v>
      </c>
      <c r="DA33" s="161">
        <v>6.4484000000000004</v>
      </c>
      <c r="DB33" s="161">
        <v>-8.3699999999999992</v>
      </c>
      <c r="DC33" s="161">
        <v>1.1932</v>
      </c>
      <c r="DD33" s="162"/>
      <c r="DE33" s="162"/>
      <c r="DF33" s="161">
        <v>13.3596</v>
      </c>
      <c r="DG33" s="161">
        <v>1.7178</v>
      </c>
      <c r="DH33" s="161">
        <v>-4.1738</v>
      </c>
      <c r="DI33" s="162"/>
      <c r="DJ33" s="161">
        <v>-23.5</v>
      </c>
      <c r="DK33" s="161">
        <v>-2.0678999999999998</v>
      </c>
      <c r="DL33" s="161">
        <v>4.681</v>
      </c>
      <c r="DM33" s="161">
        <v>11.833500000000001</v>
      </c>
      <c r="DN33" s="161">
        <v>13.7363</v>
      </c>
      <c r="DO33" s="161">
        <v>5.26</v>
      </c>
      <c r="DP33" s="161">
        <v>-3.15</v>
      </c>
      <c r="DQ33" s="161">
        <v>7.7809999999999997</v>
      </c>
      <c r="DR33" s="162"/>
      <c r="DS33" s="161">
        <v>-4.58</v>
      </c>
      <c r="DT33" s="161">
        <v>-4.5599999999999996</v>
      </c>
      <c r="DU33" s="161">
        <v>19.190000000000001</v>
      </c>
      <c r="DV33" s="161">
        <v>10.11</v>
      </c>
      <c r="DW33" s="161">
        <v>-14.2</v>
      </c>
      <c r="DX33" s="162"/>
      <c r="DY33" s="161">
        <v>-41.135899999999999</v>
      </c>
      <c r="DZ33" s="161">
        <v>-40.054499999999997</v>
      </c>
      <c r="EA33" s="162"/>
      <c r="EB33" s="161">
        <v>-8.5408000000000008</v>
      </c>
      <c r="EC33" s="161">
        <v>-15.9199</v>
      </c>
      <c r="ED33" s="161">
        <v>-15.9735</v>
      </c>
      <c r="EE33" s="161">
        <v>-4.7549999999999999</v>
      </c>
      <c r="EF33" s="161">
        <v>-5.3876999999999997</v>
      </c>
      <c r="EG33" s="161">
        <v>-13.452</v>
      </c>
      <c r="EH33" s="161">
        <v>-54.219799999999999</v>
      </c>
      <c r="EI33" s="161">
        <v>-62.301699999999997</v>
      </c>
      <c r="EJ33" s="162"/>
      <c r="EK33" s="161">
        <v>-15.0533</v>
      </c>
      <c r="EL33" s="161">
        <v>-13.8004</v>
      </c>
      <c r="EM33" s="162"/>
      <c r="EN33" s="161">
        <v>1.0835999999999999</v>
      </c>
      <c r="EO33" s="161">
        <v>1.5510999999999999</v>
      </c>
      <c r="EP33" s="161">
        <v>-0.51600000000000001</v>
      </c>
      <c r="EQ33" s="161">
        <v>-32.467799999999997</v>
      </c>
      <c r="ER33" s="161">
        <v>-32.051000000000002</v>
      </c>
      <c r="ES33" s="161">
        <v>3.0413000000000001</v>
      </c>
      <c r="ET33" s="161">
        <v>6.06</v>
      </c>
      <c r="EU33" s="161">
        <v>-8.08</v>
      </c>
      <c r="EV33" s="161">
        <v>2.7</v>
      </c>
      <c r="EW33" s="161">
        <v>7.2496999999999998</v>
      </c>
      <c r="EX33" s="161">
        <v>-8.3476999999999997</v>
      </c>
      <c r="EY33" s="161">
        <v>-9.7596000000000007</v>
      </c>
      <c r="EZ33" s="161">
        <v>-10.012</v>
      </c>
      <c r="FA33" s="161">
        <v>6.9654999999999996</v>
      </c>
      <c r="FB33" s="161">
        <v>-13.036799999999999</v>
      </c>
      <c r="FC33" s="162"/>
      <c r="FD33" s="161">
        <v>5.0366999999999997</v>
      </c>
      <c r="FE33" s="162"/>
      <c r="FF33" s="161">
        <v>4.7789000000000001</v>
      </c>
      <c r="FG33" s="161">
        <v>0</v>
      </c>
      <c r="FH33" s="161">
        <v>0</v>
      </c>
      <c r="FI33" s="161">
        <v>0</v>
      </c>
      <c r="FJ33" s="161">
        <v>16.075800000000001</v>
      </c>
      <c r="FK33" s="161">
        <v>16.075800000000001</v>
      </c>
      <c r="FL33" s="161">
        <v>-25.9557</v>
      </c>
      <c r="FM33" s="161">
        <v>22.991800000000001</v>
      </c>
      <c r="FN33" s="161">
        <v>23.4375</v>
      </c>
      <c r="FO33" s="161">
        <v>-8.9552999999999994</v>
      </c>
      <c r="FP33" s="162"/>
      <c r="FQ33" s="161">
        <v>28.072900000000001</v>
      </c>
      <c r="FR33" s="161">
        <v>-21.4</v>
      </c>
      <c r="FS33" s="161">
        <v>-9.4799999999999995E-2</v>
      </c>
      <c r="FT33" s="161">
        <v>0.17879999999999999</v>
      </c>
      <c r="FU33" s="162"/>
      <c r="FV33" s="161">
        <v>1.06</v>
      </c>
      <c r="FW33" s="161">
        <v>-26.688600000000001</v>
      </c>
      <c r="FX33" s="162"/>
      <c r="FY33" s="161">
        <v>1.2090000000000001</v>
      </c>
      <c r="FZ33" s="161">
        <v>0.437</v>
      </c>
      <c r="GA33" s="162"/>
      <c r="GB33" s="161">
        <v>20.41</v>
      </c>
      <c r="GC33" s="161">
        <v>-15.890700000000001</v>
      </c>
      <c r="GD33" s="161">
        <v>-6.5575000000000001</v>
      </c>
      <c r="GE33" s="161">
        <v>-0.5</v>
      </c>
      <c r="GF33" s="161">
        <v>12.4855</v>
      </c>
      <c r="GG33" s="162"/>
      <c r="GH33" s="161">
        <v>27.415800000000001</v>
      </c>
      <c r="GI33" s="161">
        <v>-8.4109999999999996</v>
      </c>
      <c r="GJ33" s="161">
        <v>-9.2713000000000001</v>
      </c>
      <c r="GK33" s="161">
        <v>2.7442000000000002</v>
      </c>
      <c r="GL33" s="162"/>
      <c r="GM33" s="162"/>
      <c r="GN33" s="162"/>
      <c r="GO33" s="161">
        <v>-5.6722999999999999</v>
      </c>
      <c r="GP33" s="161">
        <v>4.3703000000000003</v>
      </c>
      <c r="GQ33" s="161">
        <v>-25.6554</v>
      </c>
      <c r="GR33" s="162"/>
      <c r="GS33" s="162"/>
      <c r="GT33" s="161">
        <v>157.1225</v>
      </c>
      <c r="GU33" s="161">
        <v>-8.4872999999999994</v>
      </c>
      <c r="GV33" s="161">
        <v>-6.6017000000000001</v>
      </c>
      <c r="GW33" s="161">
        <v>-13.3317</v>
      </c>
      <c r="GX33" s="161">
        <v>3.0207999999999999</v>
      </c>
      <c r="GY33" s="161">
        <v>7.9414999999999996</v>
      </c>
      <c r="GZ33" s="161">
        <v>8.1100999999999992</v>
      </c>
      <c r="HA33" s="161">
        <v>2.5095000000000001</v>
      </c>
      <c r="HB33" s="161">
        <v>-24.465699999999998</v>
      </c>
      <c r="HC33" s="161">
        <v>-23.9939</v>
      </c>
      <c r="HD33" s="162"/>
      <c r="HE33" s="161">
        <v>0</v>
      </c>
      <c r="HF33" s="161">
        <v>-48.870100000000001</v>
      </c>
      <c r="HG33" s="161">
        <v>49.706800000000001</v>
      </c>
      <c r="HH33" s="161">
        <v>112.5767</v>
      </c>
      <c r="HI33" s="161">
        <v>-40.817799999999998</v>
      </c>
      <c r="HJ33" s="161">
        <v>10.3842</v>
      </c>
      <c r="HK33" s="161">
        <v>0</v>
      </c>
      <c r="HL33" s="161">
        <v>12.1486</v>
      </c>
      <c r="HM33" s="161">
        <v>-13.918699999999999</v>
      </c>
      <c r="HN33" s="161">
        <v>-13.2239</v>
      </c>
      <c r="HO33" s="162"/>
      <c r="HP33" s="162"/>
      <c r="HQ33" s="161">
        <v>-14.2097</v>
      </c>
      <c r="HR33" s="161">
        <v>-13.6823</v>
      </c>
      <c r="HS33" s="161">
        <v>-18.641400000000001</v>
      </c>
      <c r="HT33" s="161">
        <v>-17.991299999999999</v>
      </c>
      <c r="HU33" s="161">
        <v>31.16</v>
      </c>
      <c r="HV33" s="161">
        <v>31.58</v>
      </c>
      <c r="HW33" s="161">
        <v>-21.4</v>
      </c>
      <c r="HX33" s="161">
        <v>-22.3</v>
      </c>
      <c r="HY33" s="161">
        <v>0.28289999999999998</v>
      </c>
      <c r="HZ33" s="161">
        <v>2.96</v>
      </c>
      <c r="IA33" s="161">
        <v>46.865200000000002</v>
      </c>
      <c r="IB33" s="161">
        <v>27.171399999999998</v>
      </c>
      <c r="IC33" s="161">
        <v>26.645900000000001</v>
      </c>
      <c r="ID33" s="161">
        <v>-13.2</v>
      </c>
      <c r="IE33" s="161">
        <v>-24.3</v>
      </c>
      <c r="IF33" s="161">
        <v>-2.9</v>
      </c>
      <c r="IG33" s="161">
        <v>-3.4</v>
      </c>
      <c r="IH33" s="162"/>
      <c r="II33" s="161">
        <v>-17.781300000000002</v>
      </c>
      <c r="IJ33" s="161">
        <v>-202.93289999999999</v>
      </c>
      <c r="IK33" s="161">
        <v>7.8548</v>
      </c>
      <c r="IL33" s="161">
        <v>-213.41229999999999</v>
      </c>
      <c r="IM33" s="161">
        <v>-11.715999999999999</v>
      </c>
      <c r="IN33" s="161">
        <v>-36.794899999999998</v>
      </c>
      <c r="IO33" s="161">
        <v>54.592399999999998</v>
      </c>
      <c r="IP33" s="161">
        <v>114.11020000000001</v>
      </c>
      <c r="IQ33" s="161">
        <v>94.058300000000003</v>
      </c>
      <c r="IR33" s="161">
        <v>113.0048</v>
      </c>
      <c r="IS33" s="161">
        <v>-22.761299999999999</v>
      </c>
      <c r="IT33" s="161">
        <v>17.9084</v>
      </c>
      <c r="IU33" s="161">
        <v>14.776199999999999</v>
      </c>
      <c r="IV33" s="161">
        <v>16.485399999999998</v>
      </c>
      <c r="IW33" s="161">
        <v>86.152600000000007</v>
      </c>
      <c r="IX33" s="161">
        <v>-225.4624</v>
      </c>
      <c r="IY33" s="161">
        <v>-0.64349999999999996</v>
      </c>
      <c r="IZ33" s="161">
        <v>-0.91549999999999998</v>
      </c>
      <c r="JA33" s="161">
        <v>-0.2087</v>
      </c>
      <c r="JB33" s="161">
        <v>-0.157</v>
      </c>
      <c r="JC33" s="161">
        <v>-6.08</v>
      </c>
      <c r="JD33" s="161">
        <v>-0.61099999999999999</v>
      </c>
      <c r="JE33" s="161">
        <v>-0.62</v>
      </c>
      <c r="JF33" s="161">
        <v>1.36</v>
      </c>
      <c r="JG33" s="161">
        <v>2.56</v>
      </c>
      <c r="JH33" s="161">
        <v>-2.5158</v>
      </c>
      <c r="JI33" s="161">
        <v>-8.8181999999999992</v>
      </c>
      <c r="JJ33" s="161">
        <v>-0.34939999999999999</v>
      </c>
      <c r="JK33" s="161">
        <v>5.6260000000000003</v>
      </c>
      <c r="JL33" s="161">
        <v>12.3</v>
      </c>
      <c r="JM33" s="161">
        <v>1.948</v>
      </c>
      <c r="JN33" s="161">
        <v>2.5960000000000001</v>
      </c>
      <c r="JO33" s="162"/>
      <c r="JP33" s="161">
        <v>2.9710000000000001</v>
      </c>
      <c r="JQ33" s="161">
        <v>2.5303</v>
      </c>
      <c r="JR33" s="161">
        <v>2.9487000000000001</v>
      </c>
      <c r="JS33" s="161">
        <v>2.1314000000000002</v>
      </c>
      <c r="JT33" s="162"/>
      <c r="JU33" s="161">
        <v>8.1999999999999993</v>
      </c>
      <c r="JV33" s="161">
        <v>7.1909000000000001</v>
      </c>
      <c r="JW33" s="161">
        <v>1.25</v>
      </c>
      <c r="JX33" s="162"/>
      <c r="JY33" s="161">
        <v>-9.3010999999999999</v>
      </c>
      <c r="JZ33" s="161">
        <v>-2.6852</v>
      </c>
      <c r="KA33" s="161">
        <v>-28.2379</v>
      </c>
      <c r="KB33" s="161">
        <v>-5.5426000000000002</v>
      </c>
      <c r="KC33" s="161">
        <v>0</v>
      </c>
      <c r="KD33" s="161">
        <v>-31.720500000000001</v>
      </c>
      <c r="KE33" s="161">
        <v>1.5832999999999999</v>
      </c>
      <c r="KF33" s="161">
        <v>-1.6</v>
      </c>
      <c r="KG33" s="161">
        <v>-14.3</v>
      </c>
      <c r="KH33" s="161">
        <v>-2.3389000000000002</v>
      </c>
      <c r="KI33" s="161">
        <v>-69.706900000000005</v>
      </c>
    </row>
    <row r="34" spans="1:295" ht="18" customHeight="1" x14ac:dyDescent="0.3">
      <c r="A34" s="160" t="s">
        <v>39</v>
      </c>
      <c r="B34" s="160" t="s">
        <v>734</v>
      </c>
      <c r="C34" s="163">
        <v>0</v>
      </c>
      <c r="D34" s="163">
        <v>3.5554000000000001</v>
      </c>
      <c r="E34" s="163">
        <v>-8.6936</v>
      </c>
      <c r="F34" s="163">
        <v>4.5964999999999998</v>
      </c>
      <c r="G34" s="163">
        <v>10.146699999999999</v>
      </c>
      <c r="H34" s="164"/>
      <c r="I34" s="163">
        <v>13.1938</v>
      </c>
      <c r="J34" s="164"/>
      <c r="K34" s="163">
        <v>16.200399999999998</v>
      </c>
      <c r="L34" s="163">
        <v>7.1147999999999998</v>
      </c>
      <c r="M34" s="164"/>
      <c r="N34" s="164"/>
      <c r="O34" s="163">
        <v>-30.8</v>
      </c>
      <c r="P34" s="163">
        <v>6.6</v>
      </c>
      <c r="Q34" s="163">
        <v>7.452</v>
      </c>
      <c r="R34" s="163">
        <v>-19.8</v>
      </c>
      <c r="S34" s="163">
        <v>3.5055000000000001</v>
      </c>
      <c r="T34" s="163">
        <v>-13.492599999999999</v>
      </c>
      <c r="U34" s="164"/>
      <c r="V34" s="163">
        <v>6.0082000000000004</v>
      </c>
      <c r="W34" s="163">
        <v>10.429600000000001</v>
      </c>
      <c r="X34" s="163">
        <v>0.62980000000000003</v>
      </c>
      <c r="Y34" s="163">
        <v>-1.6312</v>
      </c>
      <c r="Z34" s="163">
        <v>2.4270999999999998</v>
      </c>
      <c r="AA34" s="164"/>
      <c r="AB34" s="163">
        <v>-0.68540000000000001</v>
      </c>
      <c r="AC34" s="163">
        <v>0.86099999999999999</v>
      </c>
      <c r="AD34" s="163">
        <v>0.85299999999999998</v>
      </c>
      <c r="AE34" s="163">
        <v>3.012</v>
      </c>
      <c r="AF34" s="163">
        <v>-6.66</v>
      </c>
      <c r="AG34" s="163">
        <v>0</v>
      </c>
      <c r="AH34" s="163">
        <v>-2.7909999999999999</v>
      </c>
      <c r="AI34" s="163">
        <v>0.27400000000000002</v>
      </c>
      <c r="AJ34" s="164">
        <v>0</v>
      </c>
      <c r="AK34" s="163">
        <v>1.17</v>
      </c>
      <c r="AL34" s="164"/>
      <c r="AM34" s="163">
        <v>-7.8</v>
      </c>
      <c r="AN34" s="163">
        <v>-7.89</v>
      </c>
      <c r="AO34" s="163">
        <v>5.5094000000000003</v>
      </c>
      <c r="AP34" s="163">
        <v>4.1147999999999998</v>
      </c>
      <c r="AQ34" s="163">
        <v>11.6929</v>
      </c>
      <c r="AR34" s="163">
        <v>14.5823</v>
      </c>
      <c r="AS34" s="163">
        <v>-13.141999999999999</v>
      </c>
      <c r="AT34" s="163">
        <v>37.106699999999996</v>
      </c>
      <c r="AU34" s="163">
        <v>39.580599999999997</v>
      </c>
      <c r="AV34" s="163">
        <v>14.3178</v>
      </c>
      <c r="AW34" s="163">
        <v>20.9754</v>
      </c>
      <c r="AX34" s="163">
        <v>-14.453900000000001</v>
      </c>
      <c r="AY34" s="164"/>
      <c r="AZ34" s="163">
        <v>39.225099999999998</v>
      </c>
      <c r="BA34" s="163">
        <v>31.0367</v>
      </c>
      <c r="BB34" s="164">
        <v>0</v>
      </c>
      <c r="BC34" s="163">
        <v>4.1468999999999996</v>
      </c>
      <c r="BD34" s="163">
        <v>-5.3</v>
      </c>
      <c r="BE34" s="163">
        <v>-5.4</v>
      </c>
      <c r="BF34" s="163">
        <v>-22.762599999999999</v>
      </c>
      <c r="BG34" s="163">
        <v>-23.527799999999999</v>
      </c>
      <c r="BH34" s="163">
        <v>-6.1990999999999996</v>
      </c>
      <c r="BI34" s="164"/>
      <c r="BJ34" s="163">
        <v>26.281500000000001</v>
      </c>
      <c r="BK34" s="163">
        <v>6.5955000000000004</v>
      </c>
      <c r="BL34" s="163">
        <v>10.092499999999999</v>
      </c>
      <c r="BM34" s="163">
        <v>6.2342000000000004</v>
      </c>
      <c r="BN34" s="164"/>
      <c r="BO34" s="163">
        <v>85.055099999999996</v>
      </c>
      <c r="BP34" s="163">
        <v>85.055099999999996</v>
      </c>
      <c r="BQ34" s="163">
        <v>-12.450100000000001</v>
      </c>
      <c r="BR34" s="163">
        <v>-20.7225</v>
      </c>
      <c r="BS34" s="164"/>
      <c r="BT34" s="164"/>
      <c r="BU34" s="164"/>
      <c r="BV34" s="163">
        <v>13.0732</v>
      </c>
      <c r="BW34" s="163">
        <v>4.9800000000000004</v>
      </c>
      <c r="BX34" s="163">
        <v>4.5199999999999996</v>
      </c>
      <c r="BY34" s="163">
        <v>-6.13</v>
      </c>
      <c r="BZ34" s="163">
        <v>2.4300000000000002</v>
      </c>
      <c r="CA34" s="163">
        <v>-27.858899999999998</v>
      </c>
      <c r="CB34" s="163">
        <v>-28.126799999999999</v>
      </c>
      <c r="CC34" s="163">
        <v>32.359400000000001</v>
      </c>
      <c r="CD34" s="163">
        <v>31.833500000000001</v>
      </c>
      <c r="CE34" s="163">
        <v>28.773800000000001</v>
      </c>
      <c r="CF34" s="163">
        <v>4.3449999999999998</v>
      </c>
      <c r="CG34" s="163">
        <v>3.5960999999999999</v>
      </c>
      <c r="CH34" s="163">
        <v>25.154499999999999</v>
      </c>
      <c r="CI34" s="164"/>
      <c r="CJ34" s="164"/>
      <c r="CK34" s="164"/>
      <c r="CL34" s="163">
        <v>-23.1</v>
      </c>
      <c r="CM34" s="163">
        <v>-21.9</v>
      </c>
      <c r="CN34" s="163">
        <v>4.16</v>
      </c>
      <c r="CO34" s="163">
        <v>22.173200000000001</v>
      </c>
      <c r="CP34" s="163">
        <v>22.342600000000001</v>
      </c>
      <c r="CQ34" s="163">
        <v>20.842099999999999</v>
      </c>
      <c r="CR34" s="163">
        <v>47.143000000000001</v>
      </c>
      <c r="CS34" s="163">
        <v>47.5154</v>
      </c>
      <c r="CT34" s="163">
        <v>1</v>
      </c>
      <c r="CU34" s="163">
        <v>-50.628</v>
      </c>
      <c r="CV34" s="163">
        <v>-0.11070000000000001</v>
      </c>
      <c r="CW34" s="163">
        <v>3.8652000000000002</v>
      </c>
      <c r="CX34" s="163">
        <v>30.76</v>
      </c>
      <c r="CY34" s="163">
        <v>11.16</v>
      </c>
      <c r="CZ34" s="163">
        <v>5.4736000000000002</v>
      </c>
      <c r="DA34" s="163">
        <v>4.5929000000000002</v>
      </c>
      <c r="DB34" s="163">
        <v>-8.23</v>
      </c>
      <c r="DC34" s="163">
        <v>2.9691999999999998</v>
      </c>
      <c r="DD34" s="164"/>
      <c r="DE34" s="164"/>
      <c r="DF34" s="163">
        <v>25.640899999999998</v>
      </c>
      <c r="DG34" s="163">
        <v>4.0563000000000002</v>
      </c>
      <c r="DH34" s="163">
        <v>-4.0965999999999996</v>
      </c>
      <c r="DI34" s="164"/>
      <c r="DJ34" s="163">
        <v>-25.9</v>
      </c>
      <c r="DK34" s="163">
        <v>-1.7626999999999999</v>
      </c>
      <c r="DL34" s="163">
        <v>4.681</v>
      </c>
      <c r="DM34" s="163">
        <v>10.256399999999999</v>
      </c>
      <c r="DN34" s="163">
        <v>13.550700000000001</v>
      </c>
      <c r="DO34" s="163">
        <v>5.19</v>
      </c>
      <c r="DP34" s="163">
        <v>-2.31</v>
      </c>
      <c r="DQ34" s="163">
        <v>7.3315000000000001</v>
      </c>
      <c r="DR34" s="164"/>
      <c r="DS34" s="163">
        <v>-4.6100000000000003</v>
      </c>
      <c r="DT34" s="163">
        <v>-4.62</v>
      </c>
      <c r="DU34" s="163">
        <v>16.98</v>
      </c>
      <c r="DV34" s="163">
        <v>10.01</v>
      </c>
      <c r="DW34" s="163">
        <v>-23.7636</v>
      </c>
      <c r="DX34" s="164"/>
      <c r="DY34" s="163">
        <v>-41.2134</v>
      </c>
      <c r="DZ34" s="163">
        <v>-40.654499999999999</v>
      </c>
      <c r="EA34" s="164"/>
      <c r="EB34" s="163">
        <v>-9.4185999999999996</v>
      </c>
      <c r="EC34" s="163">
        <v>-18.231000000000002</v>
      </c>
      <c r="ED34" s="163">
        <v>-18.047599999999999</v>
      </c>
      <c r="EE34" s="163">
        <v>-12.6008</v>
      </c>
      <c r="EF34" s="163">
        <v>-5.8411</v>
      </c>
      <c r="EG34" s="163">
        <v>-13.183</v>
      </c>
      <c r="EH34" s="163">
        <v>-61.663800000000002</v>
      </c>
      <c r="EI34" s="163">
        <v>-56.8491</v>
      </c>
      <c r="EJ34" s="164"/>
      <c r="EK34" s="163">
        <v>-14.513199999999999</v>
      </c>
      <c r="EL34" s="163">
        <v>-13.7857</v>
      </c>
      <c r="EM34" s="164"/>
      <c r="EN34" s="163">
        <v>4.4638999999999998</v>
      </c>
      <c r="EO34" s="163">
        <v>3.3552</v>
      </c>
      <c r="EP34" s="163">
        <v>0</v>
      </c>
      <c r="EQ34" s="163">
        <v>-33.240299999999998</v>
      </c>
      <c r="ER34" s="163">
        <v>-33.043700000000001</v>
      </c>
      <c r="ES34" s="163">
        <v>2.3060999999999998</v>
      </c>
      <c r="ET34" s="163">
        <v>0</v>
      </c>
      <c r="EU34" s="163">
        <v>-9.61</v>
      </c>
      <c r="EV34" s="163">
        <v>0</v>
      </c>
      <c r="EW34" s="163">
        <v>7.3422999999999998</v>
      </c>
      <c r="EX34" s="163">
        <v>-1.3712</v>
      </c>
      <c r="EY34" s="163">
        <v>-9.9263999999999992</v>
      </c>
      <c r="EZ34" s="163">
        <v>-10.134499999999999</v>
      </c>
      <c r="FA34" s="163">
        <v>7.827</v>
      </c>
      <c r="FB34" s="163">
        <v>-12.6508</v>
      </c>
      <c r="FC34" s="164"/>
      <c r="FD34" s="163">
        <v>5.157</v>
      </c>
      <c r="FE34" s="164"/>
      <c r="FF34" s="163">
        <v>4.8371000000000004</v>
      </c>
      <c r="FG34" s="163">
        <v>0</v>
      </c>
      <c r="FH34" s="163">
        <v>3.0851000000000002</v>
      </c>
      <c r="FI34" s="163">
        <v>0</v>
      </c>
      <c r="FJ34" s="163">
        <v>14.2338</v>
      </c>
      <c r="FK34" s="163">
        <v>14.903600000000001</v>
      </c>
      <c r="FL34" s="163">
        <v>-26.123200000000001</v>
      </c>
      <c r="FM34" s="163">
        <v>23.845400000000001</v>
      </c>
      <c r="FN34" s="163">
        <v>23.937100000000001</v>
      </c>
      <c r="FO34" s="163">
        <v>-11.413</v>
      </c>
      <c r="FP34" s="164"/>
      <c r="FQ34" s="163">
        <v>27.423500000000001</v>
      </c>
      <c r="FR34" s="163">
        <v>-22.08</v>
      </c>
      <c r="FS34" s="163">
        <v>1.14E-2</v>
      </c>
      <c r="FT34" s="163">
        <v>0.20069999999999999</v>
      </c>
      <c r="FU34" s="164"/>
      <c r="FV34" s="163">
        <v>1.28</v>
      </c>
      <c r="FW34" s="163">
        <v>-28.464099999999998</v>
      </c>
      <c r="FX34" s="164"/>
      <c r="FY34" s="163">
        <v>1.167</v>
      </c>
      <c r="FZ34" s="163">
        <v>0.65500000000000003</v>
      </c>
      <c r="GA34" s="164"/>
      <c r="GB34" s="163">
        <v>20.6</v>
      </c>
      <c r="GC34" s="163">
        <v>-8.5216999999999992</v>
      </c>
      <c r="GD34" s="163">
        <v>0.75190000000000001</v>
      </c>
      <c r="GE34" s="163">
        <v>-0.59</v>
      </c>
      <c r="GF34" s="163">
        <v>10.9625</v>
      </c>
      <c r="GG34" s="164"/>
      <c r="GH34" s="163">
        <v>26.906300000000002</v>
      </c>
      <c r="GI34" s="163">
        <v>-8.0980000000000008</v>
      </c>
      <c r="GJ34" s="163">
        <v>-8.7354000000000003</v>
      </c>
      <c r="GK34" s="163">
        <v>2.6594000000000002</v>
      </c>
      <c r="GL34" s="164"/>
      <c r="GM34" s="164"/>
      <c r="GN34" s="164"/>
      <c r="GO34" s="163">
        <v>-5.8045999999999998</v>
      </c>
      <c r="GP34" s="163">
        <v>3.1196999999999999</v>
      </c>
      <c r="GQ34" s="163">
        <v>-25.531300000000002</v>
      </c>
      <c r="GR34" s="164"/>
      <c r="GS34" s="164"/>
      <c r="GT34" s="163">
        <v>160.45230000000001</v>
      </c>
      <c r="GU34" s="163">
        <v>-8.4384999999999994</v>
      </c>
      <c r="GV34" s="163">
        <v>-7.0731999999999999</v>
      </c>
      <c r="GW34" s="163">
        <v>-12.947100000000001</v>
      </c>
      <c r="GX34" s="163">
        <v>2.8696000000000002</v>
      </c>
      <c r="GY34" s="163">
        <v>7.5313999999999997</v>
      </c>
      <c r="GZ34" s="163">
        <v>7.6741000000000001</v>
      </c>
      <c r="HA34" s="163">
        <v>2</v>
      </c>
      <c r="HB34" s="163">
        <v>-23.219200000000001</v>
      </c>
      <c r="HC34" s="163">
        <v>-23.313099999999999</v>
      </c>
      <c r="HD34" s="163">
        <v>0</v>
      </c>
      <c r="HE34" s="163">
        <v>-5.7724000000000002</v>
      </c>
      <c r="HF34" s="163">
        <v>-44.405700000000003</v>
      </c>
      <c r="HG34" s="163">
        <v>49.7318</v>
      </c>
      <c r="HH34" s="163">
        <v>119.9153</v>
      </c>
      <c r="HI34" s="163">
        <v>-41.838000000000001</v>
      </c>
      <c r="HJ34" s="163">
        <v>10.120900000000001</v>
      </c>
      <c r="HK34" s="163">
        <v>5.2324000000000002</v>
      </c>
      <c r="HL34" s="163">
        <v>12.4132</v>
      </c>
      <c r="HM34" s="163">
        <v>-12.344900000000001</v>
      </c>
      <c r="HN34" s="163">
        <v>-13.486499999999999</v>
      </c>
      <c r="HO34" s="164"/>
      <c r="HP34" s="164"/>
      <c r="HQ34" s="163">
        <v>-13.923999999999999</v>
      </c>
      <c r="HR34" s="163">
        <v>-13.583399999999999</v>
      </c>
      <c r="HS34" s="163">
        <v>-19.9803</v>
      </c>
      <c r="HT34" s="163">
        <v>-19.4145</v>
      </c>
      <c r="HU34" s="163">
        <v>30.86</v>
      </c>
      <c r="HV34" s="163">
        <v>32.1</v>
      </c>
      <c r="HW34" s="163">
        <v>-23.6</v>
      </c>
      <c r="HX34" s="163">
        <v>-23.8</v>
      </c>
      <c r="HY34" s="163">
        <v>0.2994</v>
      </c>
      <c r="HZ34" s="163">
        <v>7.6</v>
      </c>
      <c r="IA34" s="163">
        <v>48.537399999999998</v>
      </c>
      <c r="IB34" s="163">
        <v>25.2698</v>
      </c>
      <c r="IC34" s="163">
        <v>25.576799999999999</v>
      </c>
      <c r="ID34" s="163">
        <v>-13.5</v>
      </c>
      <c r="IE34" s="163">
        <v>-25.8</v>
      </c>
      <c r="IF34" s="163">
        <v>-3.7</v>
      </c>
      <c r="IG34" s="163">
        <v>-4.2</v>
      </c>
      <c r="IH34" s="163">
        <v>-17.947500000000002</v>
      </c>
      <c r="II34" s="164"/>
      <c r="IJ34" s="163">
        <v>-208.4359</v>
      </c>
      <c r="IK34" s="163">
        <v>2.5886999999999998</v>
      </c>
      <c r="IL34" s="163">
        <v>-208.08009999999999</v>
      </c>
      <c r="IM34" s="163">
        <v>-8.2242999999999995</v>
      </c>
      <c r="IN34" s="163">
        <v>-40.162799999999997</v>
      </c>
      <c r="IO34" s="163">
        <v>49.739800000000002</v>
      </c>
      <c r="IP34" s="163">
        <v>116.3797</v>
      </c>
      <c r="IQ34" s="163">
        <v>90.063800000000001</v>
      </c>
      <c r="IR34" s="163">
        <v>107.0389</v>
      </c>
      <c r="IS34" s="163">
        <v>-24.6004</v>
      </c>
      <c r="IT34" s="163">
        <v>16.6404</v>
      </c>
      <c r="IU34" s="163">
        <v>18.971299999999999</v>
      </c>
      <c r="IV34" s="163">
        <v>17.801500000000001</v>
      </c>
      <c r="IW34" s="163">
        <v>79.845200000000006</v>
      </c>
      <c r="IX34" s="163">
        <v>-223.15940000000001</v>
      </c>
      <c r="IY34" s="163">
        <v>-3.2509000000000001</v>
      </c>
      <c r="IZ34" s="163">
        <v>3.7212000000000001</v>
      </c>
      <c r="JA34" s="163">
        <v>-0.42109999999999997</v>
      </c>
      <c r="JB34" s="163">
        <v>-0.48499999999999999</v>
      </c>
      <c r="JC34" s="163">
        <v>-7.36</v>
      </c>
      <c r="JD34" s="163">
        <v>-0.63700000000000001</v>
      </c>
      <c r="JE34" s="163">
        <v>-0.65300000000000002</v>
      </c>
      <c r="JF34" s="163">
        <v>1.68</v>
      </c>
      <c r="JG34" s="163">
        <v>2.48</v>
      </c>
      <c r="JH34" s="163">
        <v>-3.2204999999999999</v>
      </c>
      <c r="JI34" s="163">
        <v>-8.6411999999999995</v>
      </c>
      <c r="JJ34" s="163">
        <v>-0.29139999999999999</v>
      </c>
      <c r="JK34" s="163">
        <v>5.9494999999999996</v>
      </c>
      <c r="JL34" s="163">
        <v>11.1</v>
      </c>
      <c r="JM34" s="163">
        <v>0.90700000000000003</v>
      </c>
      <c r="JN34" s="163">
        <v>0.109</v>
      </c>
      <c r="JO34" s="164"/>
      <c r="JP34" s="164"/>
      <c r="JQ34" s="163">
        <v>3.6124000000000001</v>
      </c>
      <c r="JR34" s="163">
        <v>2.9434</v>
      </c>
      <c r="JS34" s="163">
        <v>3.6375000000000002</v>
      </c>
      <c r="JT34" s="164"/>
      <c r="JU34" s="163">
        <v>10.1</v>
      </c>
      <c r="JV34" s="163">
        <v>7.1523000000000003</v>
      </c>
      <c r="JW34" s="163">
        <v>1.19</v>
      </c>
      <c r="JX34" s="164"/>
      <c r="JY34" s="163">
        <v>-9.4457000000000004</v>
      </c>
      <c r="JZ34" s="163">
        <v>-2.0034000000000001</v>
      </c>
      <c r="KA34" s="163">
        <v>-26.9389</v>
      </c>
      <c r="KB34" s="163">
        <v>-5.7046999999999999</v>
      </c>
      <c r="KC34" s="163">
        <v>0</v>
      </c>
      <c r="KD34" s="163">
        <v>-31.9422</v>
      </c>
      <c r="KE34" s="163">
        <v>1.996</v>
      </c>
      <c r="KF34" s="163">
        <v>-3.4</v>
      </c>
      <c r="KG34" s="163">
        <v>-12.1</v>
      </c>
      <c r="KH34" s="163">
        <v>6.8611000000000004</v>
      </c>
      <c r="KI34" s="163">
        <v>-71.873000000000005</v>
      </c>
    </row>
    <row r="35" spans="1:295" ht="18" customHeight="1" x14ac:dyDescent="0.3">
      <c r="A35" s="160" t="s">
        <v>39</v>
      </c>
      <c r="B35" s="160" t="s">
        <v>735</v>
      </c>
      <c r="C35" s="163">
        <v>0</v>
      </c>
      <c r="D35" s="163">
        <v>3.2906</v>
      </c>
      <c r="E35" s="163">
        <v>-8.1814</v>
      </c>
      <c r="F35" s="163">
        <v>5.8468</v>
      </c>
      <c r="G35" s="163">
        <v>10.1181</v>
      </c>
      <c r="H35" s="164"/>
      <c r="I35" s="163">
        <v>12.501200000000001</v>
      </c>
      <c r="J35" s="164"/>
      <c r="K35" s="163">
        <v>14.2058</v>
      </c>
      <c r="L35" s="163">
        <v>5.8437999999999999</v>
      </c>
      <c r="M35" s="164"/>
      <c r="N35" s="164"/>
      <c r="O35" s="163">
        <v>-30.8</v>
      </c>
      <c r="P35" s="163">
        <v>6.6</v>
      </c>
      <c r="Q35" s="163">
        <v>7.452</v>
      </c>
      <c r="R35" s="163">
        <v>-19.8</v>
      </c>
      <c r="S35" s="163">
        <v>3.2515000000000001</v>
      </c>
      <c r="T35" s="163">
        <v>-13.6219</v>
      </c>
      <c r="U35" s="164"/>
      <c r="V35" s="163">
        <v>5.8433000000000002</v>
      </c>
      <c r="W35" s="163">
        <v>10.1806</v>
      </c>
      <c r="X35" s="163">
        <v>0.59899999999999998</v>
      </c>
      <c r="Y35" s="163">
        <v>-1.6132</v>
      </c>
      <c r="Z35" s="163">
        <v>2.5141</v>
      </c>
      <c r="AA35" s="164"/>
      <c r="AB35" s="163">
        <v>-0.8427</v>
      </c>
      <c r="AC35" s="163">
        <v>0.42399999999999999</v>
      </c>
      <c r="AD35" s="163">
        <v>0.52400000000000002</v>
      </c>
      <c r="AE35" s="163">
        <v>3.21</v>
      </c>
      <c r="AF35" s="163">
        <v>-2.2200000000000002</v>
      </c>
      <c r="AG35" s="164"/>
      <c r="AH35" s="163">
        <v>-2.8319999999999999</v>
      </c>
      <c r="AI35" s="163">
        <v>0.28199999999999997</v>
      </c>
      <c r="AJ35" s="164">
        <v>0</v>
      </c>
      <c r="AK35" s="163">
        <v>-1.86</v>
      </c>
      <c r="AL35" s="164"/>
      <c r="AM35" s="163">
        <v>-9.06</v>
      </c>
      <c r="AN35" s="163">
        <v>-8.89</v>
      </c>
      <c r="AO35" s="163">
        <v>5.2092999999999998</v>
      </c>
      <c r="AP35" s="163">
        <v>4.2550999999999997</v>
      </c>
      <c r="AQ35" s="163">
        <v>11.321300000000001</v>
      </c>
      <c r="AR35" s="163">
        <v>14.748699999999999</v>
      </c>
      <c r="AS35" s="163">
        <v>-11.2616</v>
      </c>
      <c r="AT35" s="163">
        <v>32.954000000000001</v>
      </c>
      <c r="AU35" s="163">
        <v>34.145200000000003</v>
      </c>
      <c r="AV35" s="163">
        <v>10.520799999999999</v>
      </c>
      <c r="AW35" s="163">
        <v>14.1884</v>
      </c>
      <c r="AX35" s="163">
        <v>-12.095499999999999</v>
      </c>
      <c r="AY35" s="164"/>
      <c r="AZ35" s="163">
        <v>29.594200000000001</v>
      </c>
      <c r="BA35" s="163">
        <v>30.678999999999998</v>
      </c>
      <c r="BB35" s="164">
        <v>0</v>
      </c>
      <c r="BC35" s="163">
        <v>7.1125999999999996</v>
      </c>
      <c r="BD35" s="163">
        <v>-5.9</v>
      </c>
      <c r="BE35" s="163">
        <v>-5.9</v>
      </c>
      <c r="BF35" s="163">
        <v>-21.8673</v>
      </c>
      <c r="BG35" s="163">
        <v>-25.061199999999999</v>
      </c>
      <c r="BH35" s="163">
        <v>-5.556</v>
      </c>
      <c r="BI35" s="164"/>
      <c r="BJ35" s="163">
        <v>24.8643</v>
      </c>
      <c r="BK35" s="163">
        <v>6.6321000000000003</v>
      </c>
      <c r="BL35" s="163">
        <v>9.5722000000000005</v>
      </c>
      <c r="BM35" s="163">
        <v>6.3361000000000001</v>
      </c>
      <c r="BN35" s="164"/>
      <c r="BO35" s="163">
        <v>81.331800000000001</v>
      </c>
      <c r="BP35" s="163">
        <v>81.667500000000004</v>
      </c>
      <c r="BQ35" s="163">
        <v>-6.4469000000000003</v>
      </c>
      <c r="BR35" s="163">
        <v>-29.5335</v>
      </c>
      <c r="BS35" s="164"/>
      <c r="BT35" s="164"/>
      <c r="BU35" s="164"/>
      <c r="BV35" s="163">
        <v>10.9476</v>
      </c>
      <c r="BW35" s="163">
        <v>4.0999999999999996</v>
      </c>
      <c r="BX35" s="163">
        <v>3.99</v>
      </c>
      <c r="BY35" s="163">
        <v>-7.17</v>
      </c>
      <c r="BZ35" s="163">
        <v>1.04</v>
      </c>
      <c r="CA35" s="163">
        <v>-27.055099999999999</v>
      </c>
      <c r="CB35" s="163">
        <v>-26.921199999999999</v>
      </c>
      <c r="CC35" s="163">
        <v>31.735700000000001</v>
      </c>
      <c r="CD35" s="163">
        <v>30.663499999999999</v>
      </c>
      <c r="CE35" s="163">
        <v>28.2805</v>
      </c>
      <c r="CF35" s="163">
        <v>3.9733000000000001</v>
      </c>
      <c r="CG35" s="163">
        <v>4.6734999999999998</v>
      </c>
      <c r="CH35" s="163">
        <v>23.9407</v>
      </c>
      <c r="CI35" s="163">
        <v>0</v>
      </c>
      <c r="CJ35" s="164"/>
      <c r="CK35" s="164"/>
      <c r="CL35" s="163">
        <v>-24.3</v>
      </c>
      <c r="CM35" s="163">
        <v>-23.2</v>
      </c>
      <c r="CN35" s="163">
        <v>4.17</v>
      </c>
      <c r="CO35" s="163">
        <v>21.221800000000002</v>
      </c>
      <c r="CP35" s="163">
        <v>21.410299999999999</v>
      </c>
      <c r="CQ35" s="163">
        <v>19.760999999999999</v>
      </c>
      <c r="CR35" s="163">
        <v>51.373100000000001</v>
      </c>
      <c r="CS35" s="163">
        <v>51.091999999999999</v>
      </c>
      <c r="CT35" s="163">
        <v>-9.0038999999999998</v>
      </c>
      <c r="CU35" s="163">
        <v>-48.988700000000001</v>
      </c>
      <c r="CV35" s="163">
        <v>-3.5266000000000002</v>
      </c>
      <c r="CW35" s="163">
        <v>3.7883</v>
      </c>
      <c r="CX35" s="163">
        <v>28.26</v>
      </c>
      <c r="CY35" s="163">
        <v>9.9700000000000006</v>
      </c>
      <c r="CZ35" s="163">
        <v>5.0049000000000001</v>
      </c>
      <c r="DA35" s="163">
        <v>4.0069999999999997</v>
      </c>
      <c r="DB35" s="163">
        <v>-8.2200000000000006</v>
      </c>
      <c r="DC35" s="163">
        <v>3.2652000000000001</v>
      </c>
      <c r="DD35" s="164"/>
      <c r="DE35" s="164"/>
      <c r="DF35" s="163">
        <v>21.203800000000001</v>
      </c>
      <c r="DG35" s="163">
        <v>4.2748999999999997</v>
      </c>
      <c r="DH35" s="163">
        <v>-4.1417999999999999</v>
      </c>
      <c r="DI35" s="163">
        <v>-24.7</v>
      </c>
      <c r="DJ35" s="163">
        <v>-23.6</v>
      </c>
      <c r="DK35" s="163">
        <v>-1.9067000000000001</v>
      </c>
      <c r="DL35" s="163">
        <v>4.681</v>
      </c>
      <c r="DM35" s="163">
        <v>10.414099999999999</v>
      </c>
      <c r="DN35" s="163">
        <v>13.7363</v>
      </c>
      <c r="DO35" s="163">
        <v>5.18</v>
      </c>
      <c r="DP35" s="163">
        <v>-2.39</v>
      </c>
      <c r="DQ35" s="163">
        <v>7.2229999999999999</v>
      </c>
      <c r="DR35" s="164"/>
      <c r="DS35" s="163">
        <v>-4.67</v>
      </c>
      <c r="DT35" s="163">
        <v>-4.7</v>
      </c>
      <c r="DU35" s="163">
        <v>17.43</v>
      </c>
      <c r="DV35" s="163">
        <v>10.43</v>
      </c>
      <c r="DW35" s="163">
        <v>-23.672699999999999</v>
      </c>
      <c r="DX35" s="164"/>
      <c r="DY35" s="163">
        <v>-39.931199999999997</v>
      </c>
      <c r="DZ35" s="163">
        <v>-39.409100000000002</v>
      </c>
      <c r="EA35" s="164"/>
      <c r="EB35" s="163">
        <v>-10.6274</v>
      </c>
      <c r="EC35" s="163">
        <v>-18.727599999999999</v>
      </c>
      <c r="ED35" s="163">
        <v>-18.688700000000001</v>
      </c>
      <c r="EE35" s="163">
        <v>-13.4321</v>
      </c>
      <c r="EF35" s="163">
        <v>-6.3136000000000001</v>
      </c>
      <c r="EG35" s="163">
        <v>-12.805999999999999</v>
      </c>
      <c r="EH35" s="163">
        <v>-70.261300000000006</v>
      </c>
      <c r="EI35" s="163">
        <v>-53.262900000000002</v>
      </c>
      <c r="EJ35" s="164"/>
      <c r="EK35" s="163">
        <v>-14.538500000000001</v>
      </c>
      <c r="EL35" s="163">
        <v>-13.5914</v>
      </c>
      <c r="EM35" s="164"/>
      <c r="EN35" s="163">
        <v>2.8658999999999999</v>
      </c>
      <c r="EO35" s="163">
        <v>1.5887</v>
      </c>
      <c r="EP35" s="163">
        <v>10.768000000000001</v>
      </c>
      <c r="EQ35" s="163">
        <v>-30.506499999999999</v>
      </c>
      <c r="ER35" s="163">
        <v>-30.3398</v>
      </c>
      <c r="ES35" s="163">
        <v>2.6505000000000001</v>
      </c>
      <c r="ET35" s="163">
        <v>0</v>
      </c>
      <c r="EU35" s="163">
        <v>-5.86</v>
      </c>
      <c r="EV35" s="163">
        <v>0.1</v>
      </c>
      <c r="EW35" s="163">
        <v>7.0213000000000001</v>
      </c>
      <c r="EX35" s="163">
        <v>-2.1920999999999999</v>
      </c>
      <c r="EY35" s="163">
        <v>-10.5059</v>
      </c>
      <c r="EZ35" s="163">
        <v>-10.7064</v>
      </c>
      <c r="FA35" s="163">
        <v>8.5669000000000004</v>
      </c>
      <c r="FB35" s="163">
        <v>-12.677199999999999</v>
      </c>
      <c r="FC35" s="163">
        <v>0</v>
      </c>
      <c r="FD35" s="163">
        <v>5.1668000000000003</v>
      </c>
      <c r="FE35" s="164"/>
      <c r="FF35" s="163">
        <v>4.8414000000000001</v>
      </c>
      <c r="FG35" s="163">
        <v>3.2233000000000001</v>
      </c>
      <c r="FH35" s="163">
        <v>0</v>
      </c>
      <c r="FI35" s="163">
        <v>0</v>
      </c>
      <c r="FJ35" s="163">
        <v>13.898899999999999</v>
      </c>
      <c r="FK35" s="163">
        <v>14.401199999999999</v>
      </c>
      <c r="FL35" s="163">
        <v>-25.118400000000001</v>
      </c>
      <c r="FM35" s="163">
        <v>21.837800000000001</v>
      </c>
      <c r="FN35" s="163">
        <v>20.8522</v>
      </c>
      <c r="FO35" s="163">
        <v>-9.6945999999999994</v>
      </c>
      <c r="FP35" s="164"/>
      <c r="FQ35" s="163">
        <v>26.676400000000001</v>
      </c>
      <c r="FR35" s="163">
        <v>-21.64</v>
      </c>
      <c r="FS35" s="163">
        <v>-9.4799999999999995E-2</v>
      </c>
      <c r="FT35" s="163">
        <v>0.13850000000000001</v>
      </c>
      <c r="FU35" s="164"/>
      <c r="FV35" s="163">
        <v>1.6</v>
      </c>
      <c r="FW35" s="164"/>
      <c r="FX35" s="164"/>
      <c r="FY35" s="163">
        <v>1.0880000000000001</v>
      </c>
      <c r="FZ35" s="163">
        <v>0.59099999999999997</v>
      </c>
      <c r="GA35" s="164"/>
      <c r="GB35" s="163">
        <v>21.93</v>
      </c>
      <c r="GC35" s="163">
        <v>-10.5159</v>
      </c>
      <c r="GD35" s="163">
        <v>-1.8203</v>
      </c>
      <c r="GE35" s="164"/>
      <c r="GF35" s="163">
        <v>12.9339</v>
      </c>
      <c r="GG35" s="164"/>
      <c r="GH35" s="163">
        <v>26.554099999999998</v>
      </c>
      <c r="GI35" s="163">
        <v>-8.1165000000000003</v>
      </c>
      <c r="GJ35" s="163">
        <v>-8.6376000000000008</v>
      </c>
      <c r="GK35" s="163">
        <v>2.6476000000000002</v>
      </c>
      <c r="GL35" s="164"/>
      <c r="GM35" s="164"/>
      <c r="GN35" s="164"/>
      <c r="GO35" s="163">
        <v>-6.5654000000000003</v>
      </c>
      <c r="GP35" s="163">
        <v>3.6194999999999999</v>
      </c>
      <c r="GQ35" s="163">
        <v>-25.467600000000001</v>
      </c>
      <c r="GR35" s="164"/>
      <c r="GS35" s="164"/>
      <c r="GT35" s="163">
        <v>158.3441</v>
      </c>
      <c r="GU35" s="163">
        <v>-8.2646999999999995</v>
      </c>
      <c r="GV35" s="163">
        <v>-6.7572000000000001</v>
      </c>
      <c r="GW35" s="163">
        <v>-14.2638</v>
      </c>
      <c r="GX35" s="164"/>
      <c r="GY35" s="163">
        <v>7.2887000000000004</v>
      </c>
      <c r="GZ35" s="163">
        <v>7.4842000000000004</v>
      </c>
      <c r="HA35" s="164"/>
      <c r="HB35" s="163">
        <v>-22.1495</v>
      </c>
      <c r="HC35" s="163">
        <v>-22.2225</v>
      </c>
      <c r="HD35" s="163">
        <v>-0.42</v>
      </c>
      <c r="HE35" s="163">
        <v>-5.0044000000000004</v>
      </c>
      <c r="HF35" s="164"/>
      <c r="HG35" s="163">
        <v>44.146799999999999</v>
      </c>
      <c r="HH35" s="164"/>
      <c r="HI35" s="163">
        <v>-42.905200000000001</v>
      </c>
      <c r="HJ35" s="163">
        <v>9.6106999999999996</v>
      </c>
      <c r="HK35" s="163">
        <v>0</v>
      </c>
      <c r="HL35" s="163">
        <v>12.226699999999999</v>
      </c>
      <c r="HM35" s="163">
        <v>-12.0388</v>
      </c>
      <c r="HN35" s="163">
        <v>-14.1934</v>
      </c>
      <c r="HO35" s="164"/>
      <c r="HP35" s="164"/>
      <c r="HQ35" s="163">
        <v>-15.099600000000001</v>
      </c>
      <c r="HR35" s="163">
        <v>-14.5283</v>
      </c>
      <c r="HS35" s="163">
        <v>-21.110199999999999</v>
      </c>
      <c r="HT35" s="163">
        <v>-20.084700000000002</v>
      </c>
      <c r="HU35" s="163">
        <v>30.33</v>
      </c>
      <c r="HV35" s="163">
        <v>28.86</v>
      </c>
      <c r="HW35" s="163">
        <v>-24.9</v>
      </c>
      <c r="HX35" s="163">
        <v>-24.2</v>
      </c>
      <c r="HY35" s="163">
        <v>0.1767</v>
      </c>
      <c r="HZ35" s="163">
        <v>10.8</v>
      </c>
      <c r="IA35" s="163">
        <v>63.565199999999997</v>
      </c>
      <c r="IB35" s="163">
        <v>12.8017</v>
      </c>
      <c r="IC35" s="163">
        <v>12.7142</v>
      </c>
      <c r="ID35" s="163">
        <v>-13.1</v>
      </c>
      <c r="IE35" s="163">
        <v>-24</v>
      </c>
      <c r="IF35" s="163">
        <v>-2</v>
      </c>
      <c r="IG35" s="163">
        <v>-2.5</v>
      </c>
      <c r="IH35" s="164"/>
      <c r="II35" s="163">
        <v>-18.0122</v>
      </c>
      <c r="IJ35" s="163">
        <v>-213.07810000000001</v>
      </c>
      <c r="IK35" s="163">
        <v>2.2822</v>
      </c>
      <c r="IL35" s="163">
        <v>-207.62520000000001</v>
      </c>
      <c r="IM35" s="163">
        <v>-12.200799999999999</v>
      </c>
      <c r="IN35" s="163">
        <v>-40.9649</v>
      </c>
      <c r="IO35" s="163">
        <v>54.3048</v>
      </c>
      <c r="IP35" s="163">
        <v>115.2346</v>
      </c>
      <c r="IQ35" s="163">
        <v>90.595200000000006</v>
      </c>
      <c r="IR35" s="163">
        <v>109.1836</v>
      </c>
      <c r="IS35" s="163">
        <v>-25.700099999999999</v>
      </c>
      <c r="IT35" s="163">
        <v>19.3916</v>
      </c>
      <c r="IU35" s="163">
        <v>19.6326</v>
      </c>
      <c r="IV35" s="163">
        <v>18.6386</v>
      </c>
      <c r="IW35" s="163">
        <v>75.799099999999996</v>
      </c>
      <c r="IX35" s="163">
        <v>-223.19</v>
      </c>
      <c r="IY35" s="163">
        <v>-8.6067</v>
      </c>
      <c r="IZ35" s="163">
        <v>8.0724999999999998</v>
      </c>
      <c r="JA35" s="163">
        <v>-0.84350000000000003</v>
      </c>
      <c r="JB35" s="163">
        <v>-0.19</v>
      </c>
      <c r="JC35" s="163">
        <v>-7.6</v>
      </c>
      <c r="JD35" s="163">
        <v>-0.66400000000000003</v>
      </c>
      <c r="JE35" s="163">
        <v>-0.67</v>
      </c>
      <c r="JF35" s="163">
        <v>2.4</v>
      </c>
      <c r="JG35" s="163">
        <v>1.84</v>
      </c>
      <c r="JH35" s="163">
        <v>-2.8637000000000001</v>
      </c>
      <c r="JI35" s="163">
        <v>-7.7927999999999997</v>
      </c>
      <c r="JJ35" s="163">
        <v>-0.6149</v>
      </c>
      <c r="JK35" s="163">
        <v>6.8284000000000002</v>
      </c>
      <c r="JL35" s="163">
        <v>11.2</v>
      </c>
      <c r="JM35" s="163">
        <v>-1.639</v>
      </c>
      <c r="JN35" s="163">
        <v>-1.8779999999999999</v>
      </c>
      <c r="JO35" s="163">
        <v>2.5579999999999998</v>
      </c>
      <c r="JP35" s="163">
        <v>2.9941</v>
      </c>
      <c r="JQ35" s="163">
        <v>3.6526999999999998</v>
      </c>
      <c r="JR35" s="163">
        <v>3.2360000000000002</v>
      </c>
      <c r="JS35" s="163">
        <v>3.6598000000000002</v>
      </c>
      <c r="JT35" s="164"/>
      <c r="JU35" s="163">
        <v>9.4</v>
      </c>
      <c r="JV35" s="163">
        <v>6.9866000000000001</v>
      </c>
      <c r="JW35" s="163">
        <v>1.17</v>
      </c>
      <c r="JX35" s="164"/>
      <c r="JY35" s="163">
        <v>-9.3874999999999993</v>
      </c>
      <c r="JZ35" s="163">
        <v>-2.8271000000000002</v>
      </c>
      <c r="KA35" s="163">
        <v>-27.061499999999999</v>
      </c>
      <c r="KB35" s="163">
        <v>-5.4378000000000002</v>
      </c>
      <c r="KC35" s="164"/>
      <c r="KD35" s="163">
        <v>-31.496200000000002</v>
      </c>
      <c r="KE35" s="163">
        <v>0</v>
      </c>
      <c r="KF35" s="163">
        <v>-1.6</v>
      </c>
      <c r="KG35" s="163">
        <v>-13.8</v>
      </c>
      <c r="KH35" s="163">
        <v>14.8177</v>
      </c>
      <c r="KI35" s="163">
        <v>-82.590400000000002</v>
      </c>
    </row>
    <row r="36" spans="1:295" ht="18" customHeight="1" x14ac:dyDescent="0.3">
      <c r="A36" s="160" t="s">
        <v>39</v>
      </c>
      <c r="B36" s="160" t="s">
        <v>736</v>
      </c>
      <c r="C36" s="163">
        <v>0</v>
      </c>
      <c r="D36" s="163">
        <v>3.3460999999999999</v>
      </c>
      <c r="E36" s="163">
        <v>-8.3934999999999995</v>
      </c>
      <c r="F36" s="163">
        <v>4.4016999999999999</v>
      </c>
      <c r="G36" s="163">
        <v>10.2309</v>
      </c>
      <c r="H36" s="164"/>
      <c r="I36" s="163">
        <v>13.595499999999999</v>
      </c>
      <c r="J36" s="164"/>
      <c r="K36" s="163">
        <v>13.547499999999999</v>
      </c>
      <c r="L36" s="163">
        <v>5.6638000000000002</v>
      </c>
      <c r="M36" s="164"/>
      <c r="N36" s="164"/>
      <c r="O36" s="163">
        <v>-30.8</v>
      </c>
      <c r="P36" s="163">
        <v>6.6</v>
      </c>
      <c r="Q36" s="163">
        <v>7.452</v>
      </c>
      <c r="R36" s="163">
        <v>-19.8</v>
      </c>
      <c r="S36" s="163">
        <v>3.6981999999999999</v>
      </c>
      <c r="T36" s="163">
        <v>-13.787000000000001</v>
      </c>
      <c r="U36" s="164"/>
      <c r="V36" s="163">
        <v>5.8372999999999999</v>
      </c>
      <c r="W36" s="163">
        <v>10.4336</v>
      </c>
      <c r="X36" s="163">
        <v>1.0954999999999999</v>
      </c>
      <c r="Y36" s="163">
        <v>-1.3797999999999999</v>
      </c>
      <c r="Z36" s="163">
        <v>2.4297</v>
      </c>
      <c r="AA36" s="164"/>
      <c r="AB36" s="163">
        <v>-0.6482</v>
      </c>
      <c r="AC36" s="163">
        <v>0.73899999999999999</v>
      </c>
      <c r="AD36" s="163">
        <v>0.68600000000000005</v>
      </c>
      <c r="AE36" s="163">
        <v>2.8420000000000001</v>
      </c>
      <c r="AF36" s="163">
        <v>-4.4400000000000004</v>
      </c>
      <c r="AG36" s="164"/>
      <c r="AH36" s="163">
        <v>-2.6469999999999998</v>
      </c>
      <c r="AI36" s="163">
        <v>0.27600000000000002</v>
      </c>
      <c r="AJ36" s="164">
        <v>0</v>
      </c>
      <c r="AK36" s="163">
        <v>0.65</v>
      </c>
      <c r="AL36" s="164"/>
      <c r="AM36" s="163">
        <v>-8.06</v>
      </c>
      <c r="AN36" s="163">
        <v>-8.19</v>
      </c>
      <c r="AO36" s="163">
        <v>5.6646999999999998</v>
      </c>
      <c r="AP36" s="163">
        <v>4.0975000000000001</v>
      </c>
      <c r="AQ36" s="163">
        <v>11.288399999999999</v>
      </c>
      <c r="AR36" s="163">
        <v>14.5961</v>
      </c>
      <c r="AS36" s="163">
        <v>-9.4365000000000006</v>
      </c>
      <c r="AT36" s="163">
        <v>35.231299999999997</v>
      </c>
      <c r="AU36" s="163">
        <v>35.994700000000002</v>
      </c>
      <c r="AV36" s="163">
        <v>17.419799999999999</v>
      </c>
      <c r="AW36" s="163">
        <v>13.244300000000001</v>
      </c>
      <c r="AX36" s="163">
        <v>-14.3241</v>
      </c>
      <c r="AY36" s="164"/>
      <c r="AZ36" s="163">
        <v>30.955400000000001</v>
      </c>
      <c r="BA36" s="163">
        <v>31.5929</v>
      </c>
      <c r="BB36" s="164">
        <v>0</v>
      </c>
      <c r="BC36" s="163">
        <v>5.8813000000000004</v>
      </c>
      <c r="BD36" s="163">
        <v>-4.9000000000000004</v>
      </c>
      <c r="BE36" s="163">
        <v>-5</v>
      </c>
      <c r="BF36" s="163">
        <v>-21.222200000000001</v>
      </c>
      <c r="BG36" s="163">
        <v>-21.038900000000002</v>
      </c>
      <c r="BH36" s="163">
        <v>-5.4783999999999997</v>
      </c>
      <c r="BI36" s="164"/>
      <c r="BJ36" s="163">
        <v>24.687200000000001</v>
      </c>
      <c r="BK36" s="163">
        <v>6.3505000000000003</v>
      </c>
      <c r="BL36" s="163">
        <v>9.4945000000000004</v>
      </c>
      <c r="BM36" s="163">
        <v>6.2915999999999999</v>
      </c>
      <c r="BN36" s="164"/>
      <c r="BO36" s="163">
        <v>80.843500000000006</v>
      </c>
      <c r="BP36" s="163">
        <v>80.843500000000006</v>
      </c>
      <c r="BQ36" s="163">
        <v>-9.9108000000000001</v>
      </c>
      <c r="BR36" s="163">
        <v>-30.145399999999999</v>
      </c>
      <c r="BS36" s="164"/>
      <c r="BT36" s="164"/>
      <c r="BU36" s="164"/>
      <c r="BV36" s="163">
        <v>11.845700000000001</v>
      </c>
      <c r="BW36" s="163">
        <v>4.34</v>
      </c>
      <c r="BX36" s="163">
        <v>4.1900000000000004</v>
      </c>
      <c r="BY36" s="163">
        <v>-7.16</v>
      </c>
      <c r="BZ36" s="163">
        <v>0.98</v>
      </c>
      <c r="CA36" s="163">
        <v>-26.787199999999999</v>
      </c>
      <c r="CB36" s="163">
        <v>-25.849499999999999</v>
      </c>
      <c r="CC36" s="163">
        <v>30.793299999999999</v>
      </c>
      <c r="CD36" s="163">
        <v>30.002300000000002</v>
      </c>
      <c r="CE36" s="163">
        <v>27.629899999999999</v>
      </c>
      <c r="CF36" s="163">
        <v>5.5759999999999996</v>
      </c>
      <c r="CG36" s="163">
        <v>5.3365</v>
      </c>
      <c r="CH36" s="163">
        <v>23.376899999999999</v>
      </c>
      <c r="CI36" s="164"/>
      <c r="CJ36" s="164"/>
      <c r="CK36" s="164"/>
      <c r="CL36" s="163">
        <v>-24.1</v>
      </c>
      <c r="CM36" s="163">
        <v>-22.7</v>
      </c>
      <c r="CN36" s="163">
        <v>4.16</v>
      </c>
      <c r="CO36" s="163">
        <v>21.468299999999999</v>
      </c>
      <c r="CP36" s="163">
        <v>22.1983</v>
      </c>
      <c r="CQ36" s="163">
        <v>20.269200000000001</v>
      </c>
      <c r="CR36" s="163">
        <v>50.347499999999997</v>
      </c>
      <c r="CS36" s="163">
        <v>49.669899999999998</v>
      </c>
      <c r="CT36" s="163">
        <v>1</v>
      </c>
      <c r="CU36" s="163">
        <v>-49.691499999999998</v>
      </c>
      <c r="CV36" s="163">
        <v>-1.3469</v>
      </c>
      <c r="CW36" s="163">
        <v>4.0689000000000002</v>
      </c>
      <c r="CX36" s="163">
        <v>28.26</v>
      </c>
      <c r="CY36" s="163">
        <v>9.9499999999999993</v>
      </c>
      <c r="CZ36" s="163">
        <v>5.0049000000000001</v>
      </c>
      <c r="DA36" s="163">
        <v>3.9093</v>
      </c>
      <c r="DB36" s="163">
        <v>-8</v>
      </c>
      <c r="DC36" s="163">
        <v>2.9691999999999998</v>
      </c>
      <c r="DD36" s="164"/>
      <c r="DE36" s="164"/>
      <c r="DF36" s="163">
        <v>17.71</v>
      </c>
      <c r="DG36" s="163">
        <v>4.3009000000000004</v>
      </c>
      <c r="DH36" s="163">
        <v>-4.1272000000000002</v>
      </c>
      <c r="DI36" s="163">
        <v>-24.4</v>
      </c>
      <c r="DJ36" s="163">
        <v>-23.6</v>
      </c>
      <c r="DK36" s="163">
        <v>-1.9617</v>
      </c>
      <c r="DL36" s="163">
        <v>4.4939999999999998</v>
      </c>
      <c r="DM36" s="163">
        <v>10.256399999999999</v>
      </c>
      <c r="DN36" s="163">
        <v>13.550700000000001</v>
      </c>
      <c r="DO36" s="163">
        <v>5.09</v>
      </c>
      <c r="DP36" s="163">
        <v>-2.35</v>
      </c>
      <c r="DQ36" s="163">
        <v>8.3390000000000004</v>
      </c>
      <c r="DR36" s="164"/>
      <c r="DS36" s="163">
        <v>-4.7699999999999996</v>
      </c>
      <c r="DT36" s="163">
        <v>-4.76</v>
      </c>
      <c r="DU36" s="163">
        <v>17.3</v>
      </c>
      <c r="DV36" s="163">
        <v>9.82</v>
      </c>
      <c r="DW36" s="163">
        <v>-20.163599999999999</v>
      </c>
      <c r="DX36" s="164"/>
      <c r="DY36" s="163">
        <v>-39.891599999999997</v>
      </c>
      <c r="DZ36" s="163">
        <v>-39.027299999999997</v>
      </c>
      <c r="EA36" s="164"/>
      <c r="EB36" s="163">
        <v>-11.505699999999999</v>
      </c>
      <c r="EC36" s="163">
        <v>-18.675699999999999</v>
      </c>
      <c r="ED36" s="163">
        <v>-18.359100000000002</v>
      </c>
      <c r="EE36" s="163">
        <v>-5.6222000000000003</v>
      </c>
      <c r="EF36" s="163">
        <v>-4.5597000000000003</v>
      </c>
      <c r="EG36" s="163">
        <v>-12.525</v>
      </c>
      <c r="EH36" s="163">
        <v>-67.195099999999996</v>
      </c>
      <c r="EI36" s="163">
        <v>-49.478900000000003</v>
      </c>
      <c r="EJ36" s="164"/>
      <c r="EK36" s="163">
        <v>-14.0419</v>
      </c>
      <c r="EL36" s="163">
        <v>-13.159800000000001</v>
      </c>
      <c r="EM36" s="164"/>
      <c r="EN36" s="163">
        <v>0.70069999999999999</v>
      </c>
      <c r="EO36" s="163">
        <v>0.82599999999999996</v>
      </c>
      <c r="EP36" s="163">
        <v>0.52800000000000002</v>
      </c>
      <c r="EQ36" s="163">
        <v>-29.113600000000002</v>
      </c>
      <c r="ER36" s="163">
        <v>-29.098600000000001</v>
      </c>
      <c r="ES36" s="163">
        <v>0.98350000000000004</v>
      </c>
      <c r="ET36" s="163">
        <v>6.46</v>
      </c>
      <c r="EU36" s="163">
        <v>-8.9</v>
      </c>
      <c r="EV36" s="163">
        <v>2</v>
      </c>
      <c r="EW36" s="163">
        <v>6.4432</v>
      </c>
      <c r="EX36" s="163">
        <v>-5.6925999999999997</v>
      </c>
      <c r="EY36" s="163">
        <v>-10.5101</v>
      </c>
      <c r="EZ36" s="163">
        <v>-10.759</v>
      </c>
      <c r="FA36" s="163">
        <v>9.0455000000000005</v>
      </c>
      <c r="FB36" s="163">
        <v>-13.5</v>
      </c>
      <c r="FC36" s="163">
        <v>0</v>
      </c>
      <c r="FD36" s="163">
        <v>4.9006999999999996</v>
      </c>
      <c r="FE36" s="164"/>
      <c r="FF36" s="163">
        <v>4.7179000000000002</v>
      </c>
      <c r="FG36" s="163">
        <v>2.6219000000000001</v>
      </c>
      <c r="FH36" s="163">
        <v>2.7660999999999998</v>
      </c>
      <c r="FI36" s="163">
        <v>0</v>
      </c>
      <c r="FJ36" s="163">
        <v>13.564</v>
      </c>
      <c r="FK36" s="163">
        <v>13.731400000000001</v>
      </c>
      <c r="FL36" s="163">
        <v>-25.118400000000001</v>
      </c>
      <c r="FM36" s="163">
        <v>21.025099999999998</v>
      </c>
      <c r="FN36" s="163">
        <v>20.847000000000001</v>
      </c>
      <c r="FO36" s="163">
        <v>-10.8851</v>
      </c>
      <c r="FP36" s="164"/>
      <c r="FQ36" s="163">
        <v>24.923500000000001</v>
      </c>
      <c r="FR36" s="163">
        <v>-22.16</v>
      </c>
      <c r="FS36" s="163">
        <v>1.14E-2</v>
      </c>
      <c r="FT36" s="163">
        <v>0.17419999999999999</v>
      </c>
      <c r="FU36" s="164"/>
      <c r="FV36" s="163">
        <v>2.7</v>
      </c>
      <c r="FW36" s="163">
        <v>-24.8368</v>
      </c>
      <c r="FX36" s="164"/>
      <c r="FY36" s="163">
        <v>1.0469999999999999</v>
      </c>
      <c r="FZ36" s="163">
        <v>0.63</v>
      </c>
      <c r="GA36" s="163">
        <v>4.2121000000000004</v>
      </c>
      <c r="GB36" s="163">
        <v>22.22</v>
      </c>
      <c r="GC36" s="163">
        <v>-9.7744999999999997</v>
      </c>
      <c r="GD36" s="163">
        <v>-1.8452999999999999</v>
      </c>
      <c r="GE36" s="163">
        <v>-0.46</v>
      </c>
      <c r="GF36" s="163">
        <v>12.5547</v>
      </c>
      <c r="GG36" s="164"/>
      <c r="GH36" s="163">
        <v>27.181999999999999</v>
      </c>
      <c r="GI36" s="163">
        <v>-8.1522000000000006</v>
      </c>
      <c r="GJ36" s="163">
        <v>-8.9414999999999996</v>
      </c>
      <c r="GK36" s="163">
        <v>2.5672000000000001</v>
      </c>
      <c r="GL36" s="164"/>
      <c r="GM36" s="164"/>
      <c r="GN36" s="163">
        <v>-3.2382</v>
      </c>
      <c r="GO36" s="163">
        <v>-6.7633999999999999</v>
      </c>
      <c r="GP36" s="163">
        <v>3.9173</v>
      </c>
      <c r="GQ36" s="163">
        <v>-25.656700000000001</v>
      </c>
      <c r="GR36" s="164"/>
      <c r="GS36" s="164"/>
      <c r="GT36" s="163">
        <v>154.327</v>
      </c>
      <c r="GU36" s="163">
        <v>-8.1366999999999994</v>
      </c>
      <c r="GV36" s="163">
        <v>-6.8292999999999999</v>
      </c>
      <c r="GW36" s="163">
        <v>-13.617599999999999</v>
      </c>
      <c r="GX36" s="163">
        <v>4.1292</v>
      </c>
      <c r="GY36" s="163">
        <v>7.1715</v>
      </c>
      <c r="GZ36" s="163">
        <v>7.3181000000000003</v>
      </c>
      <c r="HA36" s="163">
        <v>3.6071</v>
      </c>
      <c r="HB36" s="163">
        <v>-22.008600000000001</v>
      </c>
      <c r="HC36" s="163">
        <v>-22.488600000000002</v>
      </c>
      <c r="HD36" s="163">
        <v>-1.68</v>
      </c>
      <c r="HE36" s="163">
        <v>-4.6528999999999998</v>
      </c>
      <c r="HF36" s="163">
        <v>-42.346400000000003</v>
      </c>
      <c r="HG36" s="163">
        <v>46.234699999999997</v>
      </c>
      <c r="HH36" s="163">
        <v>125.89530000000001</v>
      </c>
      <c r="HI36" s="163">
        <v>-42.733499999999999</v>
      </c>
      <c r="HJ36" s="163">
        <v>9.2662999999999993</v>
      </c>
      <c r="HK36" s="163">
        <v>0</v>
      </c>
      <c r="HL36" s="163">
        <v>12.0458</v>
      </c>
      <c r="HM36" s="163">
        <v>-11.958</v>
      </c>
      <c r="HN36" s="163">
        <v>-12.9931</v>
      </c>
      <c r="HO36" s="164"/>
      <c r="HP36" s="164"/>
      <c r="HQ36" s="163">
        <v>-13.8087</v>
      </c>
      <c r="HR36" s="163">
        <v>-13.292299999999999</v>
      </c>
      <c r="HS36" s="163">
        <v>-20.2166</v>
      </c>
      <c r="HT36" s="163">
        <v>-20.075399999999998</v>
      </c>
      <c r="HU36" s="163">
        <v>31.96</v>
      </c>
      <c r="HV36" s="163">
        <v>31.83</v>
      </c>
      <c r="HW36" s="163">
        <v>-24.5</v>
      </c>
      <c r="HX36" s="163">
        <v>-24.9</v>
      </c>
      <c r="HY36" s="163">
        <v>0.47520000000000001</v>
      </c>
      <c r="HZ36" s="163">
        <v>8.08</v>
      </c>
      <c r="IA36" s="163">
        <v>56.110900000000001</v>
      </c>
      <c r="IB36" s="163">
        <v>16.5961</v>
      </c>
      <c r="IC36" s="163">
        <v>16.513500000000001</v>
      </c>
      <c r="ID36" s="164"/>
      <c r="IE36" s="163">
        <v>-24.3</v>
      </c>
      <c r="IF36" s="163">
        <v>-3.3</v>
      </c>
      <c r="IG36" s="163">
        <v>-3.8</v>
      </c>
      <c r="IH36" s="164"/>
      <c r="II36" s="163">
        <v>-17.7896</v>
      </c>
      <c r="IJ36" s="163">
        <v>-212.62110000000001</v>
      </c>
      <c r="IK36" s="163">
        <v>-0.14910000000000001</v>
      </c>
      <c r="IL36" s="163">
        <v>-209.3784</v>
      </c>
      <c r="IM36" s="163">
        <v>-8.6852</v>
      </c>
      <c r="IN36" s="163">
        <v>-40.3735</v>
      </c>
      <c r="IO36" s="163">
        <v>49.658799999999999</v>
      </c>
      <c r="IP36" s="163">
        <v>118.55889999999999</v>
      </c>
      <c r="IQ36" s="163">
        <v>92.682900000000004</v>
      </c>
      <c r="IR36" s="163">
        <v>108.2698</v>
      </c>
      <c r="IS36" s="163">
        <v>-26.732399999999998</v>
      </c>
      <c r="IT36" s="163">
        <v>18.88</v>
      </c>
      <c r="IU36" s="163">
        <v>15.851800000000001</v>
      </c>
      <c r="IV36" s="163">
        <v>16.949400000000001</v>
      </c>
      <c r="IW36" s="163">
        <v>78.789900000000003</v>
      </c>
      <c r="IX36" s="163">
        <v>-223.5068</v>
      </c>
      <c r="IY36" s="163">
        <v>-6.2009999999999996</v>
      </c>
      <c r="IZ36" s="163">
        <v>4.0102000000000002</v>
      </c>
      <c r="JA36" s="163">
        <v>-1.6394</v>
      </c>
      <c r="JB36" s="163">
        <v>1.0999999999999999E-2</v>
      </c>
      <c r="JC36" s="163">
        <v>-7.52</v>
      </c>
      <c r="JD36" s="163">
        <v>-0.63</v>
      </c>
      <c r="JE36" s="163">
        <v>-0.64100000000000001</v>
      </c>
      <c r="JF36" s="163">
        <v>2.4</v>
      </c>
      <c r="JG36" s="163">
        <v>1.68</v>
      </c>
      <c r="JH36" s="163">
        <v>-2.8706</v>
      </c>
      <c r="JI36" s="163">
        <v>-7.9973000000000001</v>
      </c>
      <c r="JJ36" s="163">
        <v>-0.84689999999999999</v>
      </c>
      <c r="JK36" s="163">
        <v>6.9748999999999999</v>
      </c>
      <c r="JL36" s="163">
        <v>11.6</v>
      </c>
      <c r="JM36" s="163">
        <v>-1.8340000000000001</v>
      </c>
      <c r="JN36" s="163">
        <v>-1.8919999999999999</v>
      </c>
      <c r="JO36" s="163">
        <v>2.5489999999999999</v>
      </c>
      <c r="JP36" s="163">
        <v>2.9297</v>
      </c>
      <c r="JQ36" s="163">
        <v>4.1740000000000004</v>
      </c>
      <c r="JR36" s="163">
        <v>3.3635999999999999</v>
      </c>
      <c r="JS36" s="163">
        <v>2.6360999999999999</v>
      </c>
      <c r="JT36" s="164"/>
      <c r="JU36" s="163">
        <v>9.1999999999999993</v>
      </c>
      <c r="JV36" s="163">
        <v>7.4276999999999997</v>
      </c>
      <c r="JW36" s="163">
        <v>1.19</v>
      </c>
      <c r="JX36" s="164"/>
      <c r="JY36" s="163">
        <v>-8.6776999999999997</v>
      </c>
      <c r="JZ36" s="163">
        <v>-2.3338000000000001</v>
      </c>
      <c r="KA36" s="163">
        <v>-26.815100000000001</v>
      </c>
      <c r="KB36" s="163">
        <v>-5.4316000000000004</v>
      </c>
      <c r="KC36" s="163">
        <v>0</v>
      </c>
      <c r="KD36" s="163">
        <v>-31.451699999999999</v>
      </c>
      <c r="KE36" s="163">
        <v>1.3011999999999999</v>
      </c>
      <c r="KF36" s="163">
        <v>-1.7</v>
      </c>
      <c r="KG36" s="163">
        <v>-13.1</v>
      </c>
      <c r="KH36" s="163">
        <v>16.875699999999998</v>
      </c>
      <c r="KI36" s="163">
        <v>-84.522800000000004</v>
      </c>
    </row>
    <row r="37" spans="1:295" ht="18" customHeight="1" x14ac:dyDescent="0.3">
      <c r="A37" s="160" t="s">
        <v>39</v>
      </c>
      <c r="B37" s="160" t="s">
        <v>737</v>
      </c>
      <c r="C37" s="163">
        <v>0</v>
      </c>
      <c r="D37" s="163">
        <v>3.5247999999999999</v>
      </c>
      <c r="E37" s="163">
        <v>-8.4457000000000004</v>
      </c>
      <c r="F37" s="163">
        <v>5.0400999999999998</v>
      </c>
      <c r="G37" s="163">
        <v>10.245100000000001</v>
      </c>
      <c r="H37" s="164"/>
      <c r="I37" s="163">
        <v>13.8185</v>
      </c>
      <c r="J37" s="164"/>
      <c r="K37" s="163">
        <v>14.4521</v>
      </c>
      <c r="L37" s="163">
        <v>5.9398</v>
      </c>
      <c r="M37" s="164"/>
      <c r="N37" s="164"/>
      <c r="O37" s="163">
        <v>-33</v>
      </c>
      <c r="P37" s="163">
        <v>8.8000000000000007</v>
      </c>
      <c r="Q37" s="163">
        <v>8.2799999999999994</v>
      </c>
      <c r="R37" s="163">
        <v>-22</v>
      </c>
      <c r="S37" s="163">
        <v>4.7945000000000002</v>
      </c>
      <c r="T37" s="163">
        <v>-12.846299999999999</v>
      </c>
      <c r="U37" s="164"/>
      <c r="V37" s="163">
        <v>7.7446999999999999</v>
      </c>
      <c r="W37" s="163">
        <v>13.096299999999999</v>
      </c>
      <c r="X37" s="163">
        <v>3.6431</v>
      </c>
      <c r="Y37" s="163">
        <v>-1.4175</v>
      </c>
      <c r="Z37" s="163">
        <v>2.4786000000000001</v>
      </c>
      <c r="AA37" s="164"/>
      <c r="AB37" s="163">
        <v>-0.72570000000000001</v>
      </c>
      <c r="AC37" s="163">
        <v>0.46100000000000002</v>
      </c>
      <c r="AD37" s="163">
        <v>0.45500000000000002</v>
      </c>
      <c r="AE37" s="163">
        <v>3.6070000000000002</v>
      </c>
      <c r="AF37" s="163">
        <v>-2.2200000000000002</v>
      </c>
      <c r="AG37" s="163">
        <v>0</v>
      </c>
      <c r="AH37" s="163">
        <v>-2.391</v>
      </c>
      <c r="AI37" s="163">
        <v>0.29299999999999998</v>
      </c>
      <c r="AJ37" s="164">
        <v>0</v>
      </c>
      <c r="AK37" s="163">
        <v>-2.77</v>
      </c>
      <c r="AL37" s="164"/>
      <c r="AM37" s="163">
        <v>-8.61</v>
      </c>
      <c r="AN37" s="163">
        <v>-8.56</v>
      </c>
      <c r="AO37" s="163">
        <v>5.9573</v>
      </c>
      <c r="AP37" s="163">
        <v>3.8144</v>
      </c>
      <c r="AQ37" s="163">
        <v>11.8438</v>
      </c>
      <c r="AR37" s="163">
        <v>15.308199999999999</v>
      </c>
      <c r="AS37" s="163">
        <v>-5.8045</v>
      </c>
      <c r="AT37" s="163">
        <v>29.471</v>
      </c>
      <c r="AU37" s="163">
        <v>30.9937</v>
      </c>
      <c r="AV37" s="163">
        <v>0.49209999999999998</v>
      </c>
      <c r="AW37" s="163">
        <v>0.76749999999999996</v>
      </c>
      <c r="AX37" s="163">
        <v>-6.3602999999999996</v>
      </c>
      <c r="AY37" s="164"/>
      <c r="AZ37" s="163">
        <v>24.395399999999999</v>
      </c>
      <c r="BA37" s="163">
        <v>24.661899999999999</v>
      </c>
      <c r="BB37" s="164">
        <v>0</v>
      </c>
      <c r="BC37" s="163">
        <v>9.8778000000000006</v>
      </c>
      <c r="BD37" s="163">
        <v>-5.7</v>
      </c>
      <c r="BE37" s="163">
        <v>-5.8</v>
      </c>
      <c r="BF37" s="163">
        <v>-26.961200000000002</v>
      </c>
      <c r="BG37" s="163">
        <v>-27.079499999999999</v>
      </c>
      <c r="BH37" s="163">
        <v>-5.9263000000000003</v>
      </c>
      <c r="BI37" s="164"/>
      <c r="BJ37" s="163">
        <v>23.162299999999998</v>
      </c>
      <c r="BK37" s="163">
        <v>7.1550000000000002</v>
      </c>
      <c r="BL37" s="163">
        <v>9.4001999999999999</v>
      </c>
      <c r="BM37" s="163">
        <v>6.0865999999999998</v>
      </c>
      <c r="BN37" s="164"/>
      <c r="BO37" s="163">
        <v>78.524100000000004</v>
      </c>
      <c r="BP37" s="163">
        <v>78.615700000000004</v>
      </c>
      <c r="BQ37" s="163">
        <v>-10.8285</v>
      </c>
      <c r="BR37" s="163">
        <v>-32.239100000000001</v>
      </c>
      <c r="BS37" s="164"/>
      <c r="BT37" s="164"/>
      <c r="BU37" s="164"/>
      <c r="BV37" s="163">
        <v>12.9335</v>
      </c>
      <c r="BW37" s="163">
        <v>4.8600000000000003</v>
      </c>
      <c r="BX37" s="163">
        <v>4.67</v>
      </c>
      <c r="BY37" s="163">
        <v>-6.47</v>
      </c>
      <c r="BZ37" s="163">
        <v>1.72</v>
      </c>
      <c r="CA37" s="163">
        <v>-27.3231</v>
      </c>
      <c r="CB37" s="163">
        <v>-27.055099999999999</v>
      </c>
      <c r="CC37" s="163">
        <v>31.007200000000001</v>
      </c>
      <c r="CD37" s="163">
        <v>30.175899999999999</v>
      </c>
      <c r="CE37" s="163">
        <v>25.915800000000001</v>
      </c>
      <c r="CF37" s="163">
        <v>7.8697999999999997</v>
      </c>
      <c r="CG37" s="163">
        <v>8.4606999999999992</v>
      </c>
      <c r="CH37" s="163">
        <v>22.115500000000001</v>
      </c>
      <c r="CI37" s="164"/>
      <c r="CJ37" s="164"/>
      <c r="CK37" s="164"/>
      <c r="CL37" s="163">
        <v>-24.5</v>
      </c>
      <c r="CM37" s="163">
        <v>-23.2</v>
      </c>
      <c r="CN37" s="163">
        <v>4.12</v>
      </c>
      <c r="CO37" s="163">
        <v>23.286899999999999</v>
      </c>
      <c r="CP37" s="163">
        <v>23.342700000000001</v>
      </c>
      <c r="CQ37" s="163">
        <v>21.674399999999999</v>
      </c>
      <c r="CR37" s="163">
        <v>53.535899999999998</v>
      </c>
      <c r="CS37" s="163">
        <v>53.034700000000001</v>
      </c>
      <c r="CT37" s="163">
        <v>-15.132</v>
      </c>
      <c r="CU37" s="163">
        <v>-46.1875</v>
      </c>
      <c r="CV37" s="163">
        <v>-9.4304000000000006</v>
      </c>
      <c r="CW37" s="163">
        <v>3.6078999999999999</v>
      </c>
      <c r="CX37" s="163">
        <v>29.27</v>
      </c>
      <c r="CY37" s="163">
        <v>10.63</v>
      </c>
      <c r="CZ37" s="163">
        <v>5.7861000000000002</v>
      </c>
      <c r="DA37" s="163">
        <v>4.6905999999999999</v>
      </c>
      <c r="DB37" s="163">
        <v>-8.6199999999999992</v>
      </c>
      <c r="DC37" s="163">
        <v>2.9691999999999998</v>
      </c>
      <c r="DD37" s="164"/>
      <c r="DE37" s="164"/>
      <c r="DF37" s="163">
        <v>17.680700000000002</v>
      </c>
      <c r="DG37" s="163">
        <v>4.0533000000000001</v>
      </c>
      <c r="DH37" s="163">
        <v>-4.3266</v>
      </c>
      <c r="DI37" s="164"/>
      <c r="DJ37" s="163">
        <v>-23.7</v>
      </c>
      <c r="DK37" s="163">
        <v>-1.8713</v>
      </c>
      <c r="DL37" s="163">
        <v>4.3070000000000004</v>
      </c>
      <c r="DM37" s="163">
        <v>10.5718</v>
      </c>
      <c r="DN37" s="163">
        <v>13.3652</v>
      </c>
      <c r="DO37" s="163">
        <v>4.82</v>
      </c>
      <c r="DP37" s="163">
        <v>-2.42</v>
      </c>
      <c r="DQ37" s="163">
        <v>8.0135000000000005</v>
      </c>
      <c r="DR37" s="164"/>
      <c r="DS37" s="163">
        <v>-4.6100000000000003</v>
      </c>
      <c r="DT37" s="163">
        <v>-4.62</v>
      </c>
      <c r="DU37" s="163">
        <v>17.600000000000001</v>
      </c>
      <c r="DV37" s="163">
        <v>10.23</v>
      </c>
      <c r="DW37" s="163">
        <v>-19.4727</v>
      </c>
      <c r="DX37" s="164"/>
      <c r="DY37" s="163">
        <v>-39.678899999999999</v>
      </c>
      <c r="DZ37" s="163">
        <v>-38.836399999999998</v>
      </c>
      <c r="EA37" s="164"/>
      <c r="EB37" s="163">
        <v>-11.676600000000001</v>
      </c>
      <c r="EC37" s="163">
        <v>-19.7042</v>
      </c>
      <c r="ED37" s="163">
        <v>-18.674600000000002</v>
      </c>
      <c r="EE37" s="163">
        <v>-4.7923</v>
      </c>
      <c r="EF37" s="163">
        <v>-4.6280999999999999</v>
      </c>
      <c r="EG37" s="163">
        <v>-13.189</v>
      </c>
      <c r="EH37" s="163">
        <v>-67.546700000000001</v>
      </c>
      <c r="EI37" s="163">
        <v>-50.648400000000002</v>
      </c>
      <c r="EJ37" s="164"/>
      <c r="EK37" s="163">
        <v>-13.9678</v>
      </c>
      <c r="EL37" s="163">
        <v>-13.6891</v>
      </c>
      <c r="EM37" s="164"/>
      <c r="EN37" s="163">
        <v>-5.0236999999999998</v>
      </c>
      <c r="EO37" s="163">
        <v>-4.9203000000000001</v>
      </c>
      <c r="EP37" s="163">
        <v>18.96</v>
      </c>
      <c r="EQ37" s="163">
        <v>-29.534600000000001</v>
      </c>
      <c r="ER37" s="163">
        <v>-29.522500000000001</v>
      </c>
      <c r="ES37" s="163">
        <v>2.2189999999999999</v>
      </c>
      <c r="ET37" s="163">
        <v>-13.71</v>
      </c>
      <c r="EU37" s="163">
        <v>-9.39</v>
      </c>
      <c r="EV37" s="163">
        <v>-2.1</v>
      </c>
      <c r="EW37" s="163">
        <v>6.4520999999999997</v>
      </c>
      <c r="EX37" s="163">
        <v>-16.463899999999999</v>
      </c>
      <c r="EY37" s="163">
        <v>-10.6898</v>
      </c>
      <c r="EZ37" s="163">
        <v>-10.9436</v>
      </c>
      <c r="FA37" s="163">
        <v>8.7459000000000007</v>
      </c>
      <c r="FB37" s="163">
        <v>-13.7288</v>
      </c>
      <c r="FC37" s="164"/>
      <c r="FD37" s="163">
        <v>4.7676999999999996</v>
      </c>
      <c r="FE37" s="164"/>
      <c r="FF37" s="163">
        <v>4.5541999999999998</v>
      </c>
      <c r="FG37" s="163">
        <v>0</v>
      </c>
      <c r="FH37" s="163">
        <v>3.2635000000000001</v>
      </c>
      <c r="FI37" s="163">
        <v>0</v>
      </c>
      <c r="FJ37" s="163">
        <v>14.0663</v>
      </c>
      <c r="FK37" s="163">
        <v>14.0663</v>
      </c>
      <c r="FL37" s="163">
        <v>-21.099499999999999</v>
      </c>
      <c r="FM37" s="163">
        <v>21.575399999999998</v>
      </c>
      <c r="FN37" s="163">
        <v>21.760300000000001</v>
      </c>
      <c r="FO37" s="163">
        <v>-6.9260000000000002</v>
      </c>
      <c r="FP37" s="164"/>
      <c r="FQ37" s="163">
        <v>22.3062</v>
      </c>
      <c r="FR37" s="163">
        <v>-20.170000000000002</v>
      </c>
      <c r="FS37" s="163">
        <v>-1.8214999999999999</v>
      </c>
      <c r="FT37" s="163">
        <v>0.16589999999999999</v>
      </c>
      <c r="FU37" s="163">
        <v>0.71</v>
      </c>
      <c r="FV37" s="163">
        <v>1.74</v>
      </c>
      <c r="FW37" s="163">
        <v>-22.625299999999999</v>
      </c>
      <c r="FX37" s="164"/>
      <c r="FY37" s="163">
        <v>1.089</v>
      </c>
      <c r="FZ37" s="163">
        <v>0.61799999999999999</v>
      </c>
      <c r="GA37" s="164"/>
      <c r="GB37" s="163">
        <v>22.71</v>
      </c>
      <c r="GC37" s="163">
        <v>-16.934100000000001</v>
      </c>
      <c r="GD37" s="163">
        <v>-8.5193999999999992</v>
      </c>
      <c r="GE37" s="163">
        <v>0.05</v>
      </c>
      <c r="GF37" s="163">
        <v>14.511900000000001</v>
      </c>
      <c r="GG37" s="164"/>
      <c r="GH37" s="163">
        <v>27.0837</v>
      </c>
      <c r="GI37" s="163">
        <v>-8.6537000000000006</v>
      </c>
      <c r="GJ37" s="163">
        <v>-9.3267000000000007</v>
      </c>
      <c r="GK37" s="163">
        <v>2.6055000000000001</v>
      </c>
      <c r="GL37" s="164"/>
      <c r="GM37" s="164"/>
      <c r="GN37" s="163">
        <v>-2.7603</v>
      </c>
      <c r="GO37" s="163">
        <v>-7.6794000000000002</v>
      </c>
      <c r="GP37" s="163">
        <v>4.1654</v>
      </c>
      <c r="GQ37" s="163">
        <v>-25.919</v>
      </c>
      <c r="GR37" s="164"/>
      <c r="GS37" s="164"/>
      <c r="GT37" s="163">
        <v>153.58920000000001</v>
      </c>
      <c r="GU37" s="163">
        <v>-7.9783999999999997</v>
      </c>
      <c r="GV37" s="163">
        <v>-6.1638000000000002</v>
      </c>
      <c r="GW37" s="163">
        <v>-14.8088</v>
      </c>
      <c r="GX37" s="163">
        <v>3.4472</v>
      </c>
      <c r="GY37" s="163">
        <v>7.1715</v>
      </c>
      <c r="GZ37" s="163">
        <v>7.2232000000000003</v>
      </c>
      <c r="HA37" s="163">
        <v>3</v>
      </c>
      <c r="HB37" s="163">
        <v>-21.893999999999998</v>
      </c>
      <c r="HC37" s="163">
        <v>-22.011199999999999</v>
      </c>
      <c r="HD37" s="163">
        <v>-0.84</v>
      </c>
      <c r="HE37" s="163">
        <v>-5.2899000000000003</v>
      </c>
      <c r="HF37" s="163">
        <v>-41.200400000000002</v>
      </c>
      <c r="HG37" s="163">
        <v>45.5991</v>
      </c>
      <c r="HH37" s="163">
        <v>123.11</v>
      </c>
      <c r="HI37" s="163">
        <v>-42.906999999999996</v>
      </c>
      <c r="HJ37" s="163">
        <v>8.5478000000000005</v>
      </c>
      <c r="HK37" s="163">
        <v>0</v>
      </c>
      <c r="HL37" s="163">
        <v>11.0131</v>
      </c>
      <c r="HM37" s="163">
        <v>-10.5504</v>
      </c>
      <c r="HN37" s="163">
        <v>-10.818</v>
      </c>
      <c r="HO37" s="164"/>
      <c r="HP37" s="164"/>
      <c r="HQ37" s="163">
        <v>-13.852600000000001</v>
      </c>
      <c r="HR37" s="163">
        <v>-13.325200000000001</v>
      </c>
      <c r="HS37" s="163">
        <v>-19.7042</v>
      </c>
      <c r="HT37" s="163">
        <v>-19.624500000000001</v>
      </c>
      <c r="HU37" s="163">
        <v>33.08</v>
      </c>
      <c r="HV37" s="163">
        <v>32.450000000000003</v>
      </c>
      <c r="HW37" s="163">
        <v>-24.7</v>
      </c>
      <c r="HX37" s="163">
        <v>-24.9</v>
      </c>
      <c r="HY37" s="163">
        <v>0.21149999999999999</v>
      </c>
      <c r="HZ37" s="163">
        <v>8.4</v>
      </c>
      <c r="IA37" s="163">
        <v>58.444299999999998</v>
      </c>
      <c r="IB37" s="163">
        <v>15.7254</v>
      </c>
      <c r="IC37" s="163">
        <v>15.957000000000001</v>
      </c>
      <c r="ID37" s="163">
        <v>-12.7</v>
      </c>
      <c r="IE37" s="163">
        <v>-24.8</v>
      </c>
      <c r="IF37" s="163">
        <v>-3.3</v>
      </c>
      <c r="IG37" s="163">
        <v>-3.8</v>
      </c>
      <c r="IH37" s="164"/>
      <c r="II37" s="164"/>
      <c r="IJ37" s="163">
        <v>-212.4897</v>
      </c>
      <c r="IK37" s="163">
        <v>2.1265999999999998</v>
      </c>
      <c r="IL37" s="163">
        <v>-206.03989999999999</v>
      </c>
      <c r="IM37" s="163">
        <v>-8.4859000000000009</v>
      </c>
      <c r="IN37" s="163">
        <v>-39.794699999999999</v>
      </c>
      <c r="IO37" s="163">
        <v>49.959899999999998</v>
      </c>
      <c r="IP37" s="163">
        <v>119.4042</v>
      </c>
      <c r="IQ37" s="163">
        <v>92.480800000000002</v>
      </c>
      <c r="IR37" s="163">
        <v>107.3128</v>
      </c>
      <c r="IS37" s="163">
        <v>-26.950800000000001</v>
      </c>
      <c r="IT37" s="163">
        <v>16.8642</v>
      </c>
      <c r="IU37" s="163">
        <v>18.992799999999999</v>
      </c>
      <c r="IV37" s="163">
        <v>19.927700000000002</v>
      </c>
      <c r="IW37" s="163">
        <v>76.720600000000005</v>
      </c>
      <c r="IX37" s="163">
        <v>-221.14750000000001</v>
      </c>
      <c r="IY37" s="163">
        <v>-7.5354000000000001</v>
      </c>
      <c r="IZ37" s="163">
        <v>8.0787999999999993</v>
      </c>
      <c r="JA37" s="163">
        <v>-1.2879</v>
      </c>
      <c r="JB37" s="163">
        <v>-1.1830000000000001</v>
      </c>
      <c r="JC37" s="163">
        <v>-7.12</v>
      </c>
      <c r="JD37" s="163">
        <v>-0.66</v>
      </c>
      <c r="JE37" s="163">
        <v>-0.67300000000000004</v>
      </c>
      <c r="JF37" s="163">
        <v>2.16</v>
      </c>
      <c r="JG37" s="163">
        <v>1.6</v>
      </c>
      <c r="JH37" s="163">
        <v>-2.5672999999999999</v>
      </c>
      <c r="JI37" s="163">
        <v>-7.9393000000000002</v>
      </c>
      <c r="JJ37" s="163">
        <v>-0.6149</v>
      </c>
      <c r="JK37" s="163">
        <v>7.1214000000000004</v>
      </c>
      <c r="JL37" s="163">
        <v>10.8</v>
      </c>
      <c r="JM37" s="163">
        <v>-1.7649999999999999</v>
      </c>
      <c r="JN37" s="163">
        <v>-3.0539999999999998</v>
      </c>
      <c r="JO37" s="163">
        <v>2.5762</v>
      </c>
      <c r="JP37" s="163">
        <v>2.9496000000000002</v>
      </c>
      <c r="JQ37" s="163">
        <v>4.9587000000000003</v>
      </c>
      <c r="JR37" s="163">
        <v>3.8799000000000001</v>
      </c>
      <c r="JS37" s="163">
        <v>4.1792999999999996</v>
      </c>
      <c r="JT37" s="164"/>
      <c r="JU37" s="163">
        <v>8.9</v>
      </c>
      <c r="JV37" s="163">
        <v>6.9466999999999999</v>
      </c>
      <c r="JW37" s="163">
        <v>1.21</v>
      </c>
      <c r="JX37" s="164"/>
      <c r="JY37" s="163">
        <v>-9.1684000000000001</v>
      </c>
      <c r="JZ37" s="163">
        <v>-2.0666000000000002</v>
      </c>
      <c r="KA37" s="163">
        <v>-26.886800000000001</v>
      </c>
      <c r="KB37" s="163">
        <v>-5.5803000000000003</v>
      </c>
      <c r="KC37" s="163">
        <v>0</v>
      </c>
      <c r="KD37" s="163">
        <v>-31.894100000000002</v>
      </c>
      <c r="KE37" s="163">
        <v>1.8379000000000001</v>
      </c>
      <c r="KF37" s="163">
        <v>-2.2000000000000002</v>
      </c>
      <c r="KG37" s="163">
        <v>-13.5</v>
      </c>
      <c r="KH37" s="163">
        <v>15.421799999999999</v>
      </c>
      <c r="KI37" s="163">
        <v>-81.192800000000005</v>
      </c>
    </row>
    <row r="38" spans="1:295" ht="18" customHeight="1" x14ac:dyDescent="0.3">
      <c r="A38" s="160" t="s">
        <v>39</v>
      </c>
      <c r="B38" s="160" t="s">
        <v>738</v>
      </c>
      <c r="C38" s="163">
        <v>0</v>
      </c>
      <c r="D38" s="163">
        <v>3.3929</v>
      </c>
      <c r="E38" s="163">
        <v>-8.3651999999999997</v>
      </c>
      <c r="F38" s="163">
        <v>4.5282</v>
      </c>
      <c r="G38" s="163">
        <v>10.345000000000001</v>
      </c>
      <c r="H38" s="164"/>
      <c r="I38" s="163">
        <v>13.964600000000001</v>
      </c>
      <c r="J38" s="164"/>
      <c r="K38" s="163">
        <v>15.135199999999999</v>
      </c>
      <c r="L38" s="163">
        <v>6.3148</v>
      </c>
      <c r="M38" s="164"/>
      <c r="N38" s="164"/>
      <c r="O38" s="163">
        <v>-33</v>
      </c>
      <c r="P38" s="164"/>
      <c r="Q38" s="163">
        <v>8.2799999999999994</v>
      </c>
      <c r="R38" s="164"/>
      <c r="S38" s="163">
        <v>3.9081000000000001</v>
      </c>
      <c r="T38" s="163">
        <v>-13.245900000000001</v>
      </c>
      <c r="U38" s="164"/>
      <c r="V38" s="163">
        <v>7.0698999999999996</v>
      </c>
      <c r="W38" s="163">
        <v>12.005800000000001</v>
      </c>
      <c r="X38" s="163">
        <v>2.4384000000000001</v>
      </c>
      <c r="Y38" s="163">
        <v>-1.7036</v>
      </c>
      <c r="Z38" s="163">
        <v>2.4001999999999999</v>
      </c>
      <c r="AA38" s="164"/>
      <c r="AB38" s="163">
        <v>-0.66839999999999999</v>
      </c>
      <c r="AC38" s="163">
        <v>0.90500000000000003</v>
      </c>
      <c r="AD38" s="163">
        <v>0.93300000000000005</v>
      </c>
      <c r="AE38" s="163">
        <v>3.512</v>
      </c>
      <c r="AF38" s="163">
        <v>-4.4400000000000004</v>
      </c>
      <c r="AG38" s="164"/>
      <c r="AH38" s="163">
        <v>-2.3679999999999999</v>
      </c>
      <c r="AI38" s="163">
        <v>0.29499999999999998</v>
      </c>
      <c r="AJ38" s="164">
        <v>0</v>
      </c>
      <c r="AK38" s="163">
        <v>2.69</v>
      </c>
      <c r="AL38" s="164"/>
      <c r="AM38" s="163">
        <v>-8.19</v>
      </c>
      <c r="AN38" s="163">
        <v>-8.35</v>
      </c>
      <c r="AO38" s="163">
        <v>6.3323999999999998</v>
      </c>
      <c r="AP38" s="163">
        <v>3.5108999999999999</v>
      </c>
      <c r="AQ38" s="163">
        <v>11.7456</v>
      </c>
      <c r="AR38" s="163">
        <v>15.254</v>
      </c>
      <c r="AS38" s="163">
        <v>-13.655799999999999</v>
      </c>
      <c r="AT38" s="163">
        <v>37.374600000000001</v>
      </c>
      <c r="AU38" s="163">
        <v>37.494599999999998</v>
      </c>
      <c r="AV38" s="163">
        <v>9.9977</v>
      </c>
      <c r="AW38" s="163">
        <v>17.102</v>
      </c>
      <c r="AX38" s="163">
        <v>-13.806699999999999</v>
      </c>
      <c r="AY38" s="164"/>
      <c r="AZ38" s="163">
        <v>28.437000000000001</v>
      </c>
      <c r="BA38" s="163">
        <v>29.811299999999999</v>
      </c>
      <c r="BB38" s="164">
        <v>0</v>
      </c>
      <c r="BC38" s="163">
        <v>3.5495000000000001</v>
      </c>
      <c r="BD38" s="163">
        <v>-4.7</v>
      </c>
      <c r="BE38" s="163">
        <v>-4.5999999999999996</v>
      </c>
      <c r="BF38" s="163">
        <v>-22.064</v>
      </c>
      <c r="BG38" s="163">
        <v>-22.616599999999998</v>
      </c>
      <c r="BH38" s="163">
        <v>-5.7728000000000002</v>
      </c>
      <c r="BI38" s="164"/>
      <c r="BJ38" s="163">
        <v>24.992899999999999</v>
      </c>
      <c r="BK38" s="163">
        <v>6.5136000000000003</v>
      </c>
      <c r="BL38" s="163">
        <v>9.2650000000000006</v>
      </c>
      <c r="BM38" s="163">
        <v>6.1780999999999997</v>
      </c>
      <c r="BN38" s="164"/>
      <c r="BO38" s="163">
        <v>83.651200000000003</v>
      </c>
      <c r="BP38" s="163">
        <v>83.742800000000003</v>
      </c>
      <c r="BQ38" s="163">
        <v>-18.203199999999999</v>
      </c>
      <c r="BR38" s="163">
        <v>-27.056100000000001</v>
      </c>
      <c r="BS38" s="164"/>
      <c r="BT38" s="164"/>
      <c r="BU38" s="164"/>
      <c r="BV38" s="164"/>
      <c r="BW38" s="163">
        <v>5.13</v>
      </c>
      <c r="BX38" s="163">
        <v>5</v>
      </c>
      <c r="BY38" s="163">
        <v>-6.26</v>
      </c>
      <c r="BZ38" s="163">
        <v>1.47</v>
      </c>
      <c r="CA38" s="163">
        <v>-26.385400000000001</v>
      </c>
      <c r="CB38" s="163">
        <v>-26.2514</v>
      </c>
      <c r="CC38" s="163">
        <v>31.265000000000001</v>
      </c>
      <c r="CD38" s="163">
        <v>30.452500000000001</v>
      </c>
      <c r="CE38" s="163">
        <v>28.596</v>
      </c>
      <c r="CF38" s="163">
        <v>5.4398999999999997</v>
      </c>
      <c r="CG38" s="163">
        <v>5.6684000000000001</v>
      </c>
      <c r="CH38" s="163">
        <v>23.862200000000001</v>
      </c>
      <c r="CI38" s="164"/>
      <c r="CJ38" s="164"/>
      <c r="CK38" s="164"/>
      <c r="CL38" s="163">
        <v>-23.5</v>
      </c>
      <c r="CM38" s="163">
        <v>-22.2</v>
      </c>
      <c r="CN38" s="163">
        <v>4.03</v>
      </c>
      <c r="CO38" s="163">
        <v>22.348600000000001</v>
      </c>
      <c r="CP38" s="163">
        <v>22.127700000000001</v>
      </c>
      <c r="CQ38" s="163">
        <v>20.544</v>
      </c>
      <c r="CR38" s="163">
        <v>46.795999999999999</v>
      </c>
      <c r="CS38" s="163">
        <v>47.368299999999998</v>
      </c>
      <c r="CT38" s="163">
        <v>1</v>
      </c>
      <c r="CU38" s="163">
        <v>-50.2622</v>
      </c>
      <c r="CV38" s="163">
        <v>-0.57420000000000004</v>
      </c>
      <c r="CW38" s="163">
        <v>3.6745999999999999</v>
      </c>
      <c r="CX38" s="163">
        <v>29.83</v>
      </c>
      <c r="CY38" s="163">
        <v>10.88</v>
      </c>
      <c r="CZ38" s="163">
        <v>5.9424000000000001</v>
      </c>
      <c r="DA38" s="163">
        <v>4.9835000000000003</v>
      </c>
      <c r="DB38" s="163">
        <v>-8.52</v>
      </c>
      <c r="DC38" s="163">
        <v>2.6732</v>
      </c>
      <c r="DD38" s="164"/>
      <c r="DE38" s="164"/>
      <c r="DF38" s="163">
        <v>10.9259</v>
      </c>
      <c r="DG38" s="163">
        <v>3.5615999999999999</v>
      </c>
      <c r="DH38" s="163">
        <v>-4.2298</v>
      </c>
      <c r="DI38" s="164"/>
      <c r="DJ38" s="163">
        <v>-23.7</v>
      </c>
      <c r="DK38" s="163">
        <v>-1.9495</v>
      </c>
      <c r="DL38" s="163">
        <v>4.3070000000000004</v>
      </c>
      <c r="DM38" s="163">
        <v>10.8873</v>
      </c>
      <c r="DN38" s="163">
        <v>12.9941</v>
      </c>
      <c r="DO38" s="163">
        <v>4.6500000000000004</v>
      </c>
      <c r="DP38" s="163">
        <v>-2.81</v>
      </c>
      <c r="DQ38" s="163">
        <v>8.5094999999999992</v>
      </c>
      <c r="DR38" s="164"/>
      <c r="DS38" s="163">
        <v>-1.1200000000000001</v>
      </c>
      <c r="DT38" s="163">
        <v>-1.1499999999999999</v>
      </c>
      <c r="DU38" s="163">
        <v>10.18</v>
      </c>
      <c r="DV38" s="163">
        <v>10.31</v>
      </c>
      <c r="DW38" s="163">
        <v>-12.690899999999999</v>
      </c>
      <c r="DX38" s="164"/>
      <c r="DY38" s="163">
        <v>-37.032899999999998</v>
      </c>
      <c r="DZ38" s="163">
        <v>-37.372700000000002</v>
      </c>
      <c r="EA38" s="164"/>
      <c r="EB38" s="163">
        <v>-11.055899999999999</v>
      </c>
      <c r="EC38" s="163">
        <v>-17.616599999999998</v>
      </c>
      <c r="ED38" s="163">
        <v>-18.391200000000001</v>
      </c>
      <c r="EE38" s="163">
        <v>-13.536199999999999</v>
      </c>
      <c r="EF38" s="163">
        <v>-4.1383000000000001</v>
      </c>
      <c r="EG38" s="163">
        <v>-14.329000000000001</v>
      </c>
      <c r="EH38" s="163">
        <v>-59.8232</v>
      </c>
      <c r="EI38" s="163">
        <v>-54.630600000000001</v>
      </c>
      <c r="EJ38" s="164"/>
      <c r="EK38" s="163">
        <v>-13.982200000000001</v>
      </c>
      <c r="EL38" s="163">
        <v>-12.968299999999999</v>
      </c>
      <c r="EM38" s="164"/>
      <c r="EN38" s="163">
        <v>-2.0274000000000001</v>
      </c>
      <c r="EO38" s="163">
        <v>-2.8656999999999999</v>
      </c>
      <c r="EP38" s="163">
        <v>0.52800000000000002</v>
      </c>
      <c r="EQ38" s="163">
        <v>-24.266500000000001</v>
      </c>
      <c r="ER38" s="163">
        <v>-23.909099999999999</v>
      </c>
      <c r="ES38" s="163">
        <v>10.306800000000001</v>
      </c>
      <c r="ET38" s="163">
        <v>-4.16</v>
      </c>
      <c r="EU38" s="163">
        <v>-8.91</v>
      </c>
      <c r="EV38" s="163">
        <v>0.6</v>
      </c>
      <c r="EW38" s="163">
        <v>6.7877000000000001</v>
      </c>
      <c r="EX38" s="163">
        <v>-9.9572000000000003</v>
      </c>
      <c r="EY38" s="163">
        <v>-11.2898</v>
      </c>
      <c r="EZ38" s="163">
        <v>-11.4438</v>
      </c>
      <c r="FA38" s="163">
        <v>8.9712999999999994</v>
      </c>
      <c r="FB38" s="163">
        <v>-14.315300000000001</v>
      </c>
      <c r="FC38" s="164"/>
      <c r="FD38" s="163">
        <v>4.9720000000000004</v>
      </c>
      <c r="FE38" s="163">
        <v>0</v>
      </c>
      <c r="FF38" s="163">
        <v>4.9885999999999999</v>
      </c>
      <c r="FG38" s="163">
        <v>0</v>
      </c>
      <c r="FH38" s="163">
        <v>0</v>
      </c>
      <c r="FI38" s="163">
        <v>0</v>
      </c>
      <c r="FJ38" s="163">
        <v>12.8941</v>
      </c>
      <c r="FK38" s="163">
        <v>13.0616</v>
      </c>
      <c r="FL38" s="163">
        <v>-17.9178</v>
      </c>
      <c r="FM38" s="163">
        <v>18.903400000000001</v>
      </c>
      <c r="FN38" s="163">
        <v>18.5489</v>
      </c>
      <c r="FO38" s="163">
        <v>-4.7245999999999997</v>
      </c>
      <c r="FP38" s="164"/>
      <c r="FQ38" s="163">
        <v>23.092400000000001</v>
      </c>
      <c r="FR38" s="163">
        <v>-20.61</v>
      </c>
      <c r="FS38" s="163">
        <v>-1.6091</v>
      </c>
      <c r="FT38" s="163">
        <v>0.20069999999999999</v>
      </c>
      <c r="FU38" s="163">
        <v>1.1000000000000001</v>
      </c>
      <c r="FV38" s="163">
        <v>1.44</v>
      </c>
      <c r="FW38" s="163">
        <v>-21.113299999999999</v>
      </c>
      <c r="FX38" s="164"/>
      <c r="FY38" s="163">
        <v>1.1080000000000001</v>
      </c>
      <c r="FZ38" s="163">
        <v>0.46600000000000003</v>
      </c>
      <c r="GA38" s="164"/>
      <c r="GB38" s="163">
        <v>22.27</v>
      </c>
      <c r="GC38" s="163">
        <v>-17.875900000000001</v>
      </c>
      <c r="GD38" s="163">
        <v>-9.6966000000000001</v>
      </c>
      <c r="GE38" s="163">
        <v>-0.45</v>
      </c>
      <c r="GF38" s="163">
        <v>14.3408</v>
      </c>
      <c r="GG38" s="164"/>
      <c r="GH38" s="163">
        <v>27.817599999999999</v>
      </c>
      <c r="GI38" s="163">
        <v>-9.1364000000000001</v>
      </c>
      <c r="GJ38" s="163">
        <v>-9.6913999999999998</v>
      </c>
      <c r="GK38" s="163">
        <v>2.5659999999999998</v>
      </c>
      <c r="GL38" s="164"/>
      <c r="GM38" s="164"/>
      <c r="GN38" s="163">
        <v>-2.9908000000000001</v>
      </c>
      <c r="GO38" s="163">
        <v>-6.7831999999999999</v>
      </c>
      <c r="GP38" s="163">
        <v>3.7330999999999999</v>
      </c>
      <c r="GQ38" s="163">
        <v>-25.907800000000002</v>
      </c>
      <c r="GR38" s="164"/>
      <c r="GS38" s="164"/>
      <c r="GT38" s="163">
        <v>169.85319999999999</v>
      </c>
      <c r="GU38" s="163">
        <v>-7.7488000000000001</v>
      </c>
      <c r="GV38" s="163">
        <v>-6.1543000000000001</v>
      </c>
      <c r="GW38" s="163">
        <v>-13.5809</v>
      </c>
      <c r="GX38" s="163">
        <v>4.6722000000000001</v>
      </c>
      <c r="GY38" s="163">
        <v>7.2594000000000003</v>
      </c>
      <c r="GZ38" s="163">
        <v>7.4208999999999996</v>
      </c>
      <c r="HA38" s="163">
        <v>4</v>
      </c>
      <c r="HB38" s="163">
        <v>-22.6678</v>
      </c>
      <c r="HC38" s="163">
        <v>-22.4605</v>
      </c>
      <c r="HD38" s="163">
        <v>-4.6100000000000003</v>
      </c>
      <c r="HE38" s="163">
        <v>0</v>
      </c>
      <c r="HF38" s="163">
        <v>-36.240400000000001</v>
      </c>
      <c r="HG38" s="163">
        <v>43.527500000000003</v>
      </c>
      <c r="HH38" s="163">
        <v>117.3507</v>
      </c>
      <c r="HI38" s="163">
        <v>-42.297499999999999</v>
      </c>
      <c r="HJ38" s="163">
        <v>8.1781000000000006</v>
      </c>
      <c r="HK38" s="163">
        <v>0</v>
      </c>
      <c r="HL38" s="163">
        <v>11.0601</v>
      </c>
      <c r="HM38" s="163">
        <v>0</v>
      </c>
      <c r="HN38" s="163">
        <v>0</v>
      </c>
      <c r="HO38" s="163">
        <v>0</v>
      </c>
      <c r="HP38" s="163">
        <v>0</v>
      </c>
      <c r="HQ38" s="163">
        <v>-15.2149</v>
      </c>
      <c r="HR38" s="163">
        <v>-14.962199999999999</v>
      </c>
      <c r="HS38" s="163">
        <v>-20.075199999999999</v>
      </c>
      <c r="HT38" s="163">
        <v>-20.040800000000001</v>
      </c>
      <c r="HU38" s="163">
        <v>29.38</v>
      </c>
      <c r="HV38" s="163">
        <v>28.79</v>
      </c>
      <c r="HW38" s="163">
        <v>-24.5</v>
      </c>
      <c r="HX38" s="163">
        <v>-24.6</v>
      </c>
      <c r="HY38" s="163">
        <v>0.19500000000000001</v>
      </c>
      <c r="HZ38" s="163">
        <v>6.96</v>
      </c>
      <c r="IA38" s="163">
        <v>66.187600000000003</v>
      </c>
      <c r="IB38" s="163">
        <v>12.224600000000001</v>
      </c>
      <c r="IC38" s="163">
        <v>12.147500000000001</v>
      </c>
      <c r="ID38" s="163">
        <v>-12.7</v>
      </c>
      <c r="IE38" s="163">
        <v>-23.4</v>
      </c>
      <c r="IF38" s="163">
        <v>-1.6</v>
      </c>
      <c r="IG38" s="163">
        <v>-2.1</v>
      </c>
      <c r="IH38" s="164"/>
      <c r="II38" s="164"/>
      <c r="IJ38" s="163">
        <v>-206.91990000000001</v>
      </c>
      <c r="IK38" s="163">
        <v>4.4269999999999996</v>
      </c>
      <c r="IL38" s="163">
        <v>-209.59559999999999</v>
      </c>
      <c r="IM38" s="163">
        <v>-10.1784</v>
      </c>
      <c r="IN38" s="163">
        <v>-38.345399999999998</v>
      </c>
      <c r="IO38" s="163">
        <v>51.396799999999999</v>
      </c>
      <c r="IP38" s="163">
        <v>117.1366</v>
      </c>
      <c r="IQ38" s="163">
        <v>95.888800000000003</v>
      </c>
      <c r="IR38" s="163">
        <v>109.32980000000001</v>
      </c>
      <c r="IS38" s="163">
        <v>-24.358899999999998</v>
      </c>
      <c r="IT38" s="163">
        <v>16.959099999999999</v>
      </c>
      <c r="IU38" s="163">
        <v>19.7211</v>
      </c>
      <c r="IV38" s="163">
        <v>17.008199999999999</v>
      </c>
      <c r="IW38" s="163">
        <v>79.271299999999997</v>
      </c>
      <c r="IX38" s="163">
        <v>-225.3836</v>
      </c>
      <c r="IY38" s="163">
        <v>-6.9252000000000002</v>
      </c>
      <c r="IZ38" s="163">
        <v>6.4806999999999997</v>
      </c>
      <c r="JA38" s="163">
        <v>-0.3503</v>
      </c>
      <c r="JB38" s="163">
        <v>-1.0920000000000001</v>
      </c>
      <c r="JC38" s="163">
        <v>-7.04</v>
      </c>
      <c r="JD38" s="163">
        <v>-0.65600000000000003</v>
      </c>
      <c r="JE38" s="163">
        <v>-0.66300000000000003</v>
      </c>
      <c r="JF38" s="163">
        <v>2</v>
      </c>
      <c r="JG38" s="163">
        <v>0.88</v>
      </c>
      <c r="JH38" s="163">
        <v>-2.1191</v>
      </c>
      <c r="JI38" s="163">
        <v>-7.5578000000000003</v>
      </c>
      <c r="JJ38" s="163">
        <v>-0.55389999999999995</v>
      </c>
      <c r="JK38" s="163">
        <v>6.6238999999999999</v>
      </c>
      <c r="JL38" s="163">
        <v>11</v>
      </c>
      <c r="JM38" s="163">
        <v>-1.0669999999999999</v>
      </c>
      <c r="JN38" s="163">
        <v>-2.593</v>
      </c>
      <c r="JO38" s="164"/>
      <c r="JP38" s="164"/>
      <c r="JQ38" s="163">
        <v>4.3238000000000003</v>
      </c>
      <c r="JR38" s="163">
        <v>5.4180999999999999</v>
      </c>
      <c r="JS38" s="163">
        <v>4.0228000000000002</v>
      </c>
      <c r="JT38" s="164"/>
      <c r="JU38" s="163">
        <v>6.7</v>
      </c>
      <c r="JV38" s="163">
        <v>6.1515000000000004</v>
      </c>
      <c r="JW38" s="163">
        <v>1.2</v>
      </c>
      <c r="JX38" s="164"/>
      <c r="JY38" s="163">
        <v>-8.5815999999999999</v>
      </c>
      <c r="JZ38" s="163">
        <v>-2.121</v>
      </c>
      <c r="KA38" s="163">
        <v>-26.479700000000001</v>
      </c>
      <c r="KB38" s="163">
        <v>-6.2994000000000003</v>
      </c>
      <c r="KC38" s="163">
        <v>0</v>
      </c>
      <c r="KD38" s="163">
        <v>-31.557300000000001</v>
      </c>
      <c r="KE38" s="163">
        <v>2.0398000000000001</v>
      </c>
      <c r="KF38" s="163">
        <v>-2.5</v>
      </c>
      <c r="KG38" s="163">
        <v>-13</v>
      </c>
      <c r="KH38" s="163">
        <v>14.3322</v>
      </c>
      <c r="KI38" s="163">
        <v>-79.693299999999994</v>
      </c>
    </row>
    <row r="39" spans="1:295" ht="18" customHeight="1" x14ac:dyDescent="0.3">
      <c r="A39" s="160" t="s">
        <v>39</v>
      </c>
      <c r="B39" s="160" t="s">
        <v>739</v>
      </c>
      <c r="C39" s="163">
        <v>0</v>
      </c>
      <c r="D39" s="163">
        <v>3.4727999999999999</v>
      </c>
      <c r="E39" s="163">
        <v>-8.4886999999999997</v>
      </c>
      <c r="F39" s="163">
        <v>4.9219999999999997</v>
      </c>
      <c r="G39" s="163">
        <v>10.251799999999999</v>
      </c>
      <c r="H39" s="164"/>
      <c r="I39" s="163">
        <v>13.8027</v>
      </c>
      <c r="J39" s="164"/>
      <c r="K39" s="163">
        <v>14.994</v>
      </c>
      <c r="L39" s="163">
        <v>6.3487999999999998</v>
      </c>
      <c r="M39" s="164"/>
      <c r="N39" s="164"/>
      <c r="O39" s="163">
        <v>-30.8</v>
      </c>
      <c r="P39" s="163">
        <v>6.6</v>
      </c>
      <c r="Q39" s="163">
        <v>8.2799999999999994</v>
      </c>
      <c r="R39" s="163">
        <v>-19.8</v>
      </c>
      <c r="S39" s="163">
        <v>4.6455000000000002</v>
      </c>
      <c r="T39" s="163">
        <v>-13.0344</v>
      </c>
      <c r="U39" s="164"/>
      <c r="V39" s="163">
        <v>7.1138000000000003</v>
      </c>
      <c r="W39" s="163">
        <v>12.077500000000001</v>
      </c>
      <c r="X39" s="163">
        <v>2.1842000000000001</v>
      </c>
      <c r="Y39" s="163">
        <v>-1.7257</v>
      </c>
      <c r="Z39" s="163">
        <v>2.4565999999999999</v>
      </c>
      <c r="AA39" s="164"/>
      <c r="AB39" s="163">
        <v>-0.61399999999999999</v>
      </c>
      <c r="AC39" s="163">
        <v>0.75900000000000001</v>
      </c>
      <c r="AD39" s="163">
        <v>0.78300000000000003</v>
      </c>
      <c r="AE39" s="163">
        <v>3.5920000000000001</v>
      </c>
      <c r="AF39" s="163">
        <v>-4.4400000000000004</v>
      </c>
      <c r="AG39" s="163">
        <v>0</v>
      </c>
      <c r="AH39" s="163">
        <v>-1.887</v>
      </c>
      <c r="AI39" s="163">
        <v>0.28899999999999998</v>
      </c>
      <c r="AJ39" s="164">
        <v>0</v>
      </c>
      <c r="AK39" s="163">
        <v>1.63</v>
      </c>
      <c r="AL39" s="164"/>
      <c r="AM39" s="163">
        <v>-8.6199999999999992</v>
      </c>
      <c r="AN39" s="163">
        <v>-8.26</v>
      </c>
      <c r="AO39" s="163">
        <v>6.5054999999999996</v>
      </c>
      <c r="AP39" s="163">
        <v>3.4121999999999999</v>
      </c>
      <c r="AQ39" s="163">
        <v>11.100300000000001</v>
      </c>
      <c r="AR39" s="163">
        <v>14.6365</v>
      </c>
      <c r="AS39" s="163">
        <v>-13.153600000000001</v>
      </c>
      <c r="AT39" s="163">
        <v>36.838799999999999</v>
      </c>
      <c r="AU39" s="163">
        <v>37.6008</v>
      </c>
      <c r="AV39" s="163">
        <v>9.5967000000000002</v>
      </c>
      <c r="AW39" s="163">
        <v>12.1152</v>
      </c>
      <c r="AX39" s="163">
        <v>-13.4048</v>
      </c>
      <c r="AY39" s="164"/>
      <c r="AZ39" s="163">
        <v>27.869900000000001</v>
      </c>
      <c r="BA39" s="163">
        <v>28.0395</v>
      </c>
      <c r="BB39" s="164">
        <v>0</v>
      </c>
      <c r="BC39" s="163">
        <v>4.1867999999999999</v>
      </c>
      <c r="BD39" s="163">
        <v>-5.2</v>
      </c>
      <c r="BE39" s="163">
        <v>-4.9000000000000004</v>
      </c>
      <c r="BF39" s="163">
        <v>-24.404</v>
      </c>
      <c r="BG39" s="163">
        <v>-22.512899999999998</v>
      </c>
      <c r="BH39" s="163">
        <v>-6.1501999999999999</v>
      </c>
      <c r="BI39" s="164"/>
      <c r="BJ39" s="163">
        <v>24.388200000000001</v>
      </c>
      <c r="BK39" s="163">
        <v>6.423</v>
      </c>
      <c r="BL39" s="163">
        <v>7.6102999999999996</v>
      </c>
      <c r="BM39" s="163">
        <v>4.9061000000000003</v>
      </c>
      <c r="BN39" s="164"/>
      <c r="BO39" s="163">
        <v>83.651200000000003</v>
      </c>
      <c r="BP39" s="163">
        <v>84.078500000000005</v>
      </c>
      <c r="BQ39" s="163">
        <v>-14.3904</v>
      </c>
      <c r="BR39" s="163">
        <v>-27.901</v>
      </c>
      <c r="BS39" s="164"/>
      <c r="BT39" s="164"/>
      <c r="BU39" s="164"/>
      <c r="BV39" s="164"/>
      <c r="BW39" s="163">
        <v>5.14</v>
      </c>
      <c r="BX39" s="163">
        <v>5.01</v>
      </c>
      <c r="BY39" s="163">
        <v>-6.3</v>
      </c>
      <c r="BZ39" s="163">
        <v>1.4</v>
      </c>
      <c r="CA39" s="163">
        <v>-25.313700000000001</v>
      </c>
      <c r="CB39" s="163">
        <v>-26.2514</v>
      </c>
      <c r="CC39" s="163">
        <v>30.998100000000001</v>
      </c>
      <c r="CD39" s="163">
        <v>30.3596</v>
      </c>
      <c r="CE39" s="163">
        <v>29.731400000000001</v>
      </c>
      <c r="CF39" s="163">
        <v>5.3234000000000004</v>
      </c>
      <c r="CG39" s="163">
        <v>5.6224999999999996</v>
      </c>
      <c r="CH39" s="163">
        <v>23.1493</v>
      </c>
      <c r="CI39" s="163">
        <v>0</v>
      </c>
      <c r="CJ39" s="164"/>
      <c r="CK39" s="164"/>
      <c r="CL39" s="163">
        <v>-23.7</v>
      </c>
      <c r="CM39" s="163">
        <v>-22.5</v>
      </c>
      <c r="CN39" s="163">
        <v>4.17</v>
      </c>
      <c r="CO39" s="163">
        <v>21.9879</v>
      </c>
      <c r="CP39" s="163">
        <v>21.976400000000002</v>
      </c>
      <c r="CQ39" s="163">
        <v>20.1114</v>
      </c>
      <c r="CR39" s="163">
        <v>49.379399999999997</v>
      </c>
      <c r="CS39" s="163">
        <v>49.350200000000001</v>
      </c>
      <c r="CT39" s="163">
        <v>1</v>
      </c>
      <c r="CU39" s="163">
        <v>-49.0274</v>
      </c>
      <c r="CV39" s="163">
        <v>-2.2227999999999999</v>
      </c>
      <c r="CW39" s="163">
        <v>3.7347000000000001</v>
      </c>
      <c r="CX39" s="163">
        <v>30</v>
      </c>
      <c r="CY39" s="163">
        <v>11.15</v>
      </c>
      <c r="CZ39" s="163">
        <v>5.7861000000000002</v>
      </c>
      <c r="DA39" s="163">
        <v>4.9835000000000003</v>
      </c>
      <c r="DB39" s="163">
        <v>-8.48</v>
      </c>
      <c r="DC39" s="163">
        <v>2.6732</v>
      </c>
      <c r="DD39" s="164"/>
      <c r="DE39" s="164"/>
      <c r="DF39" s="163">
        <v>14.5969</v>
      </c>
      <c r="DG39" s="163">
        <v>3.742</v>
      </c>
      <c r="DH39" s="163">
        <v>-4.2922000000000002</v>
      </c>
      <c r="DI39" s="163">
        <v>-24.5</v>
      </c>
      <c r="DJ39" s="163">
        <v>-24.3</v>
      </c>
      <c r="DK39" s="163">
        <v>-1.925</v>
      </c>
      <c r="DL39" s="163">
        <v>3.9329999999999998</v>
      </c>
      <c r="DM39" s="163">
        <v>10.256399999999999</v>
      </c>
      <c r="DN39" s="163">
        <v>12.4374</v>
      </c>
      <c r="DO39" s="163">
        <v>4.34</v>
      </c>
      <c r="DP39" s="163">
        <v>-2.6</v>
      </c>
      <c r="DQ39" s="163">
        <v>8.7575000000000003</v>
      </c>
      <c r="DR39" s="164"/>
      <c r="DS39" s="163">
        <v>-0.8</v>
      </c>
      <c r="DT39" s="163">
        <v>-0.82</v>
      </c>
      <c r="DU39" s="163">
        <v>9.48</v>
      </c>
      <c r="DV39" s="163">
        <v>10</v>
      </c>
      <c r="DW39" s="163">
        <v>-14.2364</v>
      </c>
      <c r="DX39" s="164"/>
      <c r="DY39" s="163">
        <v>-37.429099999999998</v>
      </c>
      <c r="DZ39" s="163">
        <v>-37.354500000000002</v>
      </c>
      <c r="EA39" s="164"/>
      <c r="EB39" s="163">
        <v>-10.563800000000001</v>
      </c>
      <c r="EC39" s="163">
        <v>-18.5349</v>
      </c>
      <c r="ED39" s="163">
        <v>-18.364799999999999</v>
      </c>
      <c r="EE39" s="163">
        <v>-18.263300000000001</v>
      </c>
      <c r="EF39" s="163">
        <v>-4.7704000000000004</v>
      </c>
      <c r="EG39" s="163">
        <v>-14.760999999999999</v>
      </c>
      <c r="EH39" s="163">
        <v>-62.061399999999999</v>
      </c>
      <c r="EI39" s="163">
        <v>-55.5184</v>
      </c>
      <c r="EJ39" s="164"/>
      <c r="EK39" s="163">
        <v>-14.5945</v>
      </c>
      <c r="EL39" s="163">
        <v>-13.6004</v>
      </c>
      <c r="EM39" s="164"/>
      <c r="EN39" s="163">
        <v>3.5821000000000001</v>
      </c>
      <c r="EO39" s="163">
        <v>2.0464000000000002</v>
      </c>
      <c r="EP39" s="163">
        <v>-4.0999999999999996</v>
      </c>
      <c r="EQ39" s="163">
        <v>-26.4422</v>
      </c>
      <c r="ER39" s="163">
        <v>-26.138500000000001</v>
      </c>
      <c r="ES39" s="163">
        <v>9.6732999999999993</v>
      </c>
      <c r="ET39" s="163">
        <v>0</v>
      </c>
      <c r="EU39" s="163">
        <v>-9.24</v>
      </c>
      <c r="EV39" s="163">
        <v>0</v>
      </c>
      <c r="EW39" s="163">
        <v>6.5022000000000002</v>
      </c>
      <c r="EX39" s="163">
        <v>2.0912000000000002</v>
      </c>
      <c r="EY39" s="163">
        <v>-12.719900000000001</v>
      </c>
      <c r="EZ39" s="163">
        <v>-12.8286</v>
      </c>
      <c r="FA39" s="163">
        <v>10.111700000000001</v>
      </c>
      <c r="FB39" s="163">
        <v>-13.8902</v>
      </c>
      <c r="FC39" s="164"/>
      <c r="FD39" s="163">
        <v>5.2419000000000002</v>
      </c>
      <c r="FE39" s="163">
        <v>0</v>
      </c>
      <c r="FF39" s="163">
        <v>4.8674999999999997</v>
      </c>
      <c r="FG39" s="163">
        <v>0</v>
      </c>
      <c r="FH39" s="163">
        <v>3.7050000000000001</v>
      </c>
      <c r="FI39" s="163">
        <v>0</v>
      </c>
      <c r="FJ39" s="163">
        <v>12.559200000000001</v>
      </c>
      <c r="FK39" s="163">
        <v>12.559200000000001</v>
      </c>
      <c r="FL39" s="163">
        <v>-18.252700000000001</v>
      </c>
      <c r="FM39" s="163">
        <v>18.841100000000001</v>
      </c>
      <c r="FN39" s="163">
        <v>18.971</v>
      </c>
      <c r="FO39" s="163">
        <v>-4.2584999999999997</v>
      </c>
      <c r="FP39" s="164"/>
      <c r="FQ39" s="163">
        <v>23.790600000000001</v>
      </c>
      <c r="FR39" s="163">
        <v>-19.649999999999999</v>
      </c>
      <c r="FS39" s="163">
        <v>-0.49759999999999999</v>
      </c>
      <c r="FT39" s="163">
        <v>0.17419999999999999</v>
      </c>
      <c r="FU39" s="163">
        <v>0.34</v>
      </c>
      <c r="FV39" s="163">
        <v>2.0499999999999998</v>
      </c>
      <c r="FW39" s="163">
        <v>-22.5977</v>
      </c>
      <c r="FX39" s="164"/>
      <c r="FY39" s="163">
        <v>1.1299999999999999</v>
      </c>
      <c r="FZ39" s="163">
        <v>0.67500000000000004</v>
      </c>
      <c r="GA39" s="163">
        <v>4.0353000000000003</v>
      </c>
      <c r="GB39" s="163">
        <v>22.84</v>
      </c>
      <c r="GC39" s="163">
        <v>-17.6327</v>
      </c>
      <c r="GD39" s="163">
        <v>-9.5548999999999999</v>
      </c>
      <c r="GE39" s="163">
        <v>-0.2</v>
      </c>
      <c r="GF39" s="163">
        <v>15.2216</v>
      </c>
      <c r="GG39" s="164"/>
      <c r="GH39" s="163">
        <v>27.973099999999999</v>
      </c>
      <c r="GI39" s="163">
        <v>-9.0261999999999993</v>
      </c>
      <c r="GJ39" s="163">
        <v>-9.6351999999999993</v>
      </c>
      <c r="GK39" s="163">
        <v>2.5834000000000001</v>
      </c>
      <c r="GL39" s="163">
        <v>6.3E-2</v>
      </c>
      <c r="GM39" s="164"/>
      <c r="GN39" s="163">
        <v>-3.1111</v>
      </c>
      <c r="GO39" s="163">
        <v>-7.5875000000000004</v>
      </c>
      <c r="GP39" s="163">
        <v>4.327</v>
      </c>
      <c r="GQ39" s="163">
        <v>-26.220400000000001</v>
      </c>
      <c r="GR39" s="164"/>
      <c r="GS39" s="164"/>
      <c r="GT39" s="163">
        <v>165.8092</v>
      </c>
      <c r="GU39" s="163">
        <v>-7.7584</v>
      </c>
      <c r="GV39" s="163">
        <v>-6.4668999999999999</v>
      </c>
      <c r="GW39" s="163">
        <v>-13.8063</v>
      </c>
      <c r="GX39" s="163">
        <v>3.4474</v>
      </c>
      <c r="GY39" s="163">
        <v>7.2887000000000004</v>
      </c>
      <c r="GZ39" s="163">
        <v>7.4208999999999996</v>
      </c>
      <c r="HA39" s="163">
        <v>3.0581</v>
      </c>
      <c r="HB39" s="163">
        <v>-22.514500000000002</v>
      </c>
      <c r="HC39" s="163">
        <v>-22.9285</v>
      </c>
      <c r="HD39" s="163">
        <v>-1.26</v>
      </c>
      <c r="HE39" s="163">
        <v>-4.5781999999999998</v>
      </c>
      <c r="HF39" s="163">
        <v>-43.076900000000002</v>
      </c>
      <c r="HG39" s="163">
        <v>48.093400000000003</v>
      </c>
      <c r="HH39" s="163">
        <v>120.59780000000001</v>
      </c>
      <c r="HI39" s="163">
        <v>-42.402900000000002</v>
      </c>
      <c r="HJ39" s="163">
        <v>9.5859000000000005</v>
      </c>
      <c r="HK39" s="163">
        <v>0</v>
      </c>
      <c r="HL39" s="163">
        <v>12.8277</v>
      </c>
      <c r="HM39" s="163">
        <v>-11.695</v>
      </c>
      <c r="HN39" s="163">
        <v>-12.364000000000001</v>
      </c>
      <c r="HO39" s="163">
        <v>0</v>
      </c>
      <c r="HP39" s="163">
        <v>0</v>
      </c>
      <c r="HQ39" s="163">
        <v>-14.6107</v>
      </c>
      <c r="HR39" s="163">
        <v>-14.3635</v>
      </c>
      <c r="HS39" s="163">
        <v>-19.330100000000002</v>
      </c>
      <c r="HT39" s="163">
        <v>-19.477499999999999</v>
      </c>
      <c r="HU39" s="163">
        <v>29.55</v>
      </c>
      <c r="HV39" s="163">
        <v>29.22</v>
      </c>
      <c r="HW39" s="163">
        <v>-24.6</v>
      </c>
      <c r="HX39" s="163">
        <v>-24.9</v>
      </c>
      <c r="HY39" s="163">
        <v>0.2994</v>
      </c>
      <c r="HZ39" s="163">
        <v>5.84</v>
      </c>
      <c r="IA39" s="163">
        <v>63.68</v>
      </c>
      <c r="IB39" s="163">
        <v>13.0387</v>
      </c>
      <c r="IC39" s="163">
        <v>12.9604</v>
      </c>
      <c r="ID39" s="163">
        <v>-12.7</v>
      </c>
      <c r="IE39" s="163">
        <v>-23.1</v>
      </c>
      <c r="IF39" s="163">
        <v>-2.4</v>
      </c>
      <c r="IG39" s="163">
        <v>-2.6</v>
      </c>
      <c r="IH39" s="163">
        <v>-17.833600000000001</v>
      </c>
      <c r="II39" s="163">
        <v>-17.737300000000001</v>
      </c>
      <c r="IJ39" s="163">
        <v>-209.9879</v>
      </c>
      <c r="IK39" s="163">
        <v>3.7959999999999998</v>
      </c>
      <c r="IL39" s="163">
        <v>-208.60849999999999</v>
      </c>
      <c r="IM39" s="163">
        <v>-9.3244000000000007</v>
      </c>
      <c r="IN39" s="163">
        <v>-38.701999999999998</v>
      </c>
      <c r="IO39" s="163">
        <v>50.521299999999997</v>
      </c>
      <c r="IP39" s="163">
        <v>118.73220000000001</v>
      </c>
      <c r="IQ39" s="163">
        <v>91.852199999999996</v>
      </c>
      <c r="IR39" s="163">
        <v>107.81270000000001</v>
      </c>
      <c r="IS39" s="163">
        <v>-25.462599999999998</v>
      </c>
      <c r="IT39" s="163">
        <v>19.756499999999999</v>
      </c>
      <c r="IU39" s="163">
        <v>19.129200000000001</v>
      </c>
      <c r="IV39" s="163">
        <v>17.5487</v>
      </c>
      <c r="IW39" s="163">
        <v>76.619399999999999</v>
      </c>
      <c r="IX39" s="163">
        <v>-224.00530000000001</v>
      </c>
      <c r="IY39" s="163">
        <v>-8.4993999999999996</v>
      </c>
      <c r="IZ39" s="163">
        <v>8.02</v>
      </c>
      <c r="JA39" s="163">
        <v>-0.70189999999999997</v>
      </c>
      <c r="JB39" s="163">
        <v>-7.3999999999999996E-2</v>
      </c>
      <c r="JC39" s="163">
        <v>-7.84</v>
      </c>
      <c r="JD39" s="163">
        <v>-0.68600000000000005</v>
      </c>
      <c r="JE39" s="163">
        <v>-0.69499999999999995</v>
      </c>
      <c r="JF39" s="163">
        <v>2.72</v>
      </c>
      <c r="JG39" s="163">
        <v>1.1200000000000001</v>
      </c>
      <c r="JH39" s="163">
        <v>-2.9803000000000002</v>
      </c>
      <c r="JI39" s="163">
        <v>-7.8201999999999998</v>
      </c>
      <c r="JJ39" s="163">
        <v>-0.1144</v>
      </c>
      <c r="JK39" s="163">
        <v>6.4469000000000003</v>
      </c>
      <c r="JL39" s="163">
        <v>11.8</v>
      </c>
      <c r="JM39" s="163">
        <v>-1.212</v>
      </c>
      <c r="JN39" s="163">
        <v>-1.919</v>
      </c>
      <c r="JO39" s="164"/>
      <c r="JP39" s="164"/>
      <c r="JQ39" s="163">
        <v>3.5083000000000002</v>
      </c>
      <c r="JR39" s="163">
        <v>3.8952</v>
      </c>
      <c r="JS39" s="163">
        <v>3.2214999999999998</v>
      </c>
      <c r="JT39" s="164"/>
      <c r="JU39" s="163">
        <v>7.2</v>
      </c>
      <c r="JV39" s="163">
        <v>5.9516999999999998</v>
      </c>
      <c r="JW39" s="163">
        <v>1.07</v>
      </c>
      <c r="JX39" s="164"/>
      <c r="JY39" s="163">
        <v>-9.0030999999999999</v>
      </c>
      <c r="JZ39" s="163">
        <v>-2.2551999999999999</v>
      </c>
      <c r="KA39" s="163">
        <v>-27.789100000000001</v>
      </c>
      <c r="KB39" s="163">
        <v>-5.3784999999999998</v>
      </c>
      <c r="KC39" s="163">
        <v>0</v>
      </c>
      <c r="KD39" s="163">
        <v>-32.491700000000002</v>
      </c>
      <c r="KE39" s="163">
        <v>2.0731000000000002</v>
      </c>
      <c r="KF39" s="163">
        <v>-3.1</v>
      </c>
      <c r="KG39" s="163">
        <v>-12.3</v>
      </c>
      <c r="KH39" s="163">
        <v>10.745900000000001</v>
      </c>
      <c r="KI39" s="163">
        <v>-78.633200000000002</v>
      </c>
    </row>
    <row r="40" spans="1:295" ht="18" customHeight="1" x14ac:dyDescent="0.3">
      <c r="A40" s="160" t="s">
        <v>39</v>
      </c>
      <c r="B40" s="160" t="s">
        <v>740</v>
      </c>
      <c r="C40" s="165">
        <v>0</v>
      </c>
      <c r="D40" s="165">
        <v>3.5567000000000002</v>
      </c>
      <c r="E40" s="165">
        <v>-8.6003000000000007</v>
      </c>
      <c r="F40" s="165">
        <v>5.0156999999999998</v>
      </c>
      <c r="G40" s="165">
        <v>10.5283</v>
      </c>
      <c r="H40" s="166"/>
      <c r="I40" s="165">
        <v>13.7918</v>
      </c>
      <c r="J40" s="166"/>
      <c r="K40" s="165">
        <v>14.591100000000001</v>
      </c>
      <c r="L40" s="165">
        <v>6.2047999999999996</v>
      </c>
      <c r="M40" s="166"/>
      <c r="N40" s="166"/>
      <c r="O40" s="165">
        <v>-30.8</v>
      </c>
      <c r="P40" s="165">
        <v>6.6</v>
      </c>
      <c r="Q40" s="165">
        <v>7.452</v>
      </c>
      <c r="R40" s="165">
        <v>-22</v>
      </c>
      <c r="S40" s="165">
        <v>4.8487</v>
      </c>
      <c r="T40" s="165">
        <v>-13.329599999999999</v>
      </c>
      <c r="U40" s="166"/>
      <c r="V40" s="165">
        <v>6.1021000000000001</v>
      </c>
      <c r="W40" s="165">
        <v>11.101000000000001</v>
      </c>
      <c r="X40" s="165">
        <v>2.3094000000000001</v>
      </c>
      <c r="Y40" s="165">
        <v>-1.7009000000000001</v>
      </c>
      <c r="Z40" s="165">
        <v>1.5417000000000001</v>
      </c>
      <c r="AA40" s="166"/>
      <c r="AB40" s="165">
        <v>-0.52139999999999997</v>
      </c>
      <c r="AC40" s="165">
        <v>0.99399999999999999</v>
      </c>
      <c r="AD40" s="165">
        <v>1.075</v>
      </c>
      <c r="AE40" s="165">
        <v>3.782</v>
      </c>
      <c r="AF40" s="165">
        <v>-4.4400000000000004</v>
      </c>
      <c r="AG40" s="166"/>
      <c r="AH40" s="165">
        <v>-2.0099999999999998</v>
      </c>
      <c r="AI40" s="165">
        <v>0.29199999999999998</v>
      </c>
      <c r="AJ40" s="166">
        <v>0</v>
      </c>
      <c r="AK40" s="165">
        <v>4.0199999999999996</v>
      </c>
      <c r="AL40" s="166"/>
      <c r="AM40" s="165">
        <v>-7.61</v>
      </c>
      <c r="AN40" s="165">
        <v>-7.63</v>
      </c>
      <c r="AO40" s="165">
        <v>6.9550999999999998</v>
      </c>
      <c r="AP40" s="165">
        <v>3.8812000000000002</v>
      </c>
      <c r="AQ40" s="165">
        <v>10.279400000000001</v>
      </c>
      <c r="AR40" s="165">
        <v>14.1304</v>
      </c>
      <c r="AS40" s="165">
        <v>-15.1447</v>
      </c>
      <c r="AT40" s="165">
        <v>40.053800000000003</v>
      </c>
      <c r="AU40" s="165">
        <v>43.500500000000002</v>
      </c>
      <c r="AV40" s="165">
        <v>12.146000000000001</v>
      </c>
      <c r="AW40" s="165">
        <v>11.6569</v>
      </c>
      <c r="AX40" s="165">
        <v>-16.651499999999999</v>
      </c>
      <c r="AY40" s="166"/>
      <c r="AZ40" s="165">
        <v>30.2898</v>
      </c>
      <c r="BA40" s="165">
        <v>31.708200000000001</v>
      </c>
      <c r="BB40" s="166">
        <v>0</v>
      </c>
      <c r="BC40" s="165">
        <v>4.8083999999999998</v>
      </c>
      <c r="BD40" s="165">
        <v>-5.4</v>
      </c>
      <c r="BE40" s="165">
        <v>-5.6</v>
      </c>
      <c r="BF40" s="165">
        <v>-19.232199999999999</v>
      </c>
      <c r="BG40" s="165">
        <v>-21.534700000000001</v>
      </c>
      <c r="BH40" s="165">
        <v>-5.8159999999999998</v>
      </c>
      <c r="BI40" s="166"/>
      <c r="BJ40" s="165">
        <v>22.047599999999999</v>
      </c>
      <c r="BK40" s="165">
        <v>6.4715999999999996</v>
      </c>
      <c r="BL40" s="165">
        <v>7.3356000000000003</v>
      </c>
      <c r="BM40" s="165">
        <v>4.6943999999999999</v>
      </c>
      <c r="BN40" s="166"/>
      <c r="BO40" s="165">
        <v>83.224000000000004</v>
      </c>
      <c r="BP40" s="165">
        <v>83.773300000000006</v>
      </c>
      <c r="BQ40" s="165">
        <v>-9.7401999999999997</v>
      </c>
      <c r="BR40" s="165">
        <v>-27.1706</v>
      </c>
      <c r="BS40" s="166"/>
      <c r="BT40" s="166"/>
      <c r="BU40" s="166"/>
      <c r="BV40" s="165">
        <v>13.1431</v>
      </c>
      <c r="BW40" s="165">
        <v>5.21</v>
      </c>
      <c r="BX40" s="165">
        <v>5.16</v>
      </c>
      <c r="BY40" s="165">
        <v>-6.47</v>
      </c>
      <c r="BZ40" s="165">
        <v>1.22</v>
      </c>
      <c r="CA40" s="165">
        <v>-25.1797</v>
      </c>
      <c r="CB40" s="165">
        <v>-24.51</v>
      </c>
      <c r="CC40" s="165">
        <v>28.849499999999999</v>
      </c>
      <c r="CD40" s="165">
        <v>28.242999999999999</v>
      </c>
      <c r="CE40" s="165">
        <v>30.478300000000001</v>
      </c>
      <c r="CF40" s="165">
        <v>2.1642000000000001</v>
      </c>
      <c r="CG40" s="165">
        <v>2.1503000000000001</v>
      </c>
      <c r="CH40" s="165">
        <v>21.9496</v>
      </c>
      <c r="CI40" s="166"/>
      <c r="CJ40" s="166"/>
      <c r="CK40" s="166"/>
      <c r="CL40" s="165">
        <v>-25.6</v>
      </c>
      <c r="CM40" s="165">
        <v>-24</v>
      </c>
      <c r="CN40" s="165">
        <v>4.13</v>
      </c>
      <c r="CO40" s="165">
        <v>19.812799999999999</v>
      </c>
      <c r="CP40" s="165">
        <v>20.166</v>
      </c>
      <c r="CQ40" s="165">
        <v>18.372900000000001</v>
      </c>
      <c r="CR40" s="165">
        <v>47.994700000000002</v>
      </c>
      <c r="CS40" s="165">
        <v>47.990600000000001</v>
      </c>
      <c r="CT40" s="165">
        <v>1</v>
      </c>
      <c r="CU40" s="165">
        <v>-52.311100000000003</v>
      </c>
      <c r="CV40" s="165">
        <v>3.3793000000000002</v>
      </c>
      <c r="CW40" s="165">
        <v>3.5886</v>
      </c>
      <c r="CX40" s="165">
        <v>29.64</v>
      </c>
      <c r="CY40" s="165">
        <v>10.76</v>
      </c>
      <c r="CZ40" s="165">
        <v>5.7861000000000002</v>
      </c>
      <c r="DA40" s="165">
        <v>4.7881999999999998</v>
      </c>
      <c r="DB40" s="165">
        <v>-8.61</v>
      </c>
      <c r="DC40" s="165">
        <v>2.9691999999999998</v>
      </c>
      <c r="DD40" s="166"/>
      <c r="DE40" s="166"/>
      <c r="DF40" s="165">
        <v>20.495999999999999</v>
      </c>
      <c r="DG40" s="165">
        <v>4.0529999999999999</v>
      </c>
      <c r="DH40" s="165">
        <v>-4.3278999999999996</v>
      </c>
      <c r="DI40" s="165">
        <v>-24.6</v>
      </c>
      <c r="DJ40" s="165">
        <v>-24.1</v>
      </c>
      <c r="DK40" s="165">
        <v>-2.0935000000000001</v>
      </c>
      <c r="DL40" s="165">
        <v>3.746</v>
      </c>
      <c r="DM40" s="165">
        <v>9.6255000000000006</v>
      </c>
      <c r="DN40" s="165">
        <v>12.251899999999999</v>
      </c>
      <c r="DO40" s="165">
        <v>4.0999999999999996</v>
      </c>
      <c r="DP40" s="165">
        <v>-2.39</v>
      </c>
      <c r="DQ40" s="165">
        <v>8.6954999999999991</v>
      </c>
      <c r="DR40" s="166"/>
      <c r="DS40" s="165">
        <v>-0.64</v>
      </c>
      <c r="DT40" s="165">
        <v>-0.69</v>
      </c>
      <c r="DU40" s="165">
        <v>10.71</v>
      </c>
      <c r="DV40" s="165">
        <v>9.66</v>
      </c>
      <c r="DW40" s="165">
        <v>-21.090900000000001</v>
      </c>
      <c r="DX40" s="166"/>
      <c r="DY40" s="165">
        <v>-37.682000000000002</v>
      </c>
      <c r="DZ40" s="165">
        <v>-37.427300000000002</v>
      </c>
      <c r="EA40" s="166"/>
      <c r="EB40" s="165">
        <v>-13.2279</v>
      </c>
      <c r="EC40" s="165">
        <v>-20.793299999999999</v>
      </c>
      <c r="ED40" s="165">
        <v>-20.468900000000001</v>
      </c>
      <c r="EE40" s="165">
        <v>-11.226800000000001</v>
      </c>
      <c r="EF40" s="165">
        <v>-5.1478999999999999</v>
      </c>
      <c r="EG40" s="165">
        <v>-14.055</v>
      </c>
      <c r="EH40" s="165">
        <v>-69.385400000000004</v>
      </c>
      <c r="EI40" s="165">
        <v>-55.9634</v>
      </c>
      <c r="EJ40" s="166"/>
      <c r="EK40" s="165">
        <v>-13.5304</v>
      </c>
      <c r="EL40" s="165">
        <v>-12.7746</v>
      </c>
      <c r="EM40" s="166"/>
      <c r="EN40" s="165">
        <v>-1.6351</v>
      </c>
      <c r="EO40" s="165">
        <v>-2.2866</v>
      </c>
      <c r="EP40" s="165">
        <v>14.352</v>
      </c>
      <c r="EQ40" s="165">
        <v>-26.5275</v>
      </c>
      <c r="ER40" s="165">
        <v>-26.504799999999999</v>
      </c>
      <c r="ES40" s="165">
        <v>8.9403000000000006</v>
      </c>
      <c r="ET40" s="165">
        <v>-7.5</v>
      </c>
      <c r="EU40" s="165">
        <v>-8.0299999999999994</v>
      </c>
      <c r="EV40" s="165">
        <v>-0.7</v>
      </c>
      <c r="EW40" s="165">
        <v>6.1856</v>
      </c>
      <c r="EX40" s="165">
        <v>-6.6172000000000004</v>
      </c>
      <c r="EY40" s="165">
        <v>-11.4102</v>
      </c>
      <c r="EZ40" s="165">
        <v>-11.6999</v>
      </c>
      <c r="FA40" s="165">
        <v>9.5838999999999999</v>
      </c>
      <c r="FB40" s="165">
        <v>-13.4267</v>
      </c>
      <c r="FC40" s="166"/>
      <c r="FD40" s="165">
        <v>4.8049999999999997</v>
      </c>
      <c r="FE40" s="165">
        <v>0</v>
      </c>
      <c r="FF40" s="165">
        <v>4.5632000000000001</v>
      </c>
      <c r="FG40" s="165">
        <v>2.4247000000000001</v>
      </c>
      <c r="FH40" s="165">
        <v>2.7883</v>
      </c>
      <c r="FI40" s="165">
        <v>0</v>
      </c>
      <c r="FJ40" s="165">
        <v>11.8894</v>
      </c>
      <c r="FK40" s="165">
        <v>11.8894</v>
      </c>
      <c r="FL40" s="165">
        <v>-16.9131</v>
      </c>
      <c r="FM40" s="165">
        <v>19.9024</v>
      </c>
      <c r="FN40" s="165">
        <v>19.385300000000001</v>
      </c>
      <c r="FO40" s="165">
        <v>-3.9590999999999998</v>
      </c>
      <c r="FP40" s="166"/>
      <c r="FQ40" s="165">
        <v>24.4694</v>
      </c>
      <c r="FR40" s="165">
        <v>-18.23</v>
      </c>
      <c r="FS40" s="165">
        <v>0.89219999999999999</v>
      </c>
      <c r="FT40" s="165">
        <v>0.20069999999999999</v>
      </c>
      <c r="FU40" s="165">
        <v>-0.98</v>
      </c>
      <c r="FV40" s="165">
        <v>2.78</v>
      </c>
      <c r="FW40" s="165">
        <v>-24.199100000000001</v>
      </c>
      <c r="FX40" s="166"/>
      <c r="FY40" s="165">
        <v>1.139</v>
      </c>
      <c r="FZ40" s="165">
        <v>0.77100000000000002</v>
      </c>
      <c r="GA40" s="166"/>
      <c r="GB40" s="165">
        <v>21.99</v>
      </c>
      <c r="GC40" s="165">
        <v>-18.782699999999998</v>
      </c>
      <c r="GD40" s="165">
        <v>-10.329000000000001</v>
      </c>
      <c r="GE40" s="165">
        <v>0.06</v>
      </c>
      <c r="GF40" s="165">
        <v>13.9673</v>
      </c>
      <c r="GG40" s="166"/>
      <c r="GH40" s="165">
        <v>28.2546</v>
      </c>
      <c r="GI40" s="165">
        <v>-9.0523000000000007</v>
      </c>
      <c r="GJ40" s="165">
        <v>-9.7415000000000003</v>
      </c>
      <c r="GK40" s="165">
        <v>2.6343999999999999</v>
      </c>
      <c r="GL40" s="166"/>
      <c r="GM40" s="166"/>
      <c r="GN40" s="165">
        <v>-3.4691999999999998</v>
      </c>
      <c r="GO40" s="165">
        <v>-7.2698999999999998</v>
      </c>
      <c r="GP40" s="165">
        <v>4.1753</v>
      </c>
      <c r="GQ40" s="165">
        <v>-26.2087</v>
      </c>
      <c r="GR40" s="166"/>
      <c r="GS40" s="166"/>
      <c r="GT40" s="165">
        <v>167.2347</v>
      </c>
      <c r="GU40" s="165">
        <v>-7.7759999999999998</v>
      </c>
      <c r="GV40" s="165">
        <v>-6.2706999999999997</v>
      </c>
      <c r="GW40" s="165">
        <v>-13.6723</v>
      </c>
      <c r="GX40" s="165">
        <v>4.4318999999999997</v>
      </c>
      <c r="GY40" s="165">
        <v>7.3913000000000002</v>
      </c>
      <c r="GZ40" s="165">
        <v>7.4763000000000002</v>
      </c>
      <c r="HA40" s="165">
        <v>4</v>
      </c>
      <c r="HB40" s="165">
        <v>-24.000599999999999</v>
      </c>
      <c r="HC40" s="165">
        <v>-24.077000000000002</v>
      </c>
      <c r="HD40" s="165">
        <v>-6.29</v>
      </c>
      <c r="HE40" s="166"/>
      <c r="HF40" s="165">
        <v>-32.631999999999998</v>
      </c>
      <c r="HG40" s="165">
        <v>38.848599999999998</v>
      </c>
      <c r="HH40" s="165">
        <v>113.8124</v>
      </c>
      <c r="HI40" s="165">
        <v>-40.863500000000002</v>
      </c>
      <c r="HJ40" s="165">
        <v>11.600300000000001</v>
      </c>
      <c r="HK40" s="165">
        <v>0</v>
      </c>
      <c r="HL40" s="165">
        <v>12.2357</v>
      </c>
      <c r="HM40" s="165">
        <v>-11.233000000000001</v>
      </c>
      <c r="HN40" s="165">
        <v>-12.1372</v>
      </c>
      <c r="HO40" s="165">
        <v>0</v>
      </c>
      <c r="HP40" s="165">
        <v>0</v>
      </c>
      <c r="HQ40" s="165">
        <v>-14.643599999999999</v>
      </c>
      <c r="HR40" s="165">
        <v>-13.957000000000001</v>
      </c>
      <c r="HS40" s="165">
        <v>-18.881399999999999</v>
      </c>
      <c r="HT40" s="165">
        <v>-18.6721</v>
      </c>
      <c r="HU40" s="165">
        <v>30.86</v>
      </c>
      <c r="HV40" s="165">
        <v>31.39</v>
      </c>
      <c r="HW40" s="165">
        <v>-24.7</v>
      </c>
      <c r="HX40" s="165">
        <v>-24.5</v>
      </c>
      <c r="HY40" s="165">
        <v>0.38729999999999998</v>
      </c>
      <c r="HZ40" s="165">
        <v>5.6</v>
      </c>
      <c r="IA40" s="165">
        <v>49.980899999999998</v>
      </c>
      <c r="IB40" s="165">
        <v>17.205100000000002</v>
      </c>
      <c r="IC40" s="165">
        <v>17.212499999999999</v>
      </c>
      <c r="ID40" s="165">
        <v>-13.1</v>
      </c>
      <c r="IE40" s="165">
        <v>-22.6</v>
      </c>
      <c r="IF40" s="165">
        <v>-2.4</v>
      </c>
      <c r="IG40" s="165">
        <v>-3</v>
      </c>
      <c r="IH40" s="166"/>
      <c r="II40" s="165">
        <v>-17.921199999999999</v>
      </c>
      <c r="IJ40" s="165">
        <v>-203.1275</v>
      </c>
      <c r="IK40" s="165">
        <v>4.0091000000000001</v>
      </c>
      <c r="IL40" s="165">
        <v>-208.78299999999999</v>
      </c>
      <c r="IM40" s="165">
        <v>-7.1710000000000003</v>
      </c>
      <c r="IN40" s="165">
        <v>-35.468899999999998</v>
      </c>
      <c r="IO40" s="165">
        <v>50.459099999999999</v>
      </c>
      <c r="IP40" s="165">
        <v>118.7538</v>
      </c>
      <c r="IQ40" s="165">
        <v>90.174199999999999</v>
      </c>
      <c r="IR40" s="165">
        <v>110.0288</v>
      </c>
      <c r="IS40" s="165">
        <v>-28.575299999999999</v>
      </c>
      <c r="IT40" s="165">
        <v>19.717300000000002</v>
      </c>
      <c r="IU40" s="165">
        <v>19.628699999999998</v>
      </c>
      <c r="IV40" s="165">
        <v>15.8736</v>
      </c>
      <c r="IW40" s="165">
        <v>77.531000000000006</v>
      </c>
      <c r="IX40" s="165">
        <v>-225.27590000000001</v>
      </c>
      <c r="IY40" s="165">
        <v>-5.1147999999999998</v>
      </c>
      <c r="IZ40" s="165">
        <v>7.3314000000000004</v>
      </c>
      <c r="JA40" s="165">
        <v>-0.84350000000000003</v>
      </c>
      <c r="JB40" s="165">
        <v>-8.1000000000000003E-2</v>
      </c>
      <c r="JC40" s="165">
        <v>-6.56</v>
      </c>
      <c r="JD40" s="165">
        <v>-0.67400000000000004</v>
      </c>
      <c r="JE40" s="165">
        <v>-0.69399999999999995</v>
      </c>
      <c r="JF40" s="165">
        <v>1.52</v>
      </c>
      <c r="JG40" s="165">
        <v>1.84</v>
      </c>
      <c r="JH40" s="165">
        <v>-2.2252999999999998</v>
      </c>
      <c r="JI40" s="165">
        <v>-7.7927999999999997</v>
      </c>
      <c r="JJ40" s="165">
        <v>0.09</v>
      </c>
      <c r="JK40" s="165">
        <v>6.2698999999999998</v>
      </c>
      <c r="JL40" s="165">
        <v>11</v>
      </c>
      <c r="JM40" s="165">
        <v>-1.9930000000000001</v>
      </c>
      <c r="JN40" s="165">
        <v>-2.5790000000000002</v>
      </c>
      <c r="JO40" s="166"/>
      <c r="JP40" s="166"/>
      <c r="JQ40" s="165">
        <v>3.2359</v>
      </c>
      <c r="JR40" s="165">
        <v>3.4977</v>
      </c>
      <c r="JS40" s="165">
        <v>3.1345999999999998</v>
      </c>
      <c r="JT40" s="166"/>
      <c r="JU40" s="165">
        <v>7.1</v>
      </c>
      <c r="JV40" s="165">
        <v>5.0960999999999999</v>
      </c>
      <c r="JW40" s="165">
        <v>1.07</v>
      </c>
      <c r="JX40" s="166"/>
      <c r="JY40" s="165">
        <v>-8.8643999999999998</v>
      </c>
      <c r="JZ40" s="165">
        <v>-2.1938</v>
      </c>
      <c r="KA40" s="165">
        <v>-27.551600000000001</v>
      </c>
      <c r="KB40" s="165">
        <v>-5.9451000000000001</v>
      </c>
      <c r="KC40" s="165">
        <v>0</v>
      </c>
      <c r="KD40" s="165">
        <v>-31.982399999999998</v>
      </c>
      <c r="KE40" s="165">
        <v>2.3963000000000001</v>
      </c>
      <c r="KF40" s="165">
        <v>-2.6</v>
      </c>
      <c r="KG40" s="165">
        <v>-12.9</v>
      </c>
      <c r="KH40" s="165">
        <v>12.5276</v>
      </c>
      <c r="KI40" s="165">
        <v>-83.266400000000004</v>
      </c>
    </row>
    <row r="41" spans="1:295" ht="18" customHeight="1" x14ac:dyDescent="0.3">
      <c r="A41" s="160" t="s">
        <v>39</v>
      </c>
      <c r="B41" s="160" t="s">
        <v>741</v>
      </c>
      <c r="C41" s="161">
        <v>0</v>
      </c>
      <c r="D41" s="161">
        <v>3.2736999999999998</v>
      </c>
      <c r="E41" s="161">
        <v>-8.2272999999999996</v>
      </c>
      <c r="F41" s="161">
        <v>5.8253000000000004</v>
      </c>
      <c r="G41" s="161">
        <v>10.548500000000001</v>
      </c>
      <c r="H41" s="162"/>
      <c r="I41" s="161">
        <v>13.565200000000001</v>
      </c>
      <c r="J41" s="162"/>
      <c r="K41" s="161">
        <v>14.5885</v>
      </c>
      <c r="L41" s="161">
        <v>5.9358000000000004</v>
      </c>
      <c r="M41" s="162"/>
      <c r="N41" s="162"/>
      <c r="O41" s="161">
        <v>-30.8</v>
      </c>
      <c r="P41" s="161">
        <v>4.4000000000000004</v>
      </c>
      <c r="Q41" s="161">
        <v>5.7960000000000003</v>
      </c>
      <c r="R41" s="161">
        <v>-19.8</v>
      </c>
      <c r="S41" s="161">
        <v>4.6780999999999997</v>
      </c>
      <c r="T41" s="161">
        <v>-12.8843</v>
      </c>
      <c r="U41" s="162"/>
      <c r="V41" s="161">
        <v>6.84</v>
      </c>
      <c r="W41" s="161">
        <v>11.6523</v>
      </c>
      <c r="X41" s="161">
        <v>2.9239000000000002</v>
      </c>
      <c r="Y41" s="161">
        <v>-1.6321000000000001</v>
      </c>
      <c r="Z41" s="161">
        <v>2.1288</v>
      </c>
      <c r="AA41" s="162"/>
      <c r="AB41" s="161">
        <v>-0.54100000000000004</v>
      </c>
      <c r="AC41" s="161">
        <v>0.90900000000000003</v>
      </c>
      <c r="AD41" s="161">
        <v>0.94199999999999995</v>
      </c>
      <c r="AE41" s="161">
        <v>3.8239999999999998</v>
      </c>
      <c r="AF41" s="161">
        <v>-4.4400000000000004</v>
      </c>
      <c r="AG41" s="161">
        <v>0</v>
      </c>
      <c r="AH41" s="161">
        <v>-2.121</v>
      </c>
      <c r="AI41" s="161">
        <v>0.30299999999999999</v>
      </c>
      <c r="AJ41" s="162">
        <v>0</v>
      </c>
      <c r="AK41" s="161">
        <v>1.86</v>
      </c>
      <c r="AL41" s="161">
        <v>-10</v>
      </c>
      <c r="AM41" s="161">
        <v>-7.96</v>
      </c>
      <c r="AN41" s="161">
        <v>-7.97</v>
      </c>
      <c r="AO41" s="161">
        <v>6.7011000000000003</v>
      </c>
      <c r="AP41" s="161">
        <v>3.9317000000000002</v>
      </c>
      <c r="AQ41" s="161">
        <v>10.0969</v>
      </c>
      <c r="AR41" s="161">
        <v>13.529199999999999</v>
      </c>
      <c r="AS41" s="161">
        <v>-14.710599999999999</v>
      </c>
      <c r="AT41" s="161">
        <v>38.446300000000001</v>
      </c>
      <c r="AU41" s="161">
        <v>38.897500000000001</v>
      </c>
      <c r="AV41" s="161">
        <v>17.955200000000001</v>
      </c>
      <c r="AW41" s="161">
        <v>16.454000000000001</v>
      </c>
      <c r="AX41" s="161">
        <v>-16.459499999999998</v>
      </c>
      <c r="AY41" s="162"/>
      <c r="AZ41" s="161">
        <v>31.3934</v>
      </c>
      <c r="BA41" s="161">
        <v>29.034500000000001</v>
      </c>
      <c r="BB41" s="162">
        <v>0</v>
      </c>
      <c r="BC41" s="161">
        <v>6.0656999999999996</v>
      </c>
      <c r="BD41" s="161">
        <v>-5.9</v>
      </c>
      <c r="BE41" s="161">
        <v>-5.9</v>
      </c>
      <c r="BF41" s="161">
        <v>-22.957899999999999</v>
      </c>
      <c r="BG41" s="161">
        <v>-22.348700000000001</v>
      </c>
      <c r="BH41" s="161">
        <v>-6.1802000000000001</v>
      </c>
      <c r="BI41" s="162"/>
      <c r="BJ41" s="161">
        <v>24.435199999999998</v>
      </c>
      <c r="BK41" s="161">
        <v>6.4371</v>
      </c>
      <c r="BL41" s="161">
        <v>7.1036999999999999</v>
      </c>
      <c r="BM41" s="161">
        <v>4.5763999999999996</v>
      </c>
      <c r="BN41" s="162"/>
      <c r="BO41" s="161">
        <v>83.4071</v>
      </c>
      <c r="BP41" s="161">
        <v>84.108999999999995</v>
      </c>
      <c r="BQ41" s="161">
        <v>-0.49370000000000003</v>
      </c>
      <c r="BR41" s="161">
        <v>-22.892600000000002</v>
      </c>
      <c r="BS41" s="162"/>
      <c r="BT41" s="162"/>
      <c r="BU41" s="162"/>
      <c r="BV41" s="162"/>
      <c r="BW41" s="161">
        <v>5.04</v>
      </c>
      <c r="BX41" s="161">
        <v>4.51</v>
      </c>
      <c r="BY41" s="161">
        <v>-6.83</v>
      </c>
      <c r="BZ41" s="161">
        <v>0.97</v>
      </c>
      <c r="CA41" s="161">
        <v>-26.1174</v>
      </c>
      <c r="CB41" s="161">
        <v>-26.385400000000001</v>
      </c>
      <c r="CC41" s="161">
        <v>29.7974</v>
      </c>
      <c r="CD41" s="161">
        <v>29.500900000000001</v>
      </c>
      <c r="CE41" s="161">
        <v>31.672799999999999</v>
      </c>
      <c r="CF41" s="161">
        <v>2.6760999999999999</v>
      </c>
      <c r="CG41" s="161">
        <v>2.7909000000000002</v>
      </c>
      <c r="CH41" s="161">
        <v>22.915199999999999</v>
      </c>
      <c r="CI41" s="162"/>
      <c r="CJ41" s="162"/>
      <c r="CK41" s="162"/>
      <c r="CL41" s="161">
        <v>-26.8</v>
      </c>
      <c r="CM41" s="161">
        <v>-25</v>
      </c>
      <c r="CN41" s="161">
        <v>4.2699999999999996</v>
      </c>
      <c r="CO41" s="161">
        <v>18.681899999999999</v>
      </c>
      <c r="CP41" s="161">
        <v>19.187200000000001</v>
      </c>
      <c r="CQ41" s="161">
        <v>17.547899999999998</v>
      </c>
      <c r="CR41" s="161">
        <v>49.729799999999997</v>
      </c>
      <c r="CS41" s="161">
        <v>50.987499999999997</v>
      </c>
      <c r="CT41" s="161">
        <v>1</v>
      </c>
      <c r="CU41" s="161">
        <v>-53.441099999999999</v>
      </c>
      <c r="CV41" s="161">
        <v>1.4644999999999999</v>
      </c>
      <c r="CW41" s="161">
        <v>3.7806000000000002</v>
      </c>
      <c r="CX41" s="161">
        <v>29.3</v>
      </c>
      <c r="CY41" s="161">
        <v>10.66</v>
      </c>
      <c r="CZ41" s="161">
        <v>5.4736000000000002</v>
      </c>
      <c r="DA41" s="161">
        <v>4.4951999999999996</v>
      </c>
      <c r="DB41" s="161">
        <v>-8.4600000000000009</v>
      </c>
      <c r="DC41" s="161">
        <v>2.9691999999999998</v>
      </c>
      <c r="DD41" s="162"/>
      <c r="DE41" s="162"/>
      <c r="DF41" s="161">
        <v>19.247900000000001</v>
      </c>
      <c r="DG41" s="161">
        <v>4.2183000000000002</v>
      </c>
      <c r="DH41" s="161">
        <v>-4.1802999999999999</v>
      </c>
      <c r="DI41" s="161">
        <v>-24.7</v>
      </c>
      <c r="DJ41" s="161">
        <v>-24.9</v>
      </c>
      <c r="DK41" s="161">
        <v>-2.0409999999999999</v>
      </c>
      <c r="DL41" s="161">
        <v>3.5590000000000002</v>
      </c>
      <c r="DM41" s="161">
        <v>8.2060999999999993</v>
      </c>
      <c r="DN41" s="161">
        <v>12.0663</v>
      </c>
      <c r="DO41" s="161">
        <v>3.87</v>
      </c>
      <c r="DP41" s="161">
        <v>-2.06</v>
      </c>
      <c r="DQ41" s="161">
        <v>7.2694999999999999</v>
      </c>
      <c r="DR41" s="162"/>
      <c r="DS41" s="161">
        <v>-0.61</v>
      </c>
      <c r="DT41" s="161">
        <v>-0.65</v>
      </c>
      <c r="DU41" s="161">
        <v>8.39</v>
      </c>
      <c r="DV41" s="161">
        <v>9.1199999999999992</v>
      </c>
      <c r="DW41" s="161">
        <v>-19.145499999999998</v>
      </c>
      <c r="DX41" s="162"/>
      <c r="DY41" s="161">
        <v>-37.889899999999997</v>
      </c>
      <c r="DZ41" s="161">
        <v>-37.299999999999997</v>
      </c>
      <c r="EA41" s="162"/>
      <c r="EB41" s="161">
        <v>-14.3188</v>
      </c>
      <c r="EC41" s="161">
        <v>-22.0747</v>
      </c>
      <c r="ED41" s="161">
        <v>-21.965399999999999</v>
      </c>
      <c r="EE41" s="161">
        <v>-18.552900000000001</v>
      </c>
      <c r="EF41" s="161">
        <v>-4.8460000000000001</v>
      </c>
      <c r="EG41" s="161">
        <v>-13.641</v>
      </c>
      <c r="EH41" s="161">
        <v>-77.968699999999998</v>
      </c>
      <c r="EI41" s="161">
        <v>-61.140599999999999</v>
      </c>
      <c r="EJ41" s="162"/>
      <c r="EK41" s="161">
        <v>-12.8102</v>
      </c>
      <c r="EL41" s="161">
        <v>-11.588900000000001</v>
      </c>
      <c r="EM41" s="162"/>
      <c r="EN41" s="161">
        <v>0.73009999999999997</v>
      </c>
      <c r="EO41" s="161">
        <v>0.49640000000000001</v>
      </c>
      <c r="EP41" s="161">
        <v>18.96</v>
      </c>
      <c r="EQ41" s="161">
        <v>-29.174800000000001</v>
      </c>
      <c r="ER41" s="161">
        <v>-29.264900000000001</v>
      </c>
      <c r="ES41" s="161">
        <v>7.8415999999999997</v>
      </c>
      <c r="ET41" s="161">
        <v>-11.39</v>
      </c>
      <c r="EU41" s="161">
        <v>-9.07</v>
      </c>
      <c r="EV41" s="161">
        <v>0</v>
      </c>
      <c r="EW41" s="161">
        <v>5.9908000000000001</v>
      </c>
      <c r="EX41" s="161">
        <v>-0.87360000000000004</v>
      </c>
      <c r="EY41" s="161">
        <v>-11.4925</v>
      </c>
      <c r="EZ41" s="161">
        <v>-11.7203</v>
      </c>
      <c r="FA41" s="161">
        <v>9.8330000000000002</v>
      </c>
      <c r="FB41" s="161">
        <v>-13.7033</v>
      </c>
      <c r="FC41" s="162"/>
      <c r="FD41" s="161">
        <v>4.9249000000000001</v>
      </c>
      <c r="FE41" s="162"/>
      <c r="FF41" s="161">
        <v>4.4696999999999996</v>
      </c>
      <c r="FG41" s="161">
        <v>2.9719000000000002</v>
      </c>
      <c r="FH41" s="161">
        <v>2.6684000000000001</v>
      </c>
      <c r="FI41" s="161">
        <v>0</v>
      </c>
      <c r="FJ41" s="161">
        <v>13.731400000000001</v>
      </c>
      <c r="FK41" s="161">
        <v>13.228999999999999</v>
      </c>
      <c r="FL41" s="161">
        <v>-16.578199999999999</v>
      </c>
      <c r="FM41" s="161">
        <v>20.549199999999999</v>
      </c>
      <c r="FN41" s="161">
        <v>20.265999999999998</v>
      </c>
      <c r="FO41" s="161">
        <v>-3.7612000000000001</v>
      </c>
      <c r="FP41" s="161">
        <v>0</v>
      </c>
      <c r="FQ41" s="161">
        <v>21.090399999999999</v>
      </c>
      <c r="FR41" s="161">
        <v>-20.260000000000002</v>
      </c>
      <c r="FS41" s="161">
        <v>-1.415</v>
      </c>
      <c r="FT41" s="161">
        <v>0.19980000000000001</v>
      </c>
      <c r="FU41" s="161">
        <v>0.71</v>
      </c>
      <c r="FV41" s="161">
        <v>2.83</v>
      </c>
      <c r="FW41" s="161">
        <v>-20.8276</v>
      </c>
      <c r="FX41" s="162"/>
      <c r="FY41" s="161">
        <v>1.1419999999999999</v>
      </c>
      <c r="FZ41" s="161">
        <v>0.85399999999999998</v>
      </c>
      <c r="GA41" s="162"/>
      <c r="GB41" s="161">
        <v>23.41</v>
      </c>
      <c r="GC41" s="161">
        <v>-17.049800000000001</v>
      </c>
      <c r="GD41" s="161">
        <v>-8.6295999999999999</v>
      </c>
      <c r="GE41" s="161">
        <v>-0.08</v>
      </c>
      <c r="GF41" s="161">
        <v>15.2165</v>
      </c>
      <c r="GG41" s="162"/>
      <c r="GH41" s="161">
        <v>27.772500000000001</v>
      </c>
      <c r="GI41" s="161">
        <v>-9.0802999999999994</v>
      </c>
      <c r="GJ41" s="161">
        <v>-9.5191999999999997</v>
      </c>
      <c r="GK41" s="161">
        <v>2.6696</v>
      </c>
      <c r="GL41" s="161">
        <v>5.6300000000000003E-2</v>
      </c>
      <c r="GM41" s="162"/>
      <c r="GN41" s="161">
        <v>-4.0724999999999998</v>
      </c>
      <c r="GO41" s="161">
        <v>-5.8326000000000002</v>
      </c>
      <c r="GP41" s="161">
        <v>5.6001000000000003</v>
      </c>
      <c r="GQ41" s="161">
        <v>-26.3355</v>
      </c>
      <c r="GR41" s="162"/>
      <c r="GS41" s="162"/>
      <c r="GT41" s="161">
        <v>162.31460000000001</v>
      </c>
      <c r="GU41" s="161">
        <v>-7.7413999999999996</v>
      </c>
      <c r="GV41" s="161">
        <v>-6.2161</v>
      </c>
      <c r="GW41" s="161">
        <v>-13.6441</v>
      </c>
      <c r="GX41" s="161">
        <v>3.5464000000000002</v>
      </c>
      <c r="GY41" s="161">
        <v>7.3840000000000003</v>
      </c>
      <c r="GZ41" s="161">
        <v>7.5712000000000002</v>
      </c>
      <c r="HA41" s="161">
        <v>3.5975000000000001</v>
      </c>
      <c r="HB41" s="161">
        <v>-25.232500000000002</v>
      </c>
      <c r="HC41" s="161">
        <v>-23.8491</v>
      </c>
      <c r="HD41" s="161">
        <v>-1.68</v>
      </c>
      <c r="HE41" s="161">
        <v>-4.4184000000000001</v>
      </c>
      <c r="HF41" s="161">
        <v>-41.030799999999999</v>
      </c>
      <c r="HG41" s="161">
        <v>44.476199999999999</v>
      </c>
      <c r="HH41" s="161">
        <v>116.25020000000001</v>
      </c>
      <c r="HI41" s="161">
        <v>-39.908499999999997</v>
      </c>
      <c r="HJ41" s="161">
        <v>13.291600000000001</v>
      </c>
      <c r="HK41" s="161">
        <v>0</v>
      </c>
      <c r="HL41" s="161">
        <v>12.892300000000001</v>
      </c>
      <c r="HM41" s="161">
        <v>-11.319000000000001</v>
      </c>
      <c r="HN41" s="161">
        <v>-12.9245</v>
      </c>
      <c r="HO41" s="162"/>
      <c r="HP41" s="162"/>
      <c r="HQ41" s="161">
        <v>-14.698600000000001</v>
      </c>
      <c r="HR41" s="161">
        <v>-14.116300000000001</v>
      </c>
      <c r="HS41" s="161">
        <v>-17.0989</v>
      </c>
      <c r="HT41" s="161">
        <v>-16.979700000000001</v>
      </c>
      <c r="HU41" s="161">
        <v>29.46</v>
      </c>
      <c r="HV41" s="161">
        <v>29.76</v>
      </c>
      <c r="HW41" s="161">
        <v>-24</v>
      </c>
      <c r="HX41" s="161">
        <v>-24.4</v>
      </c>
      <c r="HY41" s="161">
        <v>0.35249999999999998</v>
      </c>
      <c r="HZ41" s="161">
        <v>1.76</v>
      </c>
      <c r="IA41" s="161">
        <v>52.864699999999999</v>
      </c>
      <c r="IB41" s="161">
        <v>17.101800000000001</v>
      </c>
      <c r="IC41" s="161">
        <v>17.001100000000001</v>
      </c>
      <c r="ID41" s="161">
        <v>-14</v>
      </c>
      <c r="IE41" s="161">
        <v>-23.8</v>
      </c>
      <c r="IF41" s="161">
        <v>-2.9</v>
      </c>
      <c r="IG41" s="161">
        <v>-3.4</v>
      </c>
      <c r="IH41" s="162"/>
      <c r="II41" s="161">
        <v>-17.932099999999998</v>
      </c>
      <c r="IJ41" s="161">
        <v>-205.57400000000001</v>
      </c>
      <c r="IK41" s="161">
        <v>2.3814000000000002</v>
      </c>
      <c r="IL41" s="161">
        <v>-209.96459999999999</v>
      </c>
      <c r="IM41" s="161">
        <v>-6.3202999999999996</v>
      </c>
      <c r="IN41" s="161">
        <v>-35.714100000000002</v>
      </c>
      <c r="IO41" s="161">
        <v>51.687899999999999</v>
      </c>
      <c r="IP41" s="161">
        <v>118.0224</v>
      </c>
      <c r="IQ41" s="161">
        <v>91.144099999999995</v>
      </c>
      <c r="IR41" s="161">
        <v>111.4986</v>
      </c>
      <c r="IS41" s="161">
        <v>-28.17</v>
      </c>
      <c r="IT41" s="161">
        <v>16.6998</v>
      </c>
      <c r="IU41" s="161">
        <v>19.6327</v>
      </c>
      <c r="IV41" s="161">
        <v>20.485800000000001</v>
      </c>
      <c r="IW41" s="161">
        <v>80.826999999999998</v>
      </c>
      <c r="IX41" s="161">
        <v>-225.92009999999999</v>
      </c>
      <c r="IY41" s="161">
        <v>-4.9988999999999999</v>
      </c>
      <c r="IZ41" s="161">
        <v>4.4904999999999999</v>
      </c>
      <c r="JA41" s="161">
        <v>-0.86550000000000005</v>
      </c>
      <c r="JB41" s="161">
        <v>-0.47099999999999997</v>
      </c>
      <c r="JC41" s="161">
        <v>-6.8</v>
      </c>
      <c r="JD41" s="161">
        <v>-0.75700000000000001</v>
      </c>
      <c r="JE41" s="161">
        <v>-0.77100000000000002</v>
      </c>
      <c r="JF41" s="161">
        <v>1.76</v>
      </c>
      <c r="JG41" s="161">
        <v>1.6</v>
      </c>
      <c r="JH41" s="161">
        <v>-2.5124</v>
      </c>
      <c r="JI41" s="161">
        <v>-8.3482000000000003</v>
      </c>
      <c r="JJ41" s="161">
        <v>-5.6500000000000002E-2</v>
      </c>
      <c r="JK41" s="161">
        <v>6.4775</v>
      </c>
      <c r="JL41" s="161">
        <v>10.7</v>
      </c>
      <c r="JM41" s="161">
        <v>-1.478</v>
      </c>
      <c r="JN41" s="161">
        <v>-2.3660000000000001</v>
      </c>
      <c r="JO41" s="161">
        <v>2.5384000000000002</v>
      </c>
      <c r="JP41" s="162"/>
      <c r="JQ41" s="161">
        <v>3.7633999999999999</v>
      </c>
      <c r="JR41" s="161">
        <v>3.8736000000000002</v>
      </c>
      <c r="JS41" s="161">
        <v>3.4333999999999998</v>
      </c>
      <c r="JT41" s="162"/>
      <c r="JU41" s="161">
        <v>7.1</v>
      </c>
      <c r="JV41" s="161">
        <v>5.6688000000000001</v>
      </c>
      <c r="JW41" s="161">
        <v>1.05</v>
      </c>
      <c r="JX41" s="162"/>
      <c r="JY41" s="161">
        <v>-7.7282000000000002</v>
      </c>
      <c r="JZ41" s="161">
        <v>-2.3746999999999998</v>
      </c>
      <c r="KA41" s="161">
        <v>-27.6874</v>
      </c>
      <c r="KB41" s="161">
        <v>-4.3219000000000003</v>
      </c>
      <c r="KC41" s="162"/>
      <c r="KD41" s="161">
        <v>-32.470500000000001</v>
      </c>
      <c r="KE41" s="161">
        <v>2.3477999999999999</v>
      </c>
      <c r="KF41" s="161">
        <v>-2.6</v>
      </c>
      <c r="KG41" s="161">
        <v>-12.3</v>
      </c>
      <c r="KH41" s="161">
        <v>4.0551000000000004</v>
      </c>
      <c r="KI41" s="161">
        <v>-78.092699999999994</v>
      </c>
    </row>
    <row r="42" spans="1:295" ht="18" customHeight="1" x14ac:dyDescent="0.3">
      <c r="A42" s="160" t="s">
        <v>39</v>
      </c>
      <c r="B42" s="160" t="s">
        <v>742</v>
      </c>
      <c r="C42" s="163">
        <v>0</v>
      </c>
      <c r="D42" s="163">
        <v>3.1238999999999999</v>
      </c>
      <c r="E42" s="163">
        <v>-8.1570999999999998</v>
      </c>
      <c r="F42" s="163">
        <v>6.6365999999999996</v>
      </c>
      <c r="G42" s="163">
        <v>10.5198</v>
      </c>
      <c r="H42" s="164"/>
      <c r="I42" s="163">
        <v>13.4145</v>
      </c>
      <c r="J42" s="164"/>
      <c r="K42" s="163">
        <v>13.7986</v>
      </c>
      <c r="L42" s="163">
        <v>5.6167999999999996</v>
      </c>
      <c r="M42" s="164"/>
      <c r="N42" s="164"/>
      <c r="O42" s="163">
        <v>-28.6</v>
      </c>
      <c r="P42" s="163">
        <v>4.4000000000000004</v>
      </c>
      <c r="Q42" s="163">
        <v>5.7960000000000003</v>
      </c>
      <c r="R42" s="163">
        <v>-19.8</v>
      </c>
      <c r="S42" s="163">
        <v>4.0574000000000003</v>
      </c>
      <c r="T42" s="163">
        <v>-9.9194999999999993</v>
      </c>
      <c r="U42" s="164"/>
      <c r="V42" s="163">
        <v>6.6672000000000002</v>
      </c>
      <c r="W42" s="163">
        <v>11.426399999999999</v>
      </c>
      <c r="X42" s="163">
        <v>3.2090999999999998</v>
      </c>
      <c r="Y42" s="163">
        <v>-1.6348</v>
      </c>
      <c r="Z42" s="163">
        <v>2.2345000000000002</v>
      </c>
      <c r="AA42" s="164"/>
      <c r="AB42" s="163">
        <v>-0.68240000000000001</v>
      </c>
      <c r="AC42" s="163">
        <v>-1.1759999999999999</v>
      </c>
      <c r="AD42" s="163">
        <v>-1.145</v>
      </c>
      <c r="AE42" s="163">
        <v>3.72</v>
      </c>
      <c r="AF42" s="163">
        <v>2.2200000000000002</v>
      </c>
      <c r="AG42" s="163">
        <v>-4.4000000000000004</v>
      </c>
      <c r="AH42" s="163">
        <v>-1.792</v>
      </c>
      <c r="AI42" s="163">
        <v>0.29599999999999999</v>
      </c>
      <c r="AJ42" s="164">
        <v>0</v>
      </c>
      <c r="AK42" s="163">
        <v>-21.34</v>
      </c>
      <c r="AL42" s="164"/>
      <c r="AM42" s="163">
        <v>-7.58</v>
      </c>
      <c r="AN42" s="163">
        <v>-7.61</v>
      </c>
      <c r="AO42" s="163">
        <v>5.1582999999999997</v>
      </c>
      <c r="AP42" s="163">
        <v>3.4485000000000001</v>
      </c>
      <c r="AQ42" s="163">
        <v>9.2870000000000008</v>
      </c>
      <c r="AR42" s="163">
        <v>12.565</v>
      </c>
      <c r="AS42" s="163">
        <v>-11.126300000000001</v>
      </c>
      <c r="AT42" s="163">
        <v>-20.7637</v>
      </c>
      <c r="AU42" s="163">
        <v>-21.575299999999999</v>
      </c>
      <c r="AV42" s="163">
        <v>12.302099999999999</v>
      </c>
      <c r="AW42" s="163">
        <v>13.437200000000001</v>
      </c>
      <c r="AX42" s="163">
        <v>-18.377300000000002</v>
      </c>
      <c r="AY42" s="164"/>
      <c r="AZ42" s="163">
        <v>24.415600000000001</v>
      </c>
      <c r="BA42" s="163">
        <v>26.657399999999999</v>
      </c>
      <c r="BB42" s="163">
        <v>-7.8414000000000001</v>
      </c>
      <c r="BC42" s="163">
        <v>14.0639</v>
      </c>
      <c r="BD42" s="163">
        <v>-6.7</v>
      </c>
      <c r="BE42" s="163">
        <v>-6.8</v>
      </c>
      <c r="BF42" s="163">
        <v>-18.64</v>
      </c>
      <c r="BG42" s="163">
        <v>-17.042100000000001</v>
      </c>
      <c r="BH42" s="163">
        <v>-2.2490999999999999</v>
      </c>
      <c r="BI42" s="164"/>
      <c r="BJ42" s="163">
        <v>-5.1824000000000003</v>
      </c>
      <c r="BK42" s="163">
        <v>1.4797</v>
      </c>
      <c r="BL42" s="163">
        <v>6.1946000000000003</v>
      </c>
      <c r="BM42" s="163">
        <v>6.3503999999999996</v>
      </c>
      <c r="BN42" s="163">
        <v>-121.4941</v>
      </c>
      <c r="BO42" s="163">
        <v>34.668999999999997</v>
      </c>
      <c r="BP42" s="163">
        <v>34.760599999999997</v>
      </c>
      <c r="BQ42" s="163">
        <v>67.893199999999993</v>
      </c>
      <c r="BR42" s="163">
        <v>-162.53120000000001</v>
      </c>
      <c r="BS42" s="164"/>
      <c r="BT42" s="164"/>
      <c r="BU42" s="164"/>
      <c r="BV42" s="163">
        <v>14.001300000000001</v>
      </c>
      <c r="BW42" s="163">
        <v>7.02</v>
      </c>
      <c r="BX42" s="163">
        <v>6.58</v>
      </c>
      <c r="BY42" s="163">
        <v>-6.27</v>
      </c>
      <c r="BZ42" s="163">
        <v>1</v>
      </c>
      <c r="CA42" s="163">
        <v>-28.126799999999999</v>
      </c>
      <c r="CB42" s="163">
        <v>-27.992799999999999</v>
      </c>
      <c r="CC42" s="163">
        <v>26.511900000000001</v>
      </c>
      <c r="CD42" s="163">
        <v>26.1767</v>
      </c>
      <c r="CE42" s="163">
        <v>29.956900000000001</v>
      </c>
      <c r="CF42" s="163">
        <v>-15.7235</v>
      </c>
      <c r="CG42" s="163">
        <v>-15.1648</v>
      </c>
      <c r="CH42" s="163">
        <v>-5.0357000000000003</v>
      </c>
      <c r="CI42" s="164"/>
      <c r="CJ42" s="164"/>
      <c r="CK42" s="164"/>
      <c r="CL42" s="163">
        <v>-23.3</v>
      </c>
      <c r="CM42" s="163">
        <v>-21.8</v>
      </c>
      <c r="CN42" s="163">
        <v>4.55</v>
      </c>
      <c r="CO42" s="163">
        <v>12.4907</v>
      </c>
      <c r="CP42" s="163">
        <v>12.653700000000001</v>
      </c>
      <c r="CQ42" s="163">
        <v>10.650600000000001</v>
      </c>
      <c r="CR42" s="163">
        <v>48.085999999999999</v>
      </c>
      <c r="CS42" s="163">
        <v>47.811599999999999</v>
      </c>
      <c r="CT42" s="163">
        <v>-28.579599999999999</v>
      </c>
      <c r="CU42" s="163">
        <v>-24.556000000000001</v>
      </c>
      <c r="CV42" s="163">
        <v>-28.986899999999999</v>
      </c>
      <c r="CW42" s="163">
        <v>3.7004000000000001</v>
      </c>
      <c r="CX42" s="163">
        <v>31.25</v>
      </c>
      <c r="CY42" s="163">
        <v>11.46</v>
      </c>
      <c r="CZ42" s="163">
        <v>5.1611000000000002</v>
      </c>
      <c r="DA42" s="163">
        <v>4.1045999999999996</v>
      </c>
      <c r="DB42" s="163">
        <v>-8.06</v>
      </c>
      <c r="DC42" s="163">
        <v>2.9691999999999998</v>
      </c>
      <c r="DD42" s="164"/>
      <c r="DE42" s="164"/>
      <c r="DF42" s="163">
        <v>28.883800000000001</v>
      </c>
      <c r="DG42" s="163">
        <v>4.0575999999999999</v>
      </c>
      <c r="DH42" s="163">
        <v>-4.0330000000000004</v>
      </c>
      <c r="DI42" s="163">
        <v>-18.600000000000001</v>
      </c>
      <c r="DJ42" s="163">
        <v>-18.5</v>
      </c>
      <c r="DK42" s="163">
        <v>-2.1728999999999998</v>
      </c>
      <c r="DL42" s="163">
        <v>3.1850000000000001</v>
      </c>
      <c r="DM42" s="163">
        <v>7.5751999999999997</v>
      </c>
      <c r="DN42" s="163">
        <v>11.6953</v>
      </c>
      <c r="DO42" s="163">
        <v>3.68</v>
      </c>
      <c r="DP42" s="163">
        <v>-1.56</v>
      </c>
      <c r="DQ42" s="163">
        <v>7.2539999999999996</v>
      </c>
      <c r="DR42" s="164"/>
      <c r="DS42" s="163">
        <v>-0.54</v>
      </c>
      <c r="DT42" s="163">
        <v>-0.57999999999999996</v>
      </c>
      <c r="DU42" s="163">
        <v>9.1999999999999993</v>
      </c>
      <c r="DV42" s="163">
        <v>8.64</v>
      </c>
      <c r="DW42" s="163">
        <v>-30.290900000000001</v>
      </c>
      <c r="DX42" s="164"/>
      <c r="DY42" s="163">
        <v>-42.206899999999997</v>
      </c>
      <c r="DZ42" s="163">
        <v>-41.063600000000001</v>
      </c>
      <c r="EA42" s="164"/>
      <c r="EB42" s="163">
        <v>-18.860800000000001</v>
      </c>
      <c r="EC42" s="163">
        <v>-26.644100000000002</v>
      </c>
      <c r="ED42" s="163">
        <v>-26.199100000000001</v>
      </c>
      <c r="EE42" s="163">
        <v>-20.087700000000002</v>
      </c>
      <c r="EF42" s="163">
        <v>-8.8377999999999997</v>
      </c>
      <c r="EG42" s="163">
        <v>-13.285</v>
      </c>
      <c r="EH42" s="163">
        <v>-145.55709999999999</v>
      </c>
      <c r="EI42" s="163">
        <v>-44.266599999999997</v>
      </c>
      <c r="EJ42" s="164"/>
      <c r="EK42" s="163">
        <v>-12.478999999999999</v>
      </c>
      <c r="EL42" s="163">
        <v>-11.5778</v>
      </c>
      <c r="EM42" s="164"/>
      <c r="EN42" s="163">
        <v>0.8075</v>
      </c>
      <c r="EO42" s="163">
        <v>0.1391</v>
      </c>
      <c r="EP42" s="163">
        <v>-8.1959999999999997</v>
      </c>
      <c r="EQ42" s="163">
        <v>-28.746500000000001</v>
      </c>
      <c r="ER42" s="163">
        <v>-28.279299999999999</v>
      </c>
      <c r="ES42" s="163">
        <v>9.2211999999999996</v>
      </c>
      <c r="ET42" s="163">
        <v>0</v>
      </c>
      <c r="EU42" s="163">
        <v>-5.57</v>
      </c>
      <c r="EV42" s="164"/>
      <c r="EW42" s="163">
        <v>6.0012999999999996</v>
      </c>
      <c r="EX42" s="163">
        <v>-0.27329999999999999</v>
      </c>
      <c r="EY42" s="163">
        <v>-11.363799999999999</v>
      </c>
      <c r="EZ42" s="163">
        <v>-11.4651</v>
      </c>
      <c r="FA42" s="163">
        <v>9.8773999999999997</v>
      </c>
      <c r="FB42" s="163">
        <v>-10.5779</v>
      </c>
      <c r="FC42" s="164"/>
      <c r="FD42" s="163">
        <v>5.0239000000000003</v>
      </c>
      <c r="FE42" s="164"/>
      <c r="FF42" s="163">
        <v>4.6226000000000003</v>
      </c>
      <c r="FG42" s="163">
        <v>0</v>
      </c>
      <c r="FH42" s="163">
        <v>2.5051000000000001</v>
      </c>
      <c r="FI42" s="163">
        <v>0</v>
      </c>
      <c r="FJ42" s="163">
        <v>15.071099999999999</v>
      </c>
      <c r="FK42" s="163">
        <v>15.071099999999999</v>
      </c>
      <c r="FL42" s="163">
        <v>-18.252700000000001</v>
      </c>
      <c r="FM42" s="163">
        <v>23.038900000000002</v>
      </c>
      <c r="FN42" s="163">
        <v>23.482600000000001</v>
      </c>
      <c r="FO42" s="163">
        <v>-7.1246999999999998</v>
      </c>
      <c r="FP42" s="163">
        <v>0</v>
      </c>
      <c r="FQ42" s="163">
        <v>19.415600000000001</v>
      </c>
      <c r="FR42" s="163">
        <v>-16.739999999999998</v>
      </c>
      <c r="FS42" s="163">
        <v>-1.2043999999999999</v>
      </c>
      <c r="FT42" s="163">
        <v>0.19159999999999999</v>
      </c>
      <c r="FU42" s="163">
        <v>0.22</v>
      </c>
      <c r="FV42" s="163">
        <v>2.4900000000000002</v>
      </c>
      <c r="FW42" s="163">
        <v>-20.662800000000001</v>
      </c>
      <c r="FX42" s="164"/>
      <c r="FY42" s="163">
        <v>1.1220000000000001</v>
      </c>
      <c r="FZ42" s="163">
        <v>0.78700000000000003</v>
      </c>
      <c r="GA42" s="164"/>
      <c r="GB42" s="163">
        <v>16.59</v>
      </c>
      <c r="GC42" s="163">
        <v>-18.9634</v>
      </c>
      <c r="GD42" s="163">
        <v>-12.1553</v>
      </c>
      <c r="GE42" s="163">
        <v>0.02</v>
      </c>
      <c r="GF42" s="163">
        <v>17.412299999999998</v>
      </c>
      <c r="GG42" s="164"/>
      <c r="GH42" s="163">
        <v>19.777799999999999</v>
      </c>
      <c r="GI42" s="163">
        <v>-4.5301999999999998</v>
      </c>
      <c r="GJ42" s="163">
        <v>-5.0477999999999996</v>
      </c>
      <c r="GK42" s="163">
        <v>2.6244000000000001</v>
      </c>
      <c r="GL42" s="164"/>
      <c r="GM42" s="164"/>
      <c r="GN42" s="163">
        <v>-4.6482000000000001</v>
      </c>
      <c r="GO42" s="163">
        <v>-14.5916</v>
      </c>
      <c r="GP42" s="163">
        <v>2.8220000000000001</v>
      </c>
      <c r="GQ42" s="163">
        <v>-20.5105</v>
      </c>
      <c r="GR42" s="163">
        <v>5.5202</v>
      </c>
      <c r="GS42" s="163">
        <v>4.47</v>
      </c>
      <c r="GT42" s="163">
        <v>85.511799999999994</v>
      </c>
      <c r="GU42" s="163">
        <v>-8.7931000000000008</v>
      </c>
      <c r="GV42" s="163">
        <v>-6.6955</v>
      </c>
      <c r="GW42" s="163">
        <v>-12.996</v>
      </c>
      <c r="GX42" s="163">
        <v>3.4264000000000001</v>
      </c>
      <c r="GY42" s="163">
        <v>7.2961</v>
      </c>
      <c r="GZ42" s="163">
        <v>7.4288999999999996</v>
      </c>
      <c r="HA42" s="163">
        <v>3</v>
      </c>
      <c r="HB42" s="163">
        <v>-23.302700000000002</v>
      </c>
      <c r="HC42" s="163">
        <v>-22.4495</v>
      </c>
      <c r="HD42" s="163">
        <v>-4.6100000000000003</v>
      </c>
      <c r="HE42" s="163">
        <v>0</v>
      </c>
      <c r="HF42" s="163">
        <v>-18.871099999999998</v>
      </c>
      <c r="HG42" s="163">
        <v>24.144200000000001</v>
      </c>
      <c r="HH42" s="163">
        <v>127.3139</v>
      </c>
      <c r="HI42" s="163">
        <v>-37.067999999999998</v>
      </c>
      <c r="HJ42" s="163">
        <v>15.4255</v>
      </c>
      <c r="HK42" s="163">
        <v>5.4981</v>
      </c>
      <c r="HL42" s="163">
        <v>12.8345</v>
      </c>
      <c r="HM42" s="163">
        <v>-10.660399999999999</v>
      </c>
      <c r="HN42" s="163">
        <v>-13.8192</v>
      </c>
      <c r="HO42" s="164"/>
      <c r="HP42" s="164"/>
      <c r="HQ42" s="163">
        <v>-15.193</v>
      </c>
      <c r="HR42" s="163">
        <v>-14.962199999999999</v>
      </c>
      <c r="HS42" s="163">
        <v>-14.476699999999999</v>
      </c>
      <c r="HT42" s="163">
        <v>-14.551500000000001</v>
      </c>
      <c r="HU42" s="163">
        <v>29.43</v>
      </c>
      <c r="HV42" s="163">
        <v>28.85</v>
      </c>
      <c r="HW42" s="163">
        <v>-23.5</v>
      </c>
      <c r="HX42" s="163">
        <v>-23.8</v>
      </c>
      <c r="HY42" s="163">
        <v>0.3342</v>
      </c>
      <c r="HZ42" s="163">
        <v>-3.2</v>
      </c>
      <c r="IA42" s="163">
        <v>50.2986</v>
      </c>
      <c r="IB42" s="163">
        <v>18.560500000000001</v>
      </c>
      <c r="IC42" s="163">
        <v>17.873699999999999</v>
      </c>
      <c r="ID42" s="163">
        <v>-14.4</v>
      </c>
      <c r="IE42" s="163">
        <v>-22.6</v>
      </c>
      <c r="IF42" s="163">
        <v>-1.6</v>
      </c>
      <c r="IG42" s="163">
        <v>-2.1</v>
      </c>
      <c r="IH42" s="164"/>
      <c r="II42" s="163">
        <v>-17.9436</v>
      </c>
      <c r="IJ42" s="163">
        <v>-215.8828</v>
      </c>
      <c r="IK42" s="163">
        <v>-8.7253000000000007</v>
      </c>
      <c r="IL42" s="163">
        <v>-205.6285</v>
      </c>
      <c r="IM42" s="163">
        <v>4.4573</v>
      </c>
      <c r="IN42" s="163">
        <v>-39.731299999999997</v>
      </c>
      <c r="IO42" s="163">
        <v>45.791200000000003</v>
      </c>
      <c r="IP42" s="163">
        <v>119.7059</v>
      </c>
      <c r="IQ42" s="163">
        <v>90.873500000000007</v>
      </c>
      <c r="IR42" s="163">
        <v>115.8301</v>
      </c>
      <c r="IS42" s="163">
        <v>-27.328099999999999</v>
      </c>
      <c r="IT42" s="163">
        <v>20.5974</v>
      </c>
      <c r="IU42" s="163">
        <v>19.1191</v>
      </c>
      <c r="IV42" s="163">
        <v>17.901299999999999</v>
      </c>
      <c r="IW42" s="163">
        <v>83.536299999999997</v>
      </c>
      <c r="IX42" s="163">
        <v>-225.5018</v>
      </c>
      <c r="IY42" s="163">
        <v>-5.1741999999999999</v>
      </c>
      <c r="IZ42" s="163">
        <v>7.2804000000000002</v>
      </c>
      <c r="JA42" s="163">
        <v>-0.98270000000000002</v>
      </c>
      <c r="JB42" s="163">
        <v>-0.57499999999999996</v>
      </c>
      <c r="JC42" s="163">
        <v>-5.52</v>
      </c>
      <c r="JD42" s="163">
        <v>-0.67400000000000004</v>
      </c>
      <c r="JE42" s="163">
        <v>-0.69299999999999995</v>
      </c>
      <c r="JF42" s="163">
        <v>0.64</v>
      </c>
      <c r="JG42" s="163">
        <v>3.92</v>
      </c>
      <c r="JH42" s="163">
        <v>-3.0259</v>
      </c>
      <c r="JI42" s="163">
        <v>-9.7856000000000005</v>
      </c>
      <c r="JJ42" s="163">
        <v>1.2314000000000001</v>
      </c>
      <c r="JK42" s="163">
        <v>6.0380000000000003</v>
      </c>
      <c r="JL42" s="163">
        <v>10.8</v>
      </c>
      <c r="JM42" s="163">
        <v>0.13100000000000001</v>
      </c>
      <c r="JN42" s="163">
        <v>-1.821</v>
      </c>
      <c r="JO42" s="164"/>
      <c r="JP42" s="164"/>
      <c r="JQ42" s="163">
        <v>4.0407000000000002</v>
      </c>
      <c r="JR42" s="163">
        <v>2.4618000000000002</v>
      </c>
      <c r="JS42" s="163">
        <v>3.7473000000000001</v>
      </c>
      <c r="JT42" s="164"/>
      <c r="JU42" s="163">
        <v>6.6</v>
      </c>
      <c r="JV42" s="163">
        <v>5.5941000000000001</v>
      </c>
      <c r="JW42" s="163">
        <v>0.96</v>
      </c>
      <c r="JX42" s="164"/>
      <c r="JY42" s="163">
        <v>-8.3325999999999993</v>
      </c>
      <c r="JZ42" s="163">
        <v>-3.1093000000000002</v>
      </c>
      <c r="KA42" s="163">
        <v>-27.980399999999999</v>
      </c>
      <c r="KB42" s="163">
        <v>-4.7945000000000002</v>
      </c>
      <c r="KC42" s="164"/>
      <c r="KD42" s="163">
        <v>-32.822299999999998</v>
      </c>
      <c r="KE42" s="163">
        <v>2.4510000000000001</v>
      </c>
      <c r="KF42" s="163">
        <v>-1.8</v>
      </c>
      <c r="KG42" s="163">
        <v>-12.7</v>
      </c>
      <c r="KH42" s="163">
        <v>31.841999999999999</v>
      </c>
      <c r="KI42" s="163">
        <v>-111.50839999999999</v>
      </c>
    </row>
    <row r="43" spans="1:295" ht="18" customHeight="1" x14ac:dyDescent="0.3">
      <c r="A43" s="160" t="s">
        <v>39</v>
      </c>
      <c r="B43" s="160" t="s">
        <v>743</v>
      </c>
      <c r="C43" s="163">
        <v>0</v>
      </c>
      <c r="D43" s="163">
        <v>3.0476999999999999</v>
      </c>
      <c r="E43" s="163">
        <v>-8.3354999999999997</v>
      </c>
      <c r="F43" s="163">
        <v>6.0945</v>
      </c>
      <c r="G43" s="163">
        <v>10.9496</v>
      </c>
      <c r="H43" s="164"/>
      <c r="I43" s="163">
        <v>12.449199999999999</v>
      </c>
      <c r="J43" s="164"/>
      <c r="K43" s="163">
        <v>12.638999999999999</v>
      </c>
      <c r="L43" s="163">
        <v>5.0358000000000001</v>
      </c>
      <c r="M43" s="164"/>
      <c r="N43" s="164"/>
      <c r="O43" s="163">
        <v>-26.4</v>
      </c>
      <c r="P43" s="163">
        <v>2.2000000000000002</v>
      </c>
      <c r="Q43" s="163">
        <v>4.1399999999999997</v>
      </c>
      <c r="R43" s="164"/>
      <c r="S43" s="163">
        <v>3.7454000000000001</v>
      </c>
      <c r="T43" s="163">
        <v>-10.1165</v>
      </c>
      <c r="U43" s="163">
        <v>4.5579999999999998</v>
      </c>
      <c r="V43" s="163">
        <v>4.476</v>
      </c>
      <c r="W43" s="163">
        <v>7.923</v>
      </c>
      <c r="X43" s="163">
        <v>2.9428999999999998</v>
      </c>
      <c r="Y43" s="163">
        <v>-1.6947000000000001</v>
      </c>
      <c r="Z43" s="163">
        <v>2.3062</v>
      </c>
      <c r="AA43" s="164"/>
      <c r="AB43" s="163">
        <v>-0.98140000000000005</v>
      </c>
      <c r="AC43" s="163">
        <v>-1.1779999999999999</v>
      </c>
      <c r="AD43" s="163">
        <v>-1.171</v>
      </c>
      <c r="AE43" s="163">
        <v>3.766</v>
      </c>
      <c r="AF43" s="163">
        <v>0</v>
      </c>
      <c r="AG43" s="163">
        <v>-6.6</v>
      </c>
      <c r="AH43" s="163">
        <v>-1.883</v>
      </c>
      <c r="AI43" s="163">
        <v>0.30399999999999999</v>
      </c>
      <c r="AJ43" s="164">
        <v>0</v>
      </c>
      <c r="AK43" s="163">
        <v>-16.420000000000002</v>
      </c>
      <c r="AL43" s="164"/>
      <c r="AM43" s="163">
        <v>-10.44</v>
      </c>
      <c r="AN43" s="163">
        <v>-10.42</v>
      </c>
      <c r="AO43" s="163">
        <v>4.5106999999999999</v>
      </c>
      <c r="AP43" s="163">
        <v>3.7801</v>
      </c>
      <c r="AQ43" s="163">
        <v>12.105499999999999</v>
      </c>
      <c r="AR43" s="163">
        <v>15.576000000000001</v>
      </c>
      <c r="AS43" s="163">
        <v>-16.740200000000002</v>
      </c>
      <c r="AT43" s="163">
        <v>-17.950500000000002</v>
      </c>
      <c r="AU43" s="163">
        <v>-17.967500000000001</v>
      </c>
      <c r="AV43" s="163">
        <v>12.064500000000001</v>
      </c>
      <c r="AW43" s="163">
        <v>15.504899999999999</v>
      </c>
      <c r="AX43" s="163">
        <v>-20.003599999999999</v>
      </c>
      <c r="AY43" s="164"/>
      <c r="AZ43" s="163">
        <v>25.191099999999999</v>
      </c>
      <c r="BA43" s="163">
        <v>24.224699999999999</v>
      </c>
      <c r="BB43" s="163">
        <v>-3.1484999999999999</v>
      </c>
      <c r="BC43" s="163">
        <v>12.105700000000001</v>
      </c>
      <c r="BD43" s="163">
        <v>-6.4</v>
      </c>
      <c r="BE43" s="163">
        <v>-6.2</v>
      </c>
      <c r="BF43" s="163">
        <v>-18.220099999999999</v>
      </c>
      <c r="BG43" s="163">
        <v>-18.3643</v>
      </c>
      <c r="BH43" s="163">
        <v>-2.5146000000000002</v>
      </c>
      <c r="BI43" s="164"/>
      <c r="BJ43" s="163">
        <v>-1.2391000000000001</v>
      </c>
      <c r="BK43" s="163">
        <v>1.048</v>
      </c>
      <c r="BL43" s="163">
        <v>5.8337000000000003</v>
      </c>
      <c r="BM43" s="163">
        <v>6.2613000000000003</v>
      </c>
      <c r="BN43" s="163">
        <v>-106.63160000000001</v>
      </c>
      <c r="BO43" s="163">
        <v>32.898899999999998</v>
      </c>
      <c r="BP43" s="163">
        <v>32.990499999999997</v>
      </c>
      <c r="BQ43" s="163">
        <v>59.1935</v>
      </c>
      <c r="BR43" s="163">
        <v>-161.3289</v>
      </c>
      <c r="BS43" s="164"/>
      <c r="BT43" s="164"/>
      <c r="BU43" s="164"/>
      <c r="BV43" s="163">
        <v>12.9734</v>
      </c>
      <c r="BW43" s="163">
        <v>7.82</v>
      </c>
      <c r="BX43" s="163">
        <v>6.6</v>
      </c>
      <c r="BY43" s="163">
        <v>-8.49</v>
      </c>
      <c r="BZ43" s="163">
        <v>1.42</v>
      </c>
      <c r="CA43" s="163">
        <v>-28.662600000000001</v>
      </c>
      <c r="CB43" s="163">
        <v>-29.198499999999999</v>
      </c>
      <c r="CC43" s="163">
        <v>26.8308</v>
      </c>
      <c r="CD43" s="163">
        <v>26.170300000000001</v>
      </c>
      <c r="CE43" s="163">
        <v>33.908799999999999</v>
      </c>
      <c r="CF43" s="163">
        <v>-12.5793</v>
      </c>
      <c r="CG43" s="163">
        <v>-12.4999</v>
      </c>
      <c r="CH43" s="163">
        <v>-1.5824</v>
      </c>
      <c r="CI43" s="164"/>
      <c r="CJ43" s="164"/>
      <c r="CK43" s="164"/>
      <c r="CL43" s="163">
        <v>-17</v>
      </c>
      <c r="CM43" s="163">
        <v>-16.399999999999999</v>
      </c>
      <c r="CN43" s="163">
        <v>-0.32</v>
      </c>
      <c r="CO43" s="163">
        <v>12.9734</v>
      </c>
      <c r="CP43" s="163">
        <v>12.7403</v>
      </c>
      <c r="CQ43" s="163">
        <v>11.8786</v>
      </c>
      <c r="CR43" s="163">
        <v>43.424999999999997</v>
      </c>
      <c r="CS43" s="163">
        <v>43.1965</v>
      </c>
      <c r="CT43" s="163">
        <v>-25.791799999999999</v>
      </c>
      <c r="CU43" s="163">
        <v>-23.113099999999999</v>
      </c>
      <c r="CV43" s="163">
        <v>-25.3706</v>
      </c>
      <c r="CW43" s="163">
        <v>3.1747000000000001</v>
      </c>
      <c r="CX43" s="163">
        <v>28.65</v>
      </c>
      <c r="CY43" s="163">
        <v>10.28</v>
      </c>
      <c r="CZ43" s="163">
        <v>4.6924000000000001</v>
      </c>
      <c r="DA43" s="163">
        <v>3.714</v>
      </c>
      <c r="DB43" s="163">
        <v>-7.89</v>
      </c>
      <c r="DC43" s="163">
        <v>2.6732</v>
      </c>
      <c r="DD43" s="164"/>
      <c r="DE43" s="164"/>
      <c r="DF43" s="163">
        <v>23.4956</v>
      </c>
      <c r="DG43" s="163">
        <v>4.0796000000000001</v>
      </c>
      <c r="DH43" s="163">
        <v>-3.8571</v>
      </c>
      <c r="DI43" s="163">
        <v>-19.3</v>
      </c>
      <c r="DJ43" s="163">
        <v>-18.3</v>
      </c>
      <c r="DK43" s="163">
        <v>-2.8332999999999999</v>
      </c>
      <c r="DL43" s="163">
        <v>2.9980000000000002</v>
      </c>
      <c r="DM43" s="163">
        <v>7.8906999999999998</v>
      </c>
      <c r="DN43" s="163">
        <v>11.5097</v>
      </c>
      <c r="DO43" s="163">
        <v>3.53</v>
      </c>
      <c r="DP43" s="163">
        <v>-2.17</v>
      </c>
      <c r="DQ43" s="163">
        <v>6.4325000000000001</v>
      </c>
      <c r="DR43" s="164"/>
      <c r="DS43" s="163">
        <v>0.25</v>
      </c>
      <c r="DT43" s="163">
        <v>0.2</v>
      </c>
      <c r="DU43" s="163">
        <v>5.82</v>
      </c>
      <c r="DV43" s="163">
        <v>7.95</v>
      </c>
      <c r="DW43" s="163">
        <v>-22.309100000000001</v>
      </c>
      <c r="DX43" s="164"/>
      <c r="DY43" s="163">
        <v>-41.202599999999997</v>
      </c>
      <c r="DZ43" s="163">
        <v>-40.090899999999998</v>
      </c>
      <c r="EA43" s="164"/>
      <c r="EB43" s="163">
        <v>-19.219899999999999</v>
      </c>
      <c r="EC43" s="163">
        <v>-26.580200000000001</v>
      </c>
      <c r="ED43" s="163">
        <v>-26.563500000000001</v>
      </c>
      <c r="EE43" s="163">
        <v>-20.431699999999999</v>
      </c>
      <c r="EF43" s="163">
        <v>-10.0563</v>
      </c>
      <c r="EG43" s="163">
        <v>-12.680999999999999</v>
      </c>
      <c r="EH43" s="163">
        <v>-136.05000000000001</v>
      </c>
      <c r="EI43" s="163">
        <v>-23.225200000000001</v>
      </c>
      <c r="EJ43" s="164"/>
      <c r="EK43" s="163">
        <v>-12.137700000000001</v>
      </c>
      <c r="EL43" s="163">
        <v>-11.458</v>
      </c>
      <c r="EM43" s="164"/>
      <c r="EN43" s="163">
        <v>-0.40989999999999999</v>
      </c>
      <c r="EO43" s="163">
        <v>-0.70050000000000001</v>
      </c>
      <c r="EP43" s="163">
        <v>-5.1239999999999997</v>
      </c>
      <c r="EQ43" s="163">
        <v>-28.094100000000001</v>
      </c>
      <c r="ER43" s="163">
        <v>-27.933499999999999</v>
      </c>
      <c r="ES43" s="163">
        <v>8.8890999999999991</v>
      </c>
      <c r="ET43" s="164"/>
      <c r="EU43" s="163">
        <v>-7.97</v>
      </c>
      <c r="EV43" s="164"/>
      <c r="EW43" s="163">
        <v>5.3879999999999999</v>
      </c>
      <c r="EX43" s="163">
        <v>-0.84160000000000001</v>
      </c>
      <c r="EY43" s="163">
        <v>-11.704599999999999</v>
      </c>
      <c r="EZ43" s="163">
        <v>-11.7887</v>
      </c>
      <c r="FA43" s="163">
        <v>8.6150000000000002</v>
      </c>
      <c r="FB43" s="163">
        <v>-9.2956000000000003</v>
      </c>
      <c r="FC43" s="164"/>
      <c r="FD43" s="163">
        <v>5.5233999999999996</v>
      </c>
      <c r="FE43" s="164"/>
      <c r="FF43" s="163">
        <v>5.1734</v>
      </c>
      <c r="FG43" s="163">
        <v>2.5790000000000002</v>
      </c>
      <c r="FH43" s="163">
        <v>3.8035000000000001</v>
      </c>
      <c r="FI43" s="163">
        <v>0</v>
      </c>
      <c r="FJ43" s="163">
        <v>15.7409</v>
      </c>
      <c r="FK43" s="163">
        <v>15.573399999999999</v>
      </c>
      <c r="FL43" s="163">
        <v>-21.099499999999999</v>
      </c>
      <c r="FM43" s="163">
        <v>21.938600000000001</v>
      </c>
      <c r="FN43" s="163">
        <v>22.2972</v>
      </c>
      <c r="FO43" s="163">
        <v>-8.0695999999999994</v>
      </c>
      <c r="FP43" s="164"/>
      <c r="FQ43" s="163">
        <v>20.4605</v>
      </c>
      <c r="FR43" s="163">
        <v>-16.850000000000001</v>
      </c>
      <c r="FS43" s="163">
        <v>-1.3088</v>
      </c>
      <c r="FT43" s="163">
        <v>0.19159999999999999</v>
      </c>
      <c r="FU43" s="163">
        <v>0.39</v>
      </c>
      <c r="FV43" s="163">
        <v>1.91</v>
      </c>
      <c r="FW43" s="163">
        <v>-20.9116</v>
      </c>
      <c r="FX43" s="164"/>
      <c r="FY43" s="163">
        <v>1.1479999999999999</v>
      </c>
      <c r="FZ43" s="163">
        <v>0.76600000000000001</v>
      </c>
      <c r="GA43" s="164"/>
      <c r="GB43" s="163">
        <v>16.809999999999999</v>
      </c>
      <c r="GC43" s="163">
        <v>-17.2774</v>
      </c>
      <c r="GD43" s="163">
        <v>-9.9568999999999992</v>
      </c>
      <c r="GE43" s="164"/>
      <c r="GF43" s="163">
        <v>17.4831</v>
      </c>
      <c r="GG43" s="164"/>
      <c r="GH43" s="163">
        <v>15.943899999999999</v>
      </c>
      <c r="GI43" s="163">
        <v>-1.7648999999999999</v>
      </c>
      <c r="GJ43" s="163">
        <v>-2.1749000000000001</v>
      </c>
      <c r="GK43" s="163">
        <v>2.6732999999999998</v>
      </c>
      <c r="GL43" s="164"/>
      <c r="GM43" s="164"/>
      <c r="GN43" s="164"/>
      <c r="GO43" s="163">
        <v>-14.328799999999999</v>
      </c>
      <c r="GP43" s="163">
        <v>2.8658999999999999</v>
      </c>
      <c r="GQ43" s="163">
        <v>-18.344000000000001</v>
      </c>
      <c r="GR43" s="163">
        <v>4.7121000000000004</v>
      </c>
      <c r="GS43" s="163">
        <v>3.5918999999999999</v>
      </c>
      <c r="GT43" s="163">
        <v>92.256900000000002</v>
      </c>
      <c r="GU43" s="163">
        <v>-7.0496999999999996</v>
      </c>
      <c r="GV43" s="163">
        <v>-8.84</v>
      </c>
      <c r="GW43" s="163">
        <v>6.5479000000000003</v>
      </c>
      <c r="GX43" s="164"/>
      <c r="GY43" s="163">
        <v>7.0103999999999997</v>
      </c>
      <c r="GZ43" s="163">
        <v>7.2153</v>
      </c>
      <c r="HA43" s="164"/>
      <c r="HB43" s="163">
        <v>-18.014199999999999</v>
      </c>
      <c r="HC43" s="163">
        <v>-16.193999999999999</v>
      </c>
      <c r="HD43" s="163">
        <v>-4.6100000000000003</v>
      </c>
      <c r="HE43" s="163">
        <v>0</v>
      </c>
      <c r="HF43" s="163">
        <v>-12.7683</v>
      </c>
      <c r="HG43" s="163">
        <v>23.204999999999998</v>
      </c>
      <c r="HH43" s="163">
        <v>117.3185</v>
      </c>
      <c r="HI43" s="163">
        <v>-26.282499999999999</v>
      </c>
      <c r="HJ43" s="163">
        <v>25.943200000000001</v>
      </c>
      <c r="HK43" s="164"/>
      <c r="HL43" s="163">
        <v>7.8494000000000002</v>
      </c>
      <c r="HM43" s="163">
        <v>-11.317600000000001</v>
      </c>
      <c r="HN43" s="163">
        <v>-13.234999999999999</v>
      </c>
      <c r="HO43" s="164"/>
      <c r="HP43" s="164"/>
      <c r="HQ43" s="163">
        <v>-11.7761</v>
      </c>
      <c r="HR43" s="163">
        <v>-11.5509</v>
      </c>
      <c r="HS43" s="163">
        <v>-12.938599999999999</v>
      </c>
      <c r="HT43" s="163">
        <v>-12.9656</v>
      </c>
      <c r="HU43" s="163">
        <v>33.979999999999997</v>
      </c>
      <c r="HV43" s="163">
        <v>34.119999999999997</v>
      </c>
      <c r="HW43" s="163">
        <v>-22.3</v>
      </c>
      <c r="HX43" s="163">
        <v>-22.3</v>
      </c>
      <c r="HY43" s="163">
        <v>0.3342</v>
      </c>
      <c r="HZ43" s="163">
        <v>-3.12</v>
      </c>
      <c r="IA43" s="163">
        <v>35.3521</v>
      </c>
      <c r="IB43" s="163">
        <v>22.580500000000001</v>
      </c>
      <c r="IC43" s="163">
        <v>22.470800000000001</v>
      </c>
      <c r="ID43" s="163">
        <v>-16.100000000000001</v>
      </c>
      <c r="IE43" s="163">
        <v>-24.8</v>
      </c>
      <c r="IF43" s="163">
        <v>-4.9000000000000004</v>
      </c>
      <c r="IG43" s="163">
        <v>-5.5</v>
      </c>
      <c r="IH43" s="163">
        <v>-17.591699999999999</v>
      </c>
      <c r="II43" s="163">
        <v>-17.536899999999999</v>
      </c>
      <c r="IJ43" s="163">
        <v>-196.98699999999999</v>
      </c>
      <c r="IK43" s="163">
        <v>-8.3514999999999997</v>
      </c>
      <c r="IL43" s="163">
        <v>-204.2816</v>
      </c>
      <c r="IM43" s="163">
        <v>8.9758999999999993</v>
      </c>
      <c r="IN43" s="163">
        <v>-31.7423</v>
      </c>
      <c r="IO43" s="163">
        <v>62.829700000000003</v>
      </c>
      <c r="IP43" s="163">
        <v>101.5134</v>
      </c>
      <c r="IQ43" s="163">
        <v>99.125799999999998</v>
      </c>
      <c r="IR43" s="163">
        <v>122.7927</v>
      </c>
      <c r="IS43" s="163">
        <v>-5.8407999999999998</v>
      </c>
      <c r="IT43" s="163">
        <v>13.424200000000001</v>
      </c>
      <c r="IU43" s="163">
        <v>10.325699999999999</v>
      </c>
      <c r="IV43" s="163">
        <v>6.5193000000000003</v>
      </c>
      <c r="IW43" s="163">
        <v>115.23990000000001</v>
      </c>
      <c r="IX43" s="163">
        <v>-229.7199</v>
      </c>
      <c r="IY43" s="163">
        <v>27.4299</v>
      </c>
      <c r="IZ43" s="163">
        <v>-20.789200000000001</v>
      </c>
      <c r="JA43" s="163">
        <v>-0.70189999999999997</v>
      </c>
      <c r="JB43" s="163">
        <v>-0.29299999999999998</v>
      </c>
      <c r="JC43" s="163">
        <v>-4.96</v>
      </c>
      <c r="JD43" s="163">
        <v>-0.57899999999999996</v>
      </c>
      <c r="JE43" s="163">
        <v>-0.58899999999999997</v>
      </c>
      <c r="JF43" s="163">
        <v>-0.32</v>
      </c>
      <c r="JG43" s="163">
        <v>4.4800000000000004</v>
      </c>
      <c r="JH43" s="163">
        <v>-3.1259999999999999</v>
      </c>
      <c r="JI43" s="163">
        <v>-10.429500000000001</v>
      </c>
      <c r="JJ43" s="163">
        <v>1.8479000000000001</v>
      </c>
      <c r="JK43" s="163">
        <v>5.1285999999999996</v>
      </c>
      <c r="JL43" s="163">
        <v>12.1</v>
      </c>
      <c r="JM43" s="163">
        <v>2.5449999999999999</v>
      </c>
      <c r="JN43" s="163">
        <v>0.95199999999999996</v>
      </c>
      <c r="JO43" s="163">
        <v>2.5379</v>
      </c>
      <c r="JP43" s="163">
        <v>2.9260000000000002</v>
      </c>
      <c r="JQ43" s="163">
        <v>3.5322</v>
      </c>
      <c r="JR43" s="163">
        <v>2.8458000000000001</v>
      </c>
      <c r="JS43" s="163">
        <v>2.9958999999999998</v>
      </c>
      <c r="JT43" s="164"/>
      <c r="JU43" s="163">
        <v>10.1</v>
      </c>
      <c r="JV43" s="163">
        <v>7.1599000000000004</v>
      </c>
      <c r="JW43" s="163">
        <v>0.89</v>
      </c>
      <c r="JX43" s="164"/>
      <c r="JY43" s="163">
        <v>-9.9480000000000004</v>
      </c>
      <c r="JZ43" s="163">
        <v>-1.9575</v>
      </c>
      <c r="KA43" s="163">
        <v>-26.398399999999999</v>
      </c>
      <c r="KB43" s="163">
        <v>-7.1142000000000003</v>
      </c>
      <c r="KC43" s="163">
        <v>0</v>
      </c>
      <c r="KD43" s="163">
        <v>-30.13</v>
      </c>
      <c r="KE43" s="163">
        <v>0</v>
      </c>
      <c r="KF43" s="163">
        <v>-3.5</v>
      </c>
      <c r="KG43" s="163">
        <v>-11.6</v>
      </c>
      <c r="KH43" s="163">
        <v>40.052100000000003</v>
      </c>
      <c r="KI43" s="163">
        <v>-124.26220000000001</v>
      </c>
    </row>
    <row r="44" spans="1:295" ht="18" customHeight="1" x14ac:dyDescent="0.3">
      <c r="A44" s="160" t="s">
        <v>39</v>
      </c>
      <c r="B44" s="160" t="s">
        <v>744</v>
      </c>
      <c r="C44" s="163">
        <v>0</v>
      </c>
      <c r="D44" s="163">
        <v>3.1318000000000001</v>
      </c>
      <c r="E44" s="163">
        <v>-8.3385999999999996</v>
      </c>
      <c r="F44" s="163">
        <v>6.64</v>
      </c>
      <c r="G44" s="163">
        <v>9.1773000000000007</v>
      </c>
      <c r="H44" s="164"/>
      <c r="I44" s="163">
        <v>11.8019</v>
      </c>
      <c r="J44" s="164"/>
      <c r="K44" s="163">
        <v>10.7052</v>
      </c>
      <c r="L44" s="163">
        <v>4.1039000000000003</v>
      </c>
      <c r="M44" s="164"/>
      <c r="N44" s="164"/>
      <c r="O44" s="163">
        <v>-24.2</v>
      </c>
      <c r="P44" s="163">
        <v>0</v>
      </c>
      <c r="Q44" s="163">
        <v>2.484</v>
      </c>
      <c r="R44" s="163">
        <v>-15.4</v>
      </c>
      <c r="S44" s="163">
        <v>3.3340999999999998</v>
      </c>
      <c r="T44" s="163">
        <v>-9.4151000000000007</v>
      </c>
      <c r="U44" s="163">
        <v>3.9729999999999999</v>
      </c>
      <c r="V44" s="163">
        <v>3.8807</v>
      </c>
      <c r="W44" s="163">
        <v>6.9348000000000001</v>
      </c>
      <c r="X44" s="163">
        <v>3.0830000000000002</v>
      </c>
      <c r="Y44" s="163">
        <v>-1.6860999999999999</v>
      </c>
      <c r="Z44" s="163">
        <v>1.2695000000000001</v>
      </c>
      <c r="AA44" s="164"/>
      <c r="AB44" s="163">
        <v>-1.0402</v>
      </c>
      <c r="AC44" s="163">
        <v>-1.48</v>
      </c>
      <c r="AD44" s="163">
        <v>-1.466</v>
      </c>
      <c r="AE44" s="163">
        <v>3.7440000000000002</v>
      </c>
      <c r="AF44" s="163">
        <v>2.2200000000000002</v>
      </c>
      <c r="AG44" s="163">
        <v>-8.8000000000000007</v>
      </c>
      <c r="AH44" s="163">
        <v>-1.923</v>
      </c>
      <c r="AI44" s="163">
        <v>0.30099999999999999</v>
      </c>
      <c r="AJ44" s="164">
        <v>0</v>
      </c>
      <c r="AK44" s="163">
        <v>-16.809999999999999</v>
      </c>
      <c r="AL44" s="164"/>
      <c r="AM44" s="163">
        <v>-11.03</v>
      </c>
      <c r="AN44" s="163">
        <v>-10.92</v>
      </c>
      <c r="AO44" s="163">
        <v>4.5065</v>
      </c>
      <c r="AP44" s="163">
        <v>3.7565</v>
      </c>
      <c r="AQ44" s="163">
        <v>11.6212</v>
      </c>
      <c r="AR44" s="163">
        <v>14.9893</v>
      </c>
      <c r="AS44" s="163">
        <v>-16.337399999999999</v>
      </c>
      <c r="AT44" s="163">
        <v>-16.343</v>
      </c>
      <c r="AU44" s="163">
        <v>-16.1157</v>
      </c>
      <c r="AV44" s="163">
        <v>1.476</v>
      </c>
      <c r="AW44" s="163">
        <v>1.4907999999999999</v>
      </c>
      <c r="AX44" s="163">
        <v>0.1129</v>
      </c>
      <c r="AY44" s="164"/>
      <c r="AZ44" s="163">
        <v>12.607900000000001</v>
      </c>
      <c r="BA44" s="163">
        <v>12.5588</v>
      </c>
      <c r="BB44" s="163">
        <v>16.4132</v>
      </c>
      <c r="BC44" s="163">
        <v>12.760999999999999</v>
      </c>
      <c r="BD44" s="163">
        <v>-5.9</v>
      </c>
      <c r="BE44" s="163">
        <v>-5.8</v>
      </c>
      <c r="BF44" s="163">
        <v>-21.0627</v>
      </c>
      <c r="BG44" s="163">
        <v>-20.9666</v>
      </c>
      <c r="BH44" s="163">
        <v>-2.6004999999999998</v>
      </c>
      <c r="BI44" s="164"/>
      <c r="BJ44" s="163">
        <v>4.0437000000000003</v>
      </c>
      <c r="BK44" s="163">
        <v>1.2411000000000001</v>
      </c>
      <c r="BL44" s="163">
        <v>5.2756999999999996</v>
      </c>
      <c r="BM44" s="163">
        <v>5.8255999999999997</v>
      </c>
      <c r="BN44" s="163">
        <v>-113.6814</v>
      </c>
      <c r="BO44" s="163">
        <v>31.281500000000001</v>
      </c>
      <c r="BP44" s="163">
        <v>31.189900000000002</v>
      </c>
      <c r="BQ44" s="163">
        <v>55.557299999999998</v>
      </c>
      <c r="BR44" s="163">
        <v>-169.8691</v>
      </c>
      <c r="BS44" s="164"/>
      <c r="BT44" s="164"/>
      <c r="BU44" s="164"/>
      <c r="BV44" s="163">
        <v>10.9575</v>
      </c>
      <c r="BW44" s="163">
        <v>6.97</v>
      </c>
      <c r="BX44" s="163">
        <v>5.66</v>
      </c>
      <c r="BY44" s="163">
        <v>-9.27</v>
      </c>
      <c r="BZ44" s="163">
        <v>0.6</v>
      </c>
      <c r="CA44" s="163">
        <v>-33.083199999999998</v>
      </c>
      <c r="CB44" s="163">
        <v>-32.011600000000001</v>
      </c>
      <c r="CC44" s="163">
        <v>31.433900000000001</v>
      </c>
      <c r="CD44" s="163">
        <v>30.944900000000001</v>
      </c>
      <c r="CE44" s="163">
        <v>43.972499999999997</v>
      </c>
      <c r="CF44" s="163">
        <v>-4.7648999999999999</v>
      </c>
      <c r="CG44" s="163">
        <v>-4.6454000000000004</v>
      </c>
      <c r="CH44" s="163">
        <v>4.0521000000000003</v>
      </c>
      <c r="CI44" s="164"/>
      <c r="CJ44" s="164"/>
      <c r="CK44" s="164"/>
      <c r="CL44" s="163">
        <v>-17.3</v>
      </c>
      <c r="CM44" s="163">
        <v>-16.899999999999999</v>
      </c>
      <c r="CN44" s="163">
        <v>-0.43</v>
      </c>
      <c r="CO44" s="163">
        <v>15.395099999999999</v>
      </c>
      <c r="CP44" s="163">
        <v>15.5083</v>
      </c>
      <c r="CQ44" s="163">
        <v>13.733599999999999</v>
      </c>
      <c r="CR44" s="163">
        <v>43.607399999999998</v>
      </c>
      <c r="CS44" s="163">
        <v>44.0244</v>
      </c>
      <c r="CT44" s="163">
        <v>-26.421900000000001</v>
      </c>
      <c r="CU44" s="163">
        <v>-21.500800000000002</v>
      </c>
      <c r="CV44" s="163">
        <v>-26.207100000000001</v>
      </c>
      <c r="CW44" s="163">
        <v>2.7151999999999998</v>
      </c>
      <c r="CX44" s="163">
        <v>26.88</v>
      </c>
      <c r="CY44" s="163">
        <v>9.42</v>
      </c>
      <c r="CZ44" s="163">
        <v>3.4424000000000001</v>
      </c>
      <c r="DA44" s="163">
        <v>2.6398000000000001</v>
      </c>
      <c r="DB44" s="163">
        <v>-7.75</v>
      </c>
      <c r="DC44" s="163">
        <v>3.8572000000000002</v>
      </c>
      <c r="DD44" s="164"/>
      <c r="DE44" s="164"/>
      <c r="DF44" s="163">
        <v>18.804200000000002</v>
      </c>
      <c r="DG44" s="163">
        <v>5.2706999999999997</v>
      </c>
      <c r="DH44" s="163">
        <v>-3.7932999999999999</v>
      </c>
      <c r="DI44" s="163">
        <v>-19.600000000000001</v>
      </c>
      <c r="DJ44" s="163">
        <v>-19.2</v>
      </c>
      <c r="DK44" s="163">
        <v>-3.0847000000000002</v>
      </c>
      <c r="DL44" s="163">
        <v>2.8109999999999999</v>
      </c>
      <c r="DM44" s="163">
        <v>6.9443999999999999</v>
      </c>
      <c r="DN44" s="163">
        <v>10.953099999999999</v>
      </c>
      <c r="DO44" s="163">
        <v>3.15</v>
      </c>
      <c r="DP44" s="163">
        <v>-1.86</v>
      </c>
      <c r="DQ44" s="163">
        <v>5.9675000000000002</v>
      </c>
      <c r="DR44" s="164"/>
      <c r="DS44" s="163">
        <v>0.68</v>
      </c>
      <c r="DT44" s="163">
        <v>0.68</v>
      </c>
      <c r="DU44" s="163">
        <v>4.5</v>
      </c>
      <c r="DV44" s="163">
        <v>7.68</v>
      </c>
      <c r="DW44" s="163">
        <v>-18.600000000000001</v>
      </c>
      <c r="DX44" s="163">
        <v>-1.9091</v>
      </c>
      <c r="DY44" s="163">
        <v>-43.906599999999997</v>
      </c>
      <c r="DZ44" s="163">
        <v>-43.009099999999997</v>
      </c>
      <c r="EA44" s="164"/>
      <c r="EB44" s="163">
        <v>-19.895099999999999</v>
      </c>
      <c r="EC44" s="163">
        <v>-27.565799999999999</v>
      </c>
      <c r="ED44" s="163">
        <v>-27.344899999999999</v>
      </c>
      <c r="EE44" s="163">
        <v>-22.1328</v>
      </c>
      <c r="EF44" s="163">
        <v>-10.164899999999999</v>
      </c>
      <c r="EG44" s="163">
        <v>-12.614000000000001</v>
      </c>
      <c r="EH44" s="163">
        <v>-137.01849999999999</v>
      </c>
      <c r="EI44" s="163">
        <v>-5.9154999999999998</v>
      </c>
      <c r="EJ44" s="164"/>
      <c r="EK44" s="163">
        <v>-11.704599999999999</v>
      </c>
      <c r="EL44" s="163">
        <v>-11.006399999999999</v>
      </c>
      <c r="EM44" s="164"/>
      <c r="EN44" s="163">
        <v>-3.5066000000000002</v>
      </c>
      <c r="EO44" s="163">
        <v>-3.4493</v>
      </c>
      <c r="EP44" s="163">
        <v>-5.1239999999999997</v>
      </c>
      <c r="EQ44" s="163">
        <v>-28.896999999999998</v>
      </c>
      <c r="ER44" s="163">
        <v>-28.754300000000001</v>
      </c>
      <c r="ES44" s="163">
        <v>13.3888</v>
      </c>
      <c r="ET44" s="163">
        <v>0</v>
      </c>
      <c r="EU44" s="163">
        <v>-8.98</v>
      </c>
      <c r="EV44" s="163">
        <v>0</v>
      </c>
      <c r="EW44" s="163">
        <v>5.1558000000000002</v>
      </c>
      <c r="EX44" s="163">
        <v>-4.9537000000000004</v>
      </c>
      <c r="EY44" s="163">
        <v>-10.741400000000001</v>
      </c>
      <c r="EZ44" s="163">
        <v>-10.929399999999999</v>
      </c>
      <c r="FA44" s="163">
        <v>9.1768999999999998</v>
      </c>
      <c r="FB44" s="163">
        <v>-9.0679999999999996</v>
      </c>
      <c r="FC44" s="164"/>
      <c r="FD44" s="163">
        <v>5.3968999999999996</v>
      </c>
      <c r="FE44" s="164"/>
      <c r="FF44" s="163">
        <v>5.0670999999999999</v>
      </c>
      <c r="FG44" s="163">
        <v>2.6543999999999999</v>
      </c>
      <c r="FH44" s="163">
        <v>3.3338999999999999</v>
      </c>
      <c r="FI44" s="163">
        <v>0</v>
      </c>
      <c r="FJ44" s="163">
        <v>18.755099999999999</v>
      </c>
      <c r="FK44" s="163">
        <v>19.09</v>
      </c>
      <c r="FL44" s="163">
        <v>-32.988900000000001</v>
      </c>
      <c r="FM44" s="163">
        <v>27.1843</v>
      </c>
      <c r="FN44" s="163">
        <v>27.616099999999999</v>
      </c>
      <c r="FO44" s="163">
        <v>-19.4514</v>
      </c>
      <c r="FP44" s="163">
        <v>-9.2870000000000008</v>
      </c>
      <c r="FQ44" s="163">
        <v>20.392199999999999</v>
      </c>
      <c r="FR44" s="163">
        <v>-20.55</v>
      </c>
      <c r="FS44" s="163">
        <v>-3.1069</v>
      </c>
      <c r="FT44" s="163">
        <v>0.20069999999999999</v>
      </c>
      <c r="FU44" s="163">
        <v>2.09</v>
      </c>
      <c r="FV44" s="163">
        <v>0.75</v>
      </c>
      <c r="FW44" s="163">
        <v>-20.827400000000001</v>
      </c>
      <c r="FX44" s="164"/>
      <c r="FY44" s="163">
        <v>1.1830000000000001</v>
      </c>
      <c r="FZ44" s="163">
        <v>0.76700000000000002</v>
      </c>
      <c r="GA44" s="164"/>
      <c r="GB44" s="163">
        <v>18.3</v>
      </c>
      <c r="GC44" s="163">
        <v>-3.3512</v>
      </c>
      <c r="GD44" s="163">
        <v>4.1163999999999996</v>
      </c>
      <c r="GE44" s="163">
        <v>-1.05</v>
      </c>
      <c r="GF44" s="163">
        <v>20.982800000000001</v>
      </c>
      <c r="GG44" s="164"/>
      <c r="GH44" s="163">
        <v>15.05</v>
      </c>
      <c r="GI44" s="163">
        <v>-1.8937999999999999</v>
      </c>
      <c r="GJ44" s="163">
        <v>-2.2450000000000001</v>
      </c>
      <c r="GK44" s="163">
        <v>2.8980999999999999</v>
      </c>
      <c r="GL44" s="164"/>
      <c r="GM44" s="164"/>
      <c r="GN44" s="163">
        <v>-7.3013000000000003</v>
      </c>
      <c r="GO44" s="163">
        <v>-14.2811</v>
      </c>
      <c r="GP44" s="163">
        <v>2.6406000000000001</v>
      </c>
      <c r="GQ44" s="163">
        <v>-17.417899999999999</v>
      </c>
      <c r="GR44" s="163">
        <v>4.9947999999999997</v>
      </c>
      <c r="GS44" s="163">
        <v>4.9836999999999998</v>
      </c>
      <c r="GT44" s="163">
        <v>84.629099999999994</v>
      </c>
      <c r="GU44" s="163">
        <v>-6.9211</v>
      </c>
      <c r="GV44" s="163">
        <v>-8.4306999999999999</v>
      </c>
      <c r="GW44" s="163">
        <v>5.7862</v>
      </c>
      <c r="GX44" s="163">
        <v>4.2285000000000004</v>
      </c>
      <c r="GY44" s="163">
        <v>6.7832999999999997</v>
      </c>
      <c r="GZ44" s="163">
        <v>6.9383999999999997</v>
      </c>
      <c r="HA44" s="163">
        <v>4</v>
      </c>
      <c r="HB44" s="163">
        <v>-14.2575</v>
      </c>
      <c r="HC44" s="163">
        <v>-12.334300000000001</v>
      </c>
      <c r="HD44" s="163">
        <v>-4.1900000000000004</v>
      </c>
      <c r="HE44" s="163">
        <v>0</v>
      </c>
      <c r="HF44" s="163">
        <v>-16.5426</v>
      </c>
      <c r="HG44" s="163">
        <v>31.878900000000002</v>
      </c>
      <c r="HH44" s="163">
        <v>126.67700000000001</v>
      </c>
      <c r="HI44" s="163">
        <v>-20.663399999999999</v>
      </c>
      <c r="HJ44" s="163">
        <v>31.4558</v>
      </c>
      <c r="HK44" s="164"/>
      <c r="HL44" s="163">
        <v>6.3128000000000002</v>
      </c>
      <c r="HM44" s="163">
        <v>-11.0625</v>
      </c>
      <c r="HN44" s="163">
        <v>-11.3172</v>
      </c>
      <c r="HO44" s="163">
        <v>12.6195</v>
      </c>
      <c r="HP44" s="163">
        <v>14.038</v>
      </c>
      <c r="HQ44" s="163">
        <v>-7.4035000000000002</v>
      </c>
      <c r="HR44" s="163">
        <v>-6.4862000000000002</v>
      </c>
      <c r="HS44" s="163">
        <v>-10.2155</v>
      </c>
      <c r="HT44" s="163">
        <v>-10.4575</v>
      </c>
      <c r="HU44" s="163">
        <v>27.43</v>
      </c>
      <c r="HV44" s="163">
        <v>27.84</v>
      </c>
      <c r="HW44" s="163">
        <v>-23.7</v>
      </c>
      <c r="HX44" s="163">
        <v>-23.6</v>
      </c>
      <c r="HY44" s="163">
        <v>0.2298</v>
      </c>
      <c r="HZ44" s="163">
        <v>-4</v>
      </c>
      <c r="IA44" s="163">
        <v>33.9253</v>
      </c>
      <c r="IB44" s="163">
        <v>30.497</v>
      </c>
      <c r="IC44" s="163">
        <v>30.3813</v>
      </c>
      <c r="ID44" s="163">
        <v>-16.899999999999999</v>
      </c>
      <c r="IE44" s="163">
        <v>-28.6</v>
      </c>
      <c r="IF44" s="163">
        <v>-8.4</v>
      </c>
      <c r="IG44" s="163">
        <v>-8.9</v>
      </c>
      <c r="IH44" s="163">
        <v>-17.339099999999998</v>
      </c>
      <c r="II44" s="163">
        <v>-17.336300000000001</v>
      </c>
      <c r="IJ44" s="163">
        <v>-186.75530000000001</v>
      </c>
      <c r="IK44" s="163">
        <v>-4.4413999999999998</v>
      </c>
      <c r="IL44" s="163">
        <v>-198.12020000000001</v>
      </c>
      <c r="IM44" s="163">
        <v>19.0336</v>
      </c>
      <c r="IN44" s="163">
        <v>-22.757300000000001</v>
      </c>
      <c r="IO44" s="163">
        <v>69.291700000000006</v>
      </c>
      <c r="IP44" s="163">
        <v>94.344300000000004</v>
      </c>
      <c r="IQ44" s="163">
        <v>113.71</v>
      </c>
      <c r="IR44" s="163">
        <v>115.6109</v>
      </c>
      <c r="IS44" s="163">
        <v>5.9706999999999999</v>
      </c>
      <c r="IT44" s="163">
        <v>14.483599999999999</v>
      </c>
      <c r="IU44" s="163">
        <v>14.458399999999999</v>
      </c>
      <c r="IV44" s="163">
        <v>-7.1036000000000001</v>
      </c>
      <c r="IW44" s="163">
        <v>134.55959999999999</v>
      </c>
      <c r="IX44" s="163">
        <v>-215.6387</v>
      </c>
      <c r="IY44" s="163">
        <v>57.6036</v>
      </c>
      <c r="IZ44" s="163">
        <v>-47.352499999999999</v>
      </c>
      <c r="JA44" s="163">
        <v>-0.5847</v>
      </c>
      <c r="JB44" s="163">
        <v>-0.315</v>
      </c>
      <c r="JC44" s="163">
        <v>-5.04</v>
      </c>
      <c r="JD44" s="163">
        <v>-0.51900000000000002</v>
      </c>
      <c r="JE44" s="163">
        <v>-0.52500000000000002</v>
      </c>
      <c r="JF44" s="163">
        <v>0.32</v>
      </c>
      <c r="JG44" s="163">
        <v>4.08</v>
      </c>
      <c r="JH44" s="163">
        <v>-3.2627999999999999</v>
      </c>
      <c r="JI44" s="163">
        <v>-10.487500000000001</v>
      </c>
      <c r="JJ44" s="163">
        <v>2.8153000000000001</v>
      </c>
      <c r="JK44" s="163">
        <v>3.9567000000000001</v>
      </c>
      <c r="JL44" s="163">
        <v>11.5</v>
      </c>
      <c r="JM44" s="163">
        <v>0.96899999999999997</v>
      </c>
      <c r="JN44" s="163">
        <v>0.66600000000000004</v>
      </c>
      <c r="JO44" s="164"/>
      <c r="JP44" s="164"/>
      <c r="JQ44" s="163">
        <v>3.4152999999999998</v>
      </c>
      <c r="JR44" s="163">
        <v>4.0408999999999997</v>
      </c>
      <c r="JS44" s="163">
        <v>3.2368000000000001</v>
      </c>
      <c r="JT44" s="164"/>
      <c r="JU44" s="163">
        <v>14.1</v>
      </c>
      <c r="JV44" s="163">
        <v>6.4878</v>
      </c>
      <c r="JW44" s="163">
        <v>0.85</v>
      </c>
      <c r="JX44" s="164"/>
      <c r="JY44" s="163">
        <v>-10.784700000000001</v>
      </c>
      <c r="JZ44" s="163">
        <v>-1.3503000000000001</v>
      </c>
      <c r="KA44" s="163">
        <v>-24.973500000000001</v>
      </c>
      <c r="KB44" s="163">
        <v>-8.5466999999999995</v>
      </c>
      <c r="KC44" s="163">
        <v>-2.3391999999999999</v>
      </c>
      <c r="KD44" s="163">
        <v>-29.011199999999999</v>
      </c>
      <c r="KE44" s="163">
        <v>0</v>
      </c>
      <c r="KF44" s="163">
        <v>-5.7</v>
      </c>
      <c r="KG44" s="163">
        <v>-9.3000000000000007</v>
      </c>
      <c r="KH44" s="163">
        <v>44.744300000000003</v>
      </c>
      <c r="KI44" s="163">
        <v>-133.64750000000001</v>
      </c>
    </row>
    <row r="45" spans="1:295" ht="18" customHeight="1" x14ac:dyDescent="0.3">
      <c r="A45" s="160" t="s">
        <v>39</v>
      </c>
      <c r="B45" s="160" t="s">
        <v>745</v>
      </c>
      <c r="C45" s="163">
        <v>0</v>
      </c>
      <c r="D45" s="163">
        <v>3.5226000000000002</v>
      </c>
      <c r="E45" s="163">
        <v>-8.9161000000000001</v>
      </c>
      <c r="F45" s="163">
        <v>6.7050000000000001</v>
      </c>
      <c r="G45" s="163">
        <v>8.5533000000000001</v>
      </c>
      <c r="H45" s="164"/>
      <c r="I45" s="163">
        <v>11.7682</v>
      </c>
      <c r="J45" s="164"/>
      <c r="K45" s="163">
        <v>11.156700000000001</v>
      </c>
      <c r="L45" s="163">
        <v>4.2938999999999998</v>
      </c>
      <c r="M45" s="164"/>
      <c r="N45" s="164"/>
      <c r="O45" s="163">
        <v>-26.4</v>
      </c>
      <c r="P45" s="163">
        <v>2.2000000000000002</v>
      </c>
      <c r="Q45" s="163">
        <v>2.484</v>
      </c>
      <c r="R45" s="163">
        <v>-17.600000000000001</v>
      </c>
      <c r="S45" s="163">
        <v>3.4592000000000001</v>
      </c>
      <c r="T45" s="163">
        <v>-10.212400000000001</v>
      </c>
      <c r="U45" s="163">
        <v>4.7100999999999997</v>
      </c>
      <c r="V45" s="163">
        <v>4.6866000000000003</v>
      </c>
      <c r="W45" s="163">
        <v>8.4605999999999995</v>
      </c>
      <c r="X45" s="163">
        <v>3.0066999999999999</v>
      </c>
      <c r="Y45" s="163">
        <v>0.2848</v>
      </c>
      <c r="Z45" s="163">
        <v>0.8347</v>
      </c>
      <c r="AA45" s="164"/>
      <c r="AB45" s="163">
        <v>-1.2336</v>
      </c>
      <c r="AC45" s="163">
        <v>-1.276</v>
      </c>
      <c r="AD45" s="163">
        <v>-1.266</v>
      </c>
      <c r="AE45" s="163">
        <v>3.891</v>
      </c>
      <c r="AF45" s="163">
        <v>0</v>
      </c>
      <c r="AG45" s="163">
        <v>-4.4000000000000004</v>
      </c>
      <c r="AH45" s="163">
        <v>-2.0680000000000001</v>
      </c>
      <c r="AI45" s="163">
        <v>0.31</v>
      </c>
      <c r="AJ45" s="164">
        <v>0</v>
      </c>
      <c r="AK45" s="163">
        <v>-15.68</v>
      </c>
      <c r="AL45" s="164"/>
      <c r="AM45" s="163">
        <v>-10.38</v>
      </c>
      <c r="AN45" s="163">
        <v>-10.37</v>
      </c>
      <c r="AO45" s="163">
        <v>3.7881999999999998</v>
      </c>
      <c r="AP45" s="163">
        <v>3.8963999999999999</v>
      </c>
      <c r="AQ45" s="163">
        <v>12.159000000000001</v>
      </c>
      <c r="AR45" s="163">
        <v>15.623100000000001</v>
      </c>
      <c r="AS45" s="163">
        <v>-18.5321</v>
      </c>
      <c r="AT45" s="163">
        <v>-14.7355</v>
      </c>
      <c r="AU45" s="163">
        <v>-14.3986</v>
      </c>
      <c r="AV45" s="163">
        <v>0.4345</v>
      </c>
      <c r="AW45" s="163">
        <v>0.64970000000000006</v>
      </c>
      <c r="AX45" s="163">
        <v>0.11070000000000001</v>
      </c>
      <c r="AY45" s="164"/>
      <c r="AZ45" s="163">
        <v>11.823399999999999</v>
      </c>
      <c r="BA45" s="163">
        <v>11.6677</v>
      </c>
      <c r="BB45" s="163">
        <v>20.500599999999999</v>
      </c>
      <c r="BC45" s="163">
        <v>11.922700000000001</v>
      </c>
      <c r="BD45" s="163">
        <v>-5.9</v>
      </c>
      <c r="BE45" s="163">
        <v>-5.9</v>
      </c>
      <c r="BF45" s="163">
        <v>-20.8629</v>
      </c>
      <c r="BG45" s="163">
        <v>-20.979299999999999</v>
      </c>
      <c r="BH45" s="163">
        <v>-2.4104000000000001</v>
      </c>
      <c r="BI45" s="164"/>
      <c r="BJ45" s="163">
        <v>5.6497999999999999</v>
      </c>
      <c r="BK45" s="163">
        <v>0.84509999999999996</v>
      </c>
      <c r="BL45" s="163">
        <v>4.8254000000000001</v>
      </c>
      <c r="BM45" s="163">
        <v>5.5808</v>
      </c>
      <c r="BN45" s="163">
        <v>-103.0305</v>
      </c>
      <c r="BO45" s="163">
        <v>30.2133</v>
      </c>
      <c r="BP45" s="163">
        <v>30.1218</v>
      </c>
      <c r="BQ45" s="163">
        <v>49.111800000000002</v>
      </c>
      <c r="BR45" s="163">
        <v>-155.1644</v>
      </c>
      <c r="BS45" s="164"/>
      <c r="BT45" s="164"/>
      <c r="BU45" s="164"/>
      <c r="BV45" s="164"/>
      <c r="BW45" s="163">
        <v>7</v>
      </c>
      <c r="BX45" s="163">
        <v>5.64</v>
      </c>
      <c r="BY45" s="163">
        <v>-9.1</v>
      </c>
      <c r="BZ45" s="163">
        <v>0.52</v>
      </c>
      <c r="CA45" s="163">
        <v>-27.992799999999999</v>
      </c>
      <c r="CB45" s="163">
        <v>-28.126799999999999</v>
      </c>
      <c r="CC45" s="163">
        <v>36.363799999999998</v>
      </c>
      <c r="CD45" s="163">
        <v>36.162799999999997</v>
      </c>
      <c r="CE45" s="163">
        <v>37.7864</v>
      </c>
      <c r="CF45" s="163">
        <v>-4.0818000000000003</v>
      </c>
      <c r="CG45" s="163">
        <v>-4.1931000000000003</v>
      </c>
      <c r="CH45" s="163">
        <v>5.6097000000000001</v>
      </c>
      <c r="CI45" s="164"/>
      <c r="CJ45" s="164"/>
      <c r="CK45" s="164"/>
      <c r="CL45" s="163">
        <v>-15.7</v>
      </c>
      <c r="CM45" s="163">
        <v>-15.4</v>
      </c>
      <c r="CN45" s="163">
        <v>-0.5</v>
      </c>
      <c r="CO45" s="163">
        <v>16.325500000000002</v>
      </c>
      <c r="CP45" s="163">
        <v>16.604399999999998</v>
      </c>
      <c r="CQ45" s="163">
        <v>15.087</v>
      </c>
      <c r="CR45" s="163">
        <v>40.576999999999998</v>
      </c>
      <c r="CS45" s="163">
        <v>40.819200000000002</v>
      </c>
      <c r="CT45" s="163">
        <v>-24.088200000000001</v>
      </c>
      <c r="CU45" s="163">
        <v>-20.404</v>
      </c>
      <c r="CV45" s="163">
        <v>-24.890599999999999</v>
      </c>
      <c r="CW45" s="163">
        <v>3.5537000000000001</v>
      </c>
      <c r="CX45" s="163">
        <v>27.4</v>
      </c>
      <c r="CY45" s="163">
        <v>9.65</v>
      </c>
      <c r="CZ45" s="163">
        <v>4.5361000000000002</v>
      </c>
      <c r="DA45" s="163">
        <v>3.714</v>
      </c>
      <c r="DB45" s="163">
        <v>-9.1199999999999992</v>
      </c>
      <c r="DC45" s="163">
        <v>3.8572000000000002</v>
      </c>
      <c r="DD45" s="164"/>
      <c r="DE45" s="164"/>
      <c r="DF45" s="163">
        <v>14.1813</v>
      </c>
      <c r="DG45" s="163">
        <v>5.4391999999999996</v>
      </c>
      <c r="DH45" s="163">
        <v>-4.3235999999999999</v>
      </c>
      <c r="DI45" s="163">
        <v>-19.7</v>
      </c>
      <c r="DJ45" s="163">
        <v>-19.5</v>
      </c>
      <c r="DK45" s="163">
        <v>-2.9918999999999998</v>
      </c>
      <c r="DL45" s="163">
        <v>3.746</v>
      </c>
      <c r="DM45" s="163">
        <v>10.256399999999999</v>
      </c>
      <c r="DN45" s="163">
        <v>12.251899999999999</v>
      </c>
      <c r="DO45" s="163">
        <v>4.13</v>
      </c>
      <c r="DP45" s="163">
        <v>-2.5</v>
      </c>
      <c r="DQ45" s="163">
        <v>5.9055</v>
      </c>
      <c r="DR45" s="163">
        <v>-15.9459</v>
      </c>
      <c r="DS45" s="163">
        <v>0.68</v>
      </c>
      <c r="DT45" s="163">
        <v>0.55000000000000004</v>
      </c>
      <c r="DU45" s="163">
        <v>9.11</v>
      </c>
      <c r="DV45" s="163">
        <v>9.57</v>
      </c>
      <c r="DW45" s="163">
        <v>-17.0182</v>
      </c>
      <c r="DX45" s="163">
        <v>-9.0908999999999995</v>
      </c>
      <c r="DY45" s="163">
        <v>-44.107300000000002</v>
      </c>
      <c r="DZ45" s="163">
        <v>-43.5364</v>
      </c>
      <c r="EA45" s="164"/>
      <c r="EB45" s="163">
        <v>-16.358499999999999</v>
      </c>
      <c r="EC45" s="163">
        <v>-25.1343</v>
      </c>
      <c r="ED45" s="163">
        <v>-25.216000000000001</v>
      </c>
      <c r="EE45" s="163">
        <v>-21.305399999999999</v>
      </c>
      <c r="EF45" s="163">
        <v>-10.751200000000001</v>
      </c>
      <c r="EG45" s="163">
        <v>-12.993</v>
      </c>
      <c r="EH45" s="163">
        <v>-129.4699</v>
      </c>
      <c r="EI45" s="163">
        <v>-12.089399999999999</v>
      </c>
      <c r="EJ45" s="164"/>
      <c r="EK45" s="163">
        <v>-11.119</v>
      </c>
      <c r="EL45" s="163">
        <v>-10.423999999999999</v>
      </c>
      <c r="EM45" s="164"/>
      <c r="EN45" s="163">
        <v>-3.5710999999999999</v>
      </c>
      <c r="EO45" s="163">
        <v>-4.0567000000000002</v>
      </c>
      <c r="EP45" s="163">
        <v>-8.1959999999999997</v>
      </c>
      <c r="EQ45" s="163">
        <v>-26.513400000000001</v>
      </c>
      <c r="ER45" s="163">
        <v>-26.3508</v>
      </c>
      <c r="ES45" s="163">
        <v>12.5352</v>
      </c>
      <c r="ET45" s="164"/>
      <c r="EU45" s="164"/>
      <c r="EV45" s="164"/>
      <c r="EW45" s="163">
        <v>5.1534000000000004</v>
      </c>
      <c r="EX45" s="163">
        <v>-5.2108999999999996</v>
      </c>
      <c r="EY45" s="163">
        <v>-10.6812</v>
      </c>
      <c r="EZ45" s="163">
        <v>-10.9682</v>
      </c>
      <c r="FA45" s="163">
        <v>9.1739999999999995</v>
      </c>
      <c r="FB45" s="163">
        <v>-8.4222000000000001</v>
      </c>
      <c r="FC45" s="164"/>
      <c r="FD45" s="163">
        <v>5.1760999999999999</v>
      </c>
      <c r="FE45" s="164"/>
      <c r="FF45" s="163">
        <v>4.9518000000000004</v>
      </c>
      <c r="FG45" s="163">
        <v>3.1787000000000001</v>
      </c>
      <c r="FH45" s="163">
        <v>3.2688999999999999</v>
      </c>
      <c r="FI45" s="163">
        <v>0</v>
      </c>
      <c r="FJ45" s="163">
        <v>15.908300000000001</v>
      </c>
      <c r="FK45" s="163">
        <v>16.075800000000001</v>
      </c>
      <c r="FL45" s="163">
        <v>-34.496000000000002</v>
      </c>
      <c r="FM45" s="163">
        <v>27.156700000000001</v>
      </c>
      <c r="FN45" s="163">
        <v>26.9496</v>
      </c>
      <c r="FO45" s="163">
        <v>-21.499500000000001</v>
      </c>
      <c r="FP45" s="163">
        <v>-11.3001</v>
      </c>
      <c r="FQ45" s="163">
        <v>19.508400000000002</v>
      </c>
      <c r="FR45" s="163">
        <v>-21.24</v>
      </c>
      <c r="FS45" s="163">
        <v>-3.1086999999999998</v>
      </c>
      <c r="FT45" s="163">
        <v>0.17599999999999999</v>
      </c>
      <c r="FU45" s="163">
        <v>1.95</v>
      </c>
      <c r="FV45" s="163">
        <v>2.06</v>
      </c>
      <c r="FW45" s="163">
        <v>-20.061399999999999</v>
      </c>
      <c r="FX45" s="164"/>
      <c r="FY45" s="163">
        <v>1.403</v>
      </c>
      <c r="FZ45" s="163">
        <v>-1.589</v>
      </c>
      <c r="GA45" s="164"/>
      <c r="GB45" s="163">
        <v>13.17</v>
      </c>
      <c r="GC45" s="163">
        <v>0.1394</v>
      </c>
      <c r="GD45" s="163">
        <v>6.4621000000000004</v>
      </c>
      <c r="GE45" s="163">
        <v>-1.64</v>
      </c>
      <c r="GF45" s="163">
        <v>21.227900000000002</v>
      </c>
      <c r="GG45" s="164"/>
      <c r="GH45" s="163">
        <v>16.7591</v>
      </c>
      <c r="GI45" s="163">
        <v>-2.282</v>
      </c>
      <c r="GJ45" s="163">
        <v>-2.6059000000000001</v>
      </c>
      <c r="GK45" s="163">
        <v>3.3315000000000001</v>
      </c>
      <c r="GL45" s="164"/>
      <c r="GM45" s="164"/>
      <c r="GN45" s="163">
        <v>-9.7870000000000008</v>
      </c>
      <c r="GO45" s="163">
        <v>-14.113300000000001</v>
      </c>
      <c r="GP45" s="163">
        <v>1.7492000000000001</v>
      </c>
      <c r="GQ45" s="163">
        <v>-17.575800000000001</v>
      </c>
      <c r="GR45" s="163">
        <v>3.4295</v>
      </c>
      <c r="GS45" s="163">
        <v>3.8933</v>
      </c>
      <c r="GT45" s="163">
        <v>88.725899999999996</v>
      </c>
      <c r="GU45" s="163">
        <v>-6.1670999999999996</v>
      </c>
      <c r="GV45" s="163">
        <v>-9.0441000000000003</v>
      </c>
      <c r="GW45" s="163">
        <v>5.7213000000000003</v>
      </c>
      <c r="GX45" s="163">
        <v>3.7871000000000001</v>
      </c>
      <c r="GY45" s="163">
        <v>7.9414999999999996</v>
      </c>
      <c r="GZ45" s="163">
        <v>8.0932999999999993</v>
      </c>
      <c r="HA45" s="163">
        <v>3</v>
      </c>
      <c r="HB45" s="163">
        <v>-8.6013000000000002</v>
      </c>
      <c r="HC45" s="163">
        <v>-7.8289</v>
      </c>
      <c r="HD45" s="163">
        <v>-1.26</v>
      </c>
      <c r="HE45" s="163">
        <v>-4.8661000000000003</v>
      </c>
      <c r="HF45" s="163">
        <v>-7.6231</v>
      </c>
      <c r="HG45" s="163">
        <v>29.345300000000002</v>
      </c>
      <c r="HH45" s="163">
        <v>113.6054</v>
      </c>
      <c r="HI45" s="163">
        <v>-13.0097</v>
      </c>
      <c r="HJ45" s="163">
        <v>38.283900000000003</v>
      </c>
      <c r="HK45" s="164"/>
      <c r="HL45" s="163">
        <v>0</v>
      </c>
      <c r="HM45" s="163">
        <v>0</v>
      </c>
      <c r="HN45" s="163">
        <v>0</v>
      </c>
      <c r="HO45" s="163">
        <v>26.468599999999999</v>
      </c>
      <c r="HP45" s="163">
        <v>26.053999999999998</v>
      </c>
      <c r="HQ45" s="163">
        <v>-6.2499000000000002</v>
      </c>
      <c r="HR45" s="163">
        <v>-5.6512000000000002</v>
      </c>
      <c r="HS45" s="163">
        <v>-12.7598</v>
      </c>
      <c r="HT45" s="163">
        <v>-12.864699999999999</v>
      </c>
      <c r="HU45" s="163">
        <v>25.2</v>
      </c>
      <c r="HV45" s="163">
        <v>24.47</v>
      </c>
      <c r="HW45" s="163">
        <v>-21.9</v>
      </c>
      <c r="HX45" s="163">
        <v>-22.1</v>
      </c>
      <c r="HY45" s="163">
        <v>0.2646</v>
      </c>
      <c r="HZ45" s="163">
        <v>-7.2</v>
      </c>
      <c r="IA45" s="163">
        <v>33.073</v>
      </c>
      <c r="IB45" s="163">
        <v>30.991199999999999</v>
      </c>
      <c r="IC45" s="163">
        <v>31.141999999999999</v>
      </c>
      <c r="ID45" s="163">
        <v>-17</v>
      </c>
      <c r="IE45" s="163">
        <v>-27</v>
      </c>
      <c r="IF45" s="163">
        <v>-8</v>
      </c>
      <c r="IG45" s="163">
        <v>-8.5</v>
      </c>
      <c r="IH45" s="163">
        <v>-17.559100000000001</v>
      </c>
      <c r="II45" s="163">
        <v>-17.342400000000001</v>
      </c>
      <c r="IJ45" s="163">
        <v>-166.28559999999999</v>
      </c>
      <c r="IK45" s="163">
        <v>10.6449</v>
      </c>
      <c r="IL45" s="163">
        <v>-236.9254</v>
      </c>
      <c r="IM45" s="163">
        <v>17.699300000000001</v>
      </c>
      <c r="IN45" s="163">
        <v>-23.928000000000001</v>
      </c>
      <c r="IO45" s="163">
        <v>78.031000000000006</v>
      </c>
      <c r="IP45" s="163">
        <v>85.185400000000001</v>
      </c>
      <c r="IQ45" s="163">
        <v>127.0014</v>
      </c>
      <c r="IR45" s="163">
        <v>66.351100000000002</v>
      </c>
      <c r="IS45" s="163">
        <v>13.371600000000001</v>
      </c>
      <c r="IT45" s="163">
        <v>15.7463</v>
      </c>
      <c r="IU45" s="163">
        <v>15.537000000000001</v>
      </c>
      <c r="IV45" s="163">
        <v>-22.977</v>
      </c>
      <c r="IW45" s="163">
        <v>177.25819999999999</v>
      </c>
      <c r="IX45" s="163">
        <v>-162.80779999999999</v>
      </c>
      <c r="IY45" s="163">
        <v>13.3499</v>
      </c>
      <c r="IZ45" s="163">
        <v>-5.2925000000000004</v>
      </c>
      <c r="JA45" s="163">
        <v>-0.86550000000000005</v>
      </c>
      <c r="JB45" s="163">
        <v>-0.89100000000000001</v>
      </c>
      <c r="JC45" s="163">
        <v>-5.84</v>
      </c>
      <c r="JD45" s="163">
        <v>-0.48899999999999999</v>
      </c>
      <c r="JE45" s="163">
        <v>-0.498</v>
      </c>
      <c r="JF45" s="163">
        <v>0.88</v>
      </c>
      <c r="JG45" s="163">
        <v>3.68</v>
      </c>
      <c r="JH45" s="163">
        <v>-3.6657999999999999</v>
      </c>
      <c r="JI45" s="163">
        <v>-9.9901</v>
      </c>
      <c r="JJ45" s="163">
        <v>3.7522000000000002</v>
      </c>
      <c r="JK45" s="163">
        <v>2.7848000000000002</v>
      </c>
      <c r="JL45" s="163">
        <v>12.3</v>
      </c>
      <c r="JM45" s="163">
        <v>3.0459999999999998</v>
      </c>
      <c r="JN45" s="163">
        <v>2.1320000000000001</v>
      </c>
      <c r="JO45" s="163">
        <v>2.3075000000000001</v>
      </c>
      <c r="JP45" s="164"/>
      <c r="JQ45" s="163">
        <v>3.7008000000000001</v>
      </c>
      <c r="JR45" s="163">
        <v>3.6002000000000001</v>
      </c>
      <c r="JS45" s="163">
        <v>4.1254999999999997</v>
      </c>
      <c r="JT45" s="164"/>
      <c r="JU45" s="163">
        <v>13.2</v>
      </c>
      <c r="JV45" s="163">
        <v>5.9127999999999998</v>
      </c>
      <c r="JW45" s="163">
        <v>0.57999999999999996</v>
      </c>
      <c r="JX45" s="164"/>
      <c r="JY45" s="163">
        <v>-13.0565</v>
      </c>
      <c r="JZ45" s="163">
        <v>1.2210000000000001</v>
      </c>
      <c r="KA45" s="163">
        <v>-24.230899999999998</v>
      </c>
      <c r="KB45" s="163">
        <v>-11.180099999999999</v>
      </c>
      <c r="KC45" s="163">
        <v>-4.8578999999999999</v>
      </c>
      <c r="KD45" s="163">
        <v>-27.914999999999999</v>
      </c>
      <c r="KE45" s="163">
        <v>2.1206</v>
      </c>
      <c r="KF45" s="163">
        <v>-4.4000000000000004</v>
      </c>
      <c r="KG45" s="163">
        <v>-11</v>
      </c>
      <c r="KH45" s="163">
        <v>43.065100000000001</v>
      </c>
      <c r="KI45" s="163">
        <v>-128.322</v>
      </c>
    </row>
    <row r="46" spans="1:295" ht="18" customHeight="1" x14ac:dyDescent="0.3">
      <c r="A46" s="160" t="s">
        <v>39</v>
      </c>
      <c r="B46" s="160" t="s">
        <v>746</v>
      </c>
      <c r="C46" s="163">
        <v>0</v>
      </c>
      <c r="D46" s="163">
        <v>3.9878</v>
      </c>
      <c r="E46" s="163">
        <v>-9.5062999999999995</v>
      </c>
      <c r="F46" s="163">
        <v>4.3689</v>
      </c>
      <c r="G46" s="163">
        <v>9.0708000000000002</v>
      </c>
      <c r="H46" s="164"/>
      <c r="I46" s="163">
        <v>14.1783</v>
      </c>
      <c r="J46" s="164"/>
      <c r="K46" s="163">
        <v>12.817600000000001</v>
      </c>
      <c r="L46" s="163">
        <v>5.1058000000000003</v>
      </c>
      <c r="M46" s="164"/>
      <c r="N46" s="164"/>
      <c r="O46" s="163">
        <v>-30.8</v>
      </c>
      <c r="P46" s="163">
        <v>8.8000000000000007</v>
      </c>
      <c r="Q46" s="163">
        <v>4.968</v>
      </c>
      <c r="R46" s="163">
        <v>-19.8</v>
      </c>
      <c r="S46" s="163">
        <v>3.2964000000000002</v>
      </c>
      <c r="T46" s="163">
        <v>-11.4778</v>
      </c>
      <c r="U46" s="163">
        <v>6.7457000000000003</v>
      </c>
      <c r="V46" s="163">
        <v>6.6432000000000002</v>
      </c>
      <c r="W46" s="163">
        <v>11.658899999999999</v>
      </c>
      <c r="X46" s="163">
        <v>2.8729</v>
      </c>
      <c r="Y46" s="163">
        <v>0.25169999999999998</v>
      </c>
      <c r="Z46" s="163">
        <v>0.93079999999999996</v>
      </c>
      <c r="AA46" s="164"/>
      <c r="AB46" s="163">
        <v>-1.2827999999999999</v>
      </c>
      <c r="AC46" s="163">
        <v>-0.93300000000000005</v>
      </c>
      <c r="AD46" s="163">
        <v>-0.93</v>
      </c>
      <c r="AE46" s="163">
        <v>3.9489999999999998</v>
      </c>
      <c r="AF46" s="163">
        <v>0</v>
      </c>
      <c r="AG46" s="163">
        <v>2.2000000000000002</v>
      </c>
      <c r="AH46" s="163">
        <v>-1.7909999999999999</v>
      </c>
      <c r="AI46" s="163">
        <v>0.32300000000000001</v>
      </c>
      <c r="AJ46" s="164">
        <v>0</v>
      </c>
      <c r="AK46" s="163">
        <v>-13.52</v>
      </c>
      <c r="AL46" s="164"/>
      <c r="AM46" s="163">
        <v>-10.039999999999999</v>
      </c>
      <c r="AN46" s="163">
        <v>-10.17</v>
      </c>
      <c r="AO46" s="163">
        <v>4.3506</v>
      </c>
      <c r="AP46" s="163">
        <v>3.8380000000000001</v>
      </c>
      <c r="AQ46" s="163">
        <v>14.5901</v>
      </c>
      <c r="AR46" s="163">
        <v>17.788799999999998</v>
      </c>
      <c r="AS46" s="163">
        <v>-23.6157</v>
      </c>
      <c r="AT46" s="163">
        <v>-11.654400000000001</v>
      </c>
      <c r="AU46" s="163">
        <v>-11.3535</v>
      </c>
      <c r="AV46" s="163">
        <v>0.50939999999999996</v>
      </c>
      <c r="AW46" s="163">
        <v>0.75970000000000004</v>
      </c>
      <c r="AX46" s="163">
        <v>6.6100000000000006E-2</v>
      </c>
      <c r="AY46" s="164"/>
      <c r="AZ46" s="163">
        <v>8.5274000000000001</v>
      </c>
      <c r="BA46" s="163">
        <v>8.5604999999999993</v>
      </c>
      <c r="BB46" s="163">
        <v>28.0213</v>
      </c>
      <c r="BC46" s="163">
        <v>7.1024000000000003</v>
      </c>
      <c r="BD46" s="163">
        <v>-4.3</v>
      </c>
      <c r="BE46" s="163">
        <v>-4.2</v>
      </c>
      <c r="BF46" s="163">
        <v>-20.51</v>
      </c>
      <c r="BG46" s="163">
        <v>-20.522099999999998</v>
      </c>
      <c r="BH46" s="163">
        <v>-3.4460000000000002</v>
      </c>
      <c r="BI46" s="164"/>
      <c r="BJ46" s="163">
        <v>10.000999999999999</v>
      </c>
      <c r="BK46" s="163">
        <v>1.4519</v>
      </c>
      <c r="BL46" s="163">
        <v>4.8357000000000001</v>
      </c>
      <c r="BM46" s="163">
        <v>5.4550000000000001</v>
      </c>
      <c r="BN46" s="163">
        <v>-72.756100000000004</v>
      </c>
      <c r="BO46" s="163">
        <v>33.2652</v>
      </c>
      <c r="BP46" s="163">
        <v>33.1126</v>
      </c>
      <c r="BQ46" s="163">
        <v>35.942399999999999</v>
      </c>
      <c r="BR46" s="163">
        <v>-127.62260000000001</v>
      </c>
      <c r="BS46" s="164"/>
      <c r="BT46" s="164"/>
      <c r="BU46" s="164"/>
      <c r="BV46" s="163">
        <v>14.141</v>
      </c>
      <c r="BW46" s="163">
        <v>7.8</v>
      </c>
      <c r="BX46" s="163">
        <v>7.19</v>
      </c>
      <c r="BY46" s="163">
        <v>-7.26</v>
      </c>
      <c r="BZ46" s="163">
        <v>2.16</v>
      </c>
      <c r="CA46" s="163">
        <v>-28.796600000000002</v>
      </c>
      <c r="CB46" s="163">
        <v>-27.858899999999998</v>
      </c>
      <c r="CC46" s="163">
        <v>46.719799999999999</v>
      </c>
      <c r="CD46" s="163">
        <v>46.557600000000001</v>
      </c>
      <c r="CE46" s="163">
        <v>36.212699999999998</v>
      </c>
      <c r="CF46" s="163">
        <v>-6.4566999999999997</v>
      </c>
      <c r="CG46" s="163">
        <v>-6.3884999999999996</v>
      </c>
      <c r="CH46" s="163">
        <v>9.4383999999999997</v>
      </c>
      <c r="CI46" s="164"/>
      <c r="CJ46" s="164"/>
      <c r="CK46" s="164"/>
      <c r="CL46" s="163">
        <v>-12.1</v>
      </c>
      <c r="CM46" s="163">
        <v>-11.9</v>
      </c>
      <c r="CN46" s="163">
        <v>-0.69</v>
      </c>
      <c r="CO46" s="163">
        <v>19.9618</v>
      </c>
      <c r="CP46" s="163">
        <v>20.0654</v>
      </c>
      <c r="CQ46" s="163">
        <v>18.142600000000002</v>
      </c>
      <c r="CR46" s="163">
        <v>35.575699999999998</v>
      </c>
      <c r="CS46" s="163">
        <v>35.7346</v>
      </c>
      <c r="CT46" s="163">
        <v>-19.379300000000001</v>
      </c>
      <c r="CU46" s="163">
        <v>-21.847100000000001</v>
      </c>
      <c r="CV46" s="163">
        <v>-18.9497</v>
      </c>
      <c r="CW46" s="163">
        <v>3.7924000000000002</v>
      </c>
      <c r="CX46" s="163">
        <v>25.97</v>
      </c>
      <c r="CY46" s="163">
        <v>9</v>
      </c>
      <c r="CZ46" s="163">
        <v>2.8174000000000001</v>
      </c>
      <c r="DA46" s="163">
        <v>2.1515</v>
      </c>
      <c r="DB46" s="163">
        <v>-8.4499999999999993</v>
      </c>
      <c r="DC46" s="163">
        <v>4.4493</v>
      </c>
      <c r="DD46" s="164"/>
      <c r="DE46" s="164"/>
      <c r="DF46" s="163">
        <v>18.295100000000001</v>
      </c>
      <c r="DG46" s="163">
        <v>6.3781999999999996</v>
      </c>
      <c r="DH46" s="163">
        <v>-4.0393999999999997</v>
      </c>
      <c r="DI46" s="163">
        <v>-19.7</v>
      </c>
      <c r="DJ46" s="164"/>
      <c r="DK46" s="163">
        <v>-1.698</v>
      </c>
      <c r="DL46" s="163">
        <v>3.746</v>
      </c>
      <c r="DM46" s="163">
        <v>8.3637999999999995</v>
      </c>
      <c r="DN46" s="163">
        <v>12.251899999999999</v>
      </c>
      <c r="DO46" s="163">
        <v>4.24</v>
      </c>
      <c r="DP46" s="163">
        <v>-1.7</v>
      </c>
      <c r="DQ46" s="163">
        <v>5.0994999999999999</v>
      </c>
      <c r="DR46" s="163">
        <v>-18.491099999999999</v>
      </c>
      <c r="DS46" s="163">
        <v>0.78</v>
      </c>
      <c r="DT46" s="163">
        <v>0.77</v>
      </c>
      <c r="DU46" s="163">
        <v>8.83</v>
      </c>
      <c r="DV46" s="163">
        <v>9.82</v>
      </c>
      <c r="DW46" s="163">
        <v>-17.818200000000001</v>
      </c>
      <c r="DX46" s="163">
        <v>-9.1908999999999992</v>
      </c>
      <c r="DY46" s="163">
        <v>-47.106200000000001</v>
      </c>
      <c r="DZ46" s="163">
        <v>-46.7727</v>
      </c>
      <c r="EA46" s="164"/>
      <c r="EB46" s="163">
        <v>-15.6379</v>
      </c>
      <c r="EC46" s="163">
        <v>-25.694600000000001</v>
      </c>
      <c r="ED46" s="163">
        <v>-25.909800000000001</v>
      </c>
      <c r="EE46" s="163">
        <v>-20.570900000000002</v>
      </c>
      <c r="EF46" s="163">
        <v>-10.4373</v>
      </c>
      <c r="EG46" s="163">
        <v>-13.347</v>
      </c>
      <c r="EH46" s="163">
        <v>-113.48990000000001</v>
      </c>
      <c r="EI46" s="163">
        <v>-23.936599999999999</v>
      </c>
      <c r="EJ46" s="164"/>
      <c r="EK46" s="163">
        <v>-10.7118</v>
      </c>
      <c r="EL46" s="163">
        <v>-10.059900000000001</v>
      </c>
      <c r="EM46" s="164"/>
      <c r="EN46" s="163">
        <v>-5.0468999999999999</v>
      </c>
      <c r="EO46" s="163">
        <v>-5.0796000000000001</v>
      </c>
      <c r="EP46" s="163">
        <v>-6.66</v>
      </c>
      <c r="EQ46" s="163">
        <v>-27.095700000000001</v>
      </c>
      <c r="ER46" s="163">
        <v>-26.905799999999999</v>
      </c>
      <c r="ES46" s="163">
        <v>15.1456</v>
      </c>
      <c r="ET46" s="164"/>
      <c r="EU46" s="164"/>
      <c r="EV46" s="164"/>
      <c r="EW46" s="163">
        <v>5.1773999999999996</v>
      </c>
      <c r="EX46" s="163">
        <v>-8.6654</v>
      </c>
      <c r="EY46" s="163">
        <v>-10.4559</v>
      </c>
      <c r="EZ46" s="163">
        <v>-10.641400000000001</v>
      </c>
      <c r="FA46" s="163">
        <v>8.4335000000000004</v>
      </c>
      <c r="FB46" s="163">
        <v>-8.5838000000000001</v>
      </c>
      <c r="FC46" s="164"/>
      <c r="FD46" s="163">
        <v>5.3066000000000004</v>
      </c>
      <c r="FE46" s="164"/>
      <c r="FF46" s="163">
        <v>5.0166000000000004</v>
      </c>
      <c r="FG46" s="163">
        <v>0</v>
      </c>
      <c r="FH46" s="163">
        <v>2.5760999999999998</v>
      </c>
      <c r="FI46" s="163">
        <v>0</v>
      </c>
      <c r="FJ46" s="163">
        <v>15.071099999999999</v>
      </c>
      <c r="FK46" s="163">
        <v>15.2385</v>
      </c>
      <c r="FL46" s="163">
        <v>-40.022100000000002</v>
      </c>
      <c r="FM46" s="163">
        <v>31.411300000000001</v>
      </c>
      <c r="FN46" s="163">
        <v>31.463799999999999</v>
      </c>
      <c r="FO46" s="163">
        <v>-20.5548</v>
      </c>
      <c r="FP46" s="163">
        <v>0</v>
      </c>
      <c r="FQ46" s="163">
        <v>29.323</v>
      </c>
      <c r="FR46" s="163">
        <v>-25.17</v>
      </c>
      <c r="FS46" s="163">
        <v>-1.1586000000000001</v>
      </c>
      <c r="FT46" s="163">
        <v>0.19159999999999999</v>
      </c>
      <c r="FU46" s="163">
        <v>0.64</v>
      </c>
      <c r="FV46" s="163">
        <v>1.51</v>
      </c>
      <c r="FW46" s="163">
        <v>-29.348500000000001</v>
      </c>
      <c r="FX46" s="164"/>
      <c r="FY46" s="163">
        <v>1.256</v>
      </c>
      <c r="FZ46" s="163">
        <v>0.50800000000000001</v>
      </c>
      <c r="GA46" s="164"/>
      <c r="GB46" s="163">
        <v>14.58</v>
      </c>
      <c r="GC46" s="163">
        <v>-1.2670999999999999</v>
      </c>
      <c r="GD46" s="163">
        <v>7.875</v>
      </c>
      <c r="GE46" s="163">
        <v>-1.64</v>
      </c>
      <c r="GF46" s="163">
        <v>21.3843</v>
      </c>
      <c r="GG46" s="164"/>
      <c r="GH46" s="163">
        <v>16.391999999999999</v>
      </c>
      <c r="GI46" s="163">
        <v>-3.4113000000000002</v>
      </c>
      <c r="GJ46" s="163">
        <v>-3.9281999999999999</v>
      </c>
      <c r="GK46" s="163">
        <v>3.5255000000000001</v>
      </c>
      <c r="GL46" s="164"/>
      <c r="GM46" s="164"/>
      <c r="GN46" s="163">
        <v>-8.3421000000000003</v>
      </c>
      <c r="GO46" s="163">
        <v>-12.278700000000001</v>
      </c>
      <c r="GP46" s="163">
        <v>0.73980000000000001</v>
      </c>
      <c r="GQ46" s="163">
        <v>-16.735399999999998</v>
      </c>
      <c r="GR46" s="163">
        <v>4.1586999999999996</v>
      </c>
      <c r="GS46" s="163">
        <v>5.0011000000000001</v>
      </c>
      <c r="GT46" s="163">
        <v>98.224900000000005</v>
      </c>
      <c r="GU46" s="163">
        <v>-5.65</v>
      </c>
      <c r="GV46" s="163">
        <v>-6.9284999999999997</v>
      </c>
      <c r="GW46" s="163">
        <v>5.5495999999999999</v>
      </c>
      <c r="GX46" s="163">
        <v>3.7284000000000002</v>
      </c>
      <c r="GY46" s="163">
        <v>8.3369999999999997</v>
      </c>
      <c r="GZ46" s="163">
        <v>8.5768000000000004</v>
      </c>
      <c r="HA46" s="163">
        <v>3.2570999999999999</v>
      </c>
      <c r="HB46" s="163">
        <v>-10.5862</v>
      </c>
      <c r="HC46" s="163">
        <v>-8.4008000000000003</v>
      </c>
      <c r="HD46" s="163">
        <v>-1.68</v>
      </c>
      <c r="HE46" s="163">
        <v>-5.3352000000000004</v>
      </c>
      <c r="HF46" s="163">
        <v>0</v>
      </c>
      <c r="HG46" s="163">
        <v>32.18</v>
      </c>
      <c r="HH46" s="163">
        <v>101.517</v>
      </c>
      <c r="HI46" s="163">
        <v>-12.3683</v>
      </c>
      <c r="HJ46" s="163">
        <v>39.742100000000001</v>
      </c>
      <c r="HK46" s="164"/>
      <c r="HL46" s="163">
        <v>0</v>
      </c>
      <c r="HM46" s="163">
        <v>-13.053599999999999</v>
      </c>
      <c r="HN46" s="163">
        <v>-13.884600000000001</v>
      </c>
      <c r="HO46" s="164"/>
      <c r="HP46" s="164"/>
      <c r="HQ46" s="163">
        <v>-12.8803</v>
      </c>
      <c r="HR46" s="163">
        <v>-12.32</v>
      </c>
      <c r="HS46" s="163">
        <v>-14.9543</v>
      </c>
      <c r="HT46" s="163">
        <v>-14.629</v>
      </c>
      <c r="HU46" s="163">
        <v>17.399999999999999</v>
      </c>
      <c r="HV46" s="163">
        <v>19.32</v>
      </c>
      <c r="HW46" s="163">
        <v>-28.2</v>
      </c>
      <c r="HX46" s="163">
        <v>-28.2</v>
      </c>
      <c r="HY46" s="163">
        <v>0.19500000000000001</v>
      </c>
      <c r="HZ46" s="163">
        <v>-5.76</v>
      </c>
      <c r="IA46" s="163">
        <v>55.447800000000001</v>
      </c>
      <c r="IB46" s="163">
        <v>23.508099999999999</v>
      </c>
      <c r="IC46" s="163">
        <v>22.8659</v>
      </c>
      <c r="ID46" s="163">
        <v>-17</v>
      </c>
      <c r="IE46" s="163">
        <v>-32</v>
      </c>
      <c r="IF46" s="163">
        <v>-2.8</v>
      </c>
      <c r="IG46" s="163">
        <v>-3.4</v>
      </c>
      <c r="IH46" s="163">
        <v>-17.5078</v>
      </c>
      <c r="II46" s="163">
        <v>-17.5745</v>
      </c>
      <c r="IJ46" s="163">
        <v>-147.93199999999999</v>
      </c>
      <c r="IK46" s="163">
        <v>18.458200000000001</v>
      </c>
      <c r="IL46" s="163">
        <v>-247.31620000000001</v>
      </c>
      <c r="IM46" s="163">
        <v>5.8090999999999999</v>
      </c>
      <c r="IN46" s="163">
        <v>-22.884899999999998</v>
      </c>
      <c r="IO46" s="163">
        <v>88.692800000000005</v>
      </c>
      <c r="IP46" s="163">
        <v>75.002399999999994</v>
      </c>
      <c r="IQ46" s="163">
        <v>144.03110000000001</v>
      </c>
      <c r="IR46" s="163">
        <v>84.415300000000002</v>
      </c>
      <c r="IS46" s="163">
        <v>24.238299999999999</v>
      </c>
      <c r="IT46" s="163">
        <v>22.002800000000001</v>
      </c>
      <c r="IU46" s="163">
        <v>24.9617</v>
      </c>
      <c r="IV46" s="163">
        <v>-31.4511</v>
      </c>
      <c r="IW46" s="163">
        <v>188.04509999999999</v>
      </c>
      <c r="IX46" s="163">
        <v>-181.3845</v>
      </c>
      <c r="IY46" s="163">
        <v>5.1300999999999997</v>
      </c>
      <c r="IZ46" s="163">
        <v>5.8621999999999996</v>
      </c>
      <c r="JA46" s="163">
        <v>-1.1243000000000001</v>
      </c>
      <c r="JB46" s="163">
        <v>-0.79700000000000004</v>
      </c>
      <c r="JC46" s="163">
        <v>-8.8800000000000008</v>
      </c>
      <c r="JD46" s="163">
        <v>-0.59199999999999997</v>
      </c>
      <c r="JE46" s="163">
        <v>-0.6</v>
      </c>
      <c r="JF46" s="163">
        <v>3.28</v>
      </c>
      <c r="JG46" s="163">
        <v>1.44</v>
      </c>
      <c r="JH46" s="163">
        <v>-3.9973000000000001</v>
      </c>
      <c r="JI46" s="163">
        <v>-7.7927999999999997</v>
      </c>
      <c r="JJ46" s="163">
        <v>5.51</v>
      </c>
      <c r="JK46" s="163">
        <v>-0.32200000000000001</v>
      </c>
      <c r="JL46" s="163">
        <v>12.7</v>
      </c>
      <c r="JM46" s="163">
        <v>0.187</v>
      </c>
      <c r="JN46" s="163">
        <v>-0.248</v>
      </c>
      <c r="JO46" s="164"/>
      <c r="JP46" s="164"/>
      <c r="JQ46" s="163">
        <v>3.3845000000000001</v>
      </c>
      <c r="JR46" s="163">
        <v>3.3725999999999998</v>
      </c>
      <c r="JS46" s="163">
        <v>3.6128</v>
      </c>
      <c r="JT46" s="164"/>
      <c r="JU46" s="163">
        <v>16.8</v>
      </c>
      <c r="JV46" s="163">
        <v>4.3762999999999996</v>
      </c>
      <c r="JW46" s="163">
        <v>0.57999999999999996</v>
      </c>
      <c r="JX46" s="164"/>
      <c r="JY46" s="163">
        <v>-12.309900000000001</v>
      </c>
      <c r="JZ46" s="163">
        <v>0.38059999999999999</v>
      </c>
      <c r="KA46" s="163">
        <v>-25.6053</v>
      </c>
      <c r="KB46" s="163">
        <v>-10.1852</v>
      </c>
      <c r="KC46" s="163">
        <v>-3.6137999999999999</v>
      </c>
      <c r="KD46" s="163">
        <v>-27.758700000000001</v>
      </c>
      <c r="KE46" s="163">
        <v>2.0053999999999998</v>
      </c>
      <c r="KF46" s="163">
        <v>-7.7</v>
      </c>
      <c r="KG46" s="163">
        <v>-8.3000000000000007</v>
      </c>
      <c r="KH46" s="163">
        <v>33.431699999999999</v>
      </c>
      <c r="KI46" s="163">
        <v>-117.81059999999999</v>
      </c>
    </row>
    <row r="47" spans="1:295" ht="18" customHeight="1" x14ac:dyDescent="0.3">
      <c r="A47" s="160" t="s">
        <v>39</v>
      </c>
      <c r="B47" s="160" t="s">
        <v>747</v>
      </c>
      <c r="C47" s="163">
        <v>0</v>
      </c>
      <c r="D47" s="163">
        <v>4.0766999999999998</v>
      </c>
      <c r="E47" s="163">
        <v>-9.8824000000000005</v>
      </c>
      <c r="F47" s="163">
        <v>4.5449999999999999</v>
      </c>
      <c r="G47" s="163">
        <v>9.3720999999999997</v>
      </c>
      <c r="H47" s="164"/>
      <c r="I47" s="163">
        <v>12.501799999999999</v>
      </c>
      <c r="J47" s="164"/>
      <c r="K47" s="163">
        <v>13.160500000000001</v>
      </c>
      <c r="L47" s="163">
        <v>5.2888000000000002</v>
      </c>
      <c r="M47" s="164"/>
      <c r="N47" s="164"/>
      <c r="O47" s="164">
        <v>-30.8</v>
      </c>
      <c r="P47" s="163">
        <v>6.6</v>
      </c>
      <c r="Q47" s="163">
        <v>4.1399999999999997</v>
      </c>
      <c r="R47" s="164"/>
      <c r="S47" s="163">
        <v>3.6560000000000001</v>
      </c>
      <c r="T47" s="163">
        <v>-12.936</v>
      </c>
      <c r="U47" s="163">
        <v>6.6792999999999996</v>
      </c>
      <c r="V47" s="163">
        <v>6.4023000000000003</v>
      </c>
      <c r="W47" s="163">
        <v>11.291600000000001</v>
      </c>
      <c r="X47" s="163">
        <v>1.5869</v>
      </c>
      <c r="Y47" s="163">
        <v>0.16059999999999999</v>
      </c>
      <c r="Z47" s="163">
        <v>0.79930000000000001</v>
      </c>
      <c r="AA47" s="164"/>
      <c r="AB47" s="163">
        <v>-1.1763999999999999</v>
      </c>
      <c r="AC47" s="163">
        <v>-0.89600000000000002</v>
      </c>
      <c r="AD47" s="163">
        <v>-0.89100000000000001</v>
      </c>
      <c r="AE47" s="163">
        <v>4.08</v>
      </c>
      <c r="AF47" s="163">
        <v>2.2200000000000002</v>
      </c>
      <c r="AG47" s="163">
        <v>2.2000000000000002</v>
      </c>
      <c r="AH47" s="163">
        <v>-1.8939999999999999</v>
      </c>
      <c r="AI47" s="163">
        <v>0.33100000000000002</v>
      </c>
      <c r="AJ47" s="164">
        <v>0</v>
      </c>
      <c r="AK47" s="163">
        <v>-13.17</v>
      </c>
      <c r="AL47" s="163">
        <v>-10</v>
      </c>
      <c r="AM47" s="163">
        <v>-9.51</v>
      </c>
      <c r="AN47" s="163">
        <v>-9.68</v>
      </c>
      <c r="AO47" s="163">
        <v>5.6417000000000002</v>
      </c>
      <c r="AP47" s="163">
        <v>3.9296000000000002</v>
      </c>
      <c r="AQ47" s="163">
        <v>15.115500000000001</v>
      </c>
      <c r="AR47" s="163">
        <v>18.255700000000001</v>
      </c>
      <c r="AS47" s="163">
        <v>-23.725899999999999</v>
      </c>
      <c r="AT47" s="163">
        <v>-13.797800000000001</v>
      </c>
      <c r="AU47" s="163">
        <v>-13.1433</v>
      </c>
      <c r="AV47" s="163">
        <v>1.1162000000000001</v>
      </c>
      <c r="AW47" s="163">
        <v>1.2193000000000001</v>
      </c>
      <c r="AX47" s="163">
        <v>0.1268</v>
      </c>
      <c r="AY47" s="164"/>
      <c r="AZ47" s="163">
        <v>7.8464999999999998</v>
      </c>
      <c r="BA47" s="163">
        <v>7.8266</v>
      </c>
      <c r="BB47" s="163">
        <v>36.724899999999998</v>
      </c>
      <c r="BC47" s="163">
        <v>3.3441999999999998</v>
      </c>
      <c r="BD47" s="163">
        <v>-3.2</v>
      </c>
      <c r="BE47" s="163">
        <v>-3.2</v>
      </c>
      <c r="BF47" s="163">
        <v>-19.0014</v>
      </c>
      <c r="BG47" s="163">
        <v>-18.482399999999998</v>
      </c>
      <c r="BH47" s="163">
        <v>-3.4171999999999998</v>
      </c>
      <c r="BI47" s="164"/>
      <c r="BJ47" s="163">
        <v>9.4274000000000004</v>
      </c>
      <c r="BK47" s="163">
        <v>3.1488999999999998</v>
      </c>
      <c r="BL47" s="163">
        <v>3.6379999999999999</v>
      </c>
      <c r="BM47" s="163">
        <v>4.5720999999999998</v>
      </c>
      <c r="BN47" s="163">
        <v>-56.550800000000002</v>
      </c>
      <c r="BO47" s="163">
        <v>30.640599999999999</v>
      </c>
      <c r="BP47" s="163">
        <v>30.671099999999999</v>
      </c>
      <c r="BQ47" s="163">
        <v>22.9955</v>
      </c>
      <c r="BR47" s="163">
        <v>-123.6121</v>
      </c>
      <c r="BS47" s="164"/>
      <c r="BT47" s="164"/>
      <c r="BU47" s="164"/>
      <c r="BV47" s="163">
        <v>14.210900000000001</v>
      </c>
      <c r="BW47" s="163">
        <v>7.05</v>
      </c>
      <c r="BX47" s="163">
        <v>6.42</v>
      </c>
      <c r="BY47" s="163">
        <v>-7.69</v>
      </c>
      <c r="BZ47" s="163">
        <v>1.84</v>
      </c>
      <c r="CA47" s="163">
        <v>-28.662600000000001</v>
      </c>
      <c r="CB47" s="163">
        <v>-28.3947</v>
      </c>
      <c r="CC47" s="163">
        <v>47.737200000000001</v>
      </c>
      <c r="CD47" s="163">
        <v>46.7348</v>
      </c>
      <c r="CE47" s="163">
        <v>35.531799999999997</v>
      </c>
      <c r="CF47" s="163">
        <v>-1.2835000000000001</v>
      </c>
      <c r="CG47" s="163">
        <v>-1.9990000000000001</v>
      </c>
      <c r="CH47" s="163">
        <v>9.3610000000000007</v>
      </c>
      <c r="CI47" s="163">
        <v>0</v>
      </c>
      <c r="CJ47" s="164"/>
      <c r="CK47" s="164"/>
      <c r="CL47" s="163">
        <v>-13</v>
      </c>
      <c r="CM47" s="163">
        <v>-13.2</v>
      </c>
      <c r="CN47" s="163">
        <v>-0.61</v>
      </c>
      <c r="CO47" s="163">
        <v>21.932200000000002</v>
      </c>
      <c r="CP47" s="163">
        <v>21.821300000000001</v>
      </c>
      <c r="CQ47" s="163">
        <v>20.134499999999999</v>
      </c>
      <c r="CR47" s="163">
        <v>34.278500000000001</v>
      </c>
      <c r="CS47" s="163">
        <v>34.667900000000003</v>
      </c>
      <c r="CT47" s="163">
        <v>-22.510400000000001</v>
      </c>
      <c r="CU47" s="163">
        <v>-18.713799999999999</v>
      </c>
      <c r="CV47" s="163">
        <v>-20.313700000000001</v>
      </c>
      <c r="CW47" s="163">
        <v>3.7985000000000002</v>
      </c>
      <c r="CX47" s="163">
        <v>25.64</v>
      </c>
      <c r="CY47" s="163">
        <v>8.7100000000000009</v>
      </c>
      <c r="CZ47" s="163">
        <v>2.9735999999999998</v>
      </c>
      <c r="DA47" s="163">
        <v>2.3468</v>
      </c>
      <c r="DB47" s="163">
        <v>-8.3000000000000007</v>
      </c>
      <c r="DC47" s="163">
        <v>4.4493</v>
      </c>
      <c r="DD47" s="164"/>
      <c r="DE47" s="164"/>
      <c r="DF47" s="163">
        <v>16.0136</v>
      </c>
      <c r="DG47" s="163">
        <v>6.4619</v>
      </c>
      <c r="DH47" s="163">
        <v>-4.0483000000000002</v>
      </c>
      <c r="DI47" s="163">
        <v>-20.399999999999999</v>
      </c>
      <c r="DJ47" s="163">
        <v>-19.8</v>
      </c>
      <c r="DK47" s="163">
        <v>-1.6577</v>
      </c>
      <c r="DL47" s="163">
        <v>3.5590000000000002</v>
      </c>
      <c r="DM47" s="163">
        <v>8.2060999999999993</v>
      </c>
      <c r="DN47" s="163">
        <v>12.0663</v>
      </c>
      <c r="DO47" s="163">
        <v>3.9</v>
      </c>
      <c r="DP47" s="163">
        <v>-1.75</v>
      </c>
      <c r="DQ47" s="163">
        <v>5.3010000000000002</v>
      </c>
      <c r="DR47" s="163">
        <v>-16.128399999999999</v>
      </c>
      <c r="DS47" s="163">
        <v>0.73</v>
      </c>
      <c r="DT47" s="163">
        <v>0.73</v>
      </c>
      <c r="DU47" s="163">
        <v>12.88</v>
      </c>
      <c r="DV47" s="163">
        <v>9.9600000000000009</v>
      </c>
      <c r="DW47" s="163">
        <v>-15.3818</v>
      </c>
      <c r="DX47" s="163">
        <v>-7.8182</v>
      </c>
      <c r="DY47" s="163">
        <v>-46.577500000000001</v>
      </c>
      <c r="DZ47" s="163">
        <v>-45.7545</v>
      </c>
      <c r="EA47" s="164"/>
      <c r="EB47" s="163">
        <v>-13.7629</v>
      </c>
      <c r="EC47" s="163">
        <v>-23.3003</v>
      </c>
      <c r="ED47" s="163">
        <v>-23.620100000000001</v>
      </c>
      <c r="EE47" s="163">
        <v>-21.424800000000001</v>
      </c>
      <c r="EF47" s="163">
        <v>-10.257400000000001</v>
      </c>
      <c r="EG47" s="163">
        <v>-13.21</v>
      </c>
      <c r="EH47" s="163">
        <v>-101.90179999999999</v>
      </c>
      <c r="EI47" s="163">
        <v>-23.305800000000001</v>
      </c>
      <c r="EJ47" s="164"/>
      <c r="EK47" s="163">
        <v>-10.342000000000001</v>
      </c>
      <c r="EL47" s="163">
        <v>-9.6303000000000001</v>
      </c>
      <c r="EM47" s="164"/>
      <c r="EN47" s="163">
        <v>-6.4996</v>
      </c>
      <c r="EO47" s="163">
        <v>-6.5717999999999996</v>
      </c>
      <c r="EP47" s="163">
        <v>-7.6840000000000002</v>
      </c>
      <c r="EQ47" s="163">
        <v>-25.695799999999998</v>
      </c>
      <c r="ER47" s="163">
        <v>-25.3278</v>
      </c>
      <c r="ES47" s="163">
        <v>15.687900000000001</v>
      </c>
      <c r="ET47" s="164"/>
      <c r="EU47" s="164"/>
      <c r="EV47" s="164"/>
      <c r="EW47" s="163">
        <v>5.1936999999999998</v>
      </c>
      <c r="EX47" s="163">
        <v>-11.094900000000001</v>
      </c>
      <c r="EY47" s="163">
        <v>-10.441000000000001</v>
      </c>
      <c r="EZ47" s="163">
        <v>-10.6493</v>
      </c>
      <c r="FA47" s="163">
        <v>8.0389999999999997</v>
      </c>
      <c r="FB47" s="163">
        <v>-8.3269000000000002</v>
      </c>
      <c r="FC47" s="164"/>
      <c r="FD47" s="163">
        <v>5.1788999999999996</v>
      </c>
      <c r="FE47" s="164"/>
      <c r="FF47" s="163">
        <v>4.8769</v>
      </c>
      <c r="FG47" s="163">
        <v>0</v>
      </c>
      <c r="FH47" s="163">
        <v>0</v>
      </c>
      <c r="FI47" s="164"/>
      <c r="FJ47" s="163">
        <v>15.573399999999999</v>
      </c>
      <c r="FK47" s="163">
        <v>15.2385</v>
      </c>
      <c r="FL47" s="163">
        <v>-44.208500000000001</v>
      </c>
      <c r="FM47" s="163">
        <v>30.5563</v>
      </c>
      <c r="FN47" s="163">
        <v>30.618600000000001</v>
      </c>
      <c r="FO47" s="163">
        <v>-22.735199999999999</v>
      </c>
      <c r="FP47" s="163">
        <v>0</v>
      </c>
      <c r="FQ47" s="163">
        <v>33.707799999999999</v>
      </c>
      <c r="FR47" s="163">
        <v>-23.87</v>
      </c>
      <c r="FS47" s="163">
        <v>0.89400000000000002</v>
      </c>
      <c r="FT47" s="163">
        <v>0.2621</v>
      </c>
      <c r="FU47" s="163">
        <v>-1.22</v>
      </c>
      <c r="FV47" s="163">
        <v>1.53</v>
      </c>
      <c r="FW47" s="163">
        <v>-33.054299999999998</v>
      </c>
      <c r="FX47" s="164"/>
      <c r="FY47" s="163">
        <v>1.337</v>
      </c>
      <c r="FZ47" s="163">
        <v>0.36</v>
      </c>
      <c r="GA47" s="164"/>
      <c r="GB47" s="163">
        <v>12.3</v>
      </c>
      <c r="GC47" s="163">
        <v>1.0246</v>
      </c>
      <c r="GD47" s="163">
        <v>11.2469</v>
      </c>
      <c r="GE47" s="163">
        <v>-1.85</v>
      </c>
      <c r="GF47" s="163">
        <v>18.983499999999999</v>
      </c>
      <c r="GG47" s="164"/>
      <c r="GH47" s="163">
        <v>18.8005</v>
      </c>
      <c r="GI47" s="163">
        <v>-4.1992000000000003</v>
      </c>
      <c r="GJ47" s="163">
        <v>-4.6406999999999998</v>
      </c>
      <c r="GK47" s="163">
        <v>3.6431</v>
      </c>
      <c r="GL47" s="164"/>
      <c r="GM47" s="164"/>
      <c r="GN47" s="163">
        <v>-8.6212999999999997</v>
      </c>
      <c r="GO47" s="163">
        <v>-11.379300000000001</v>
      </c>
      <c r="GP47" s="163">
        <v>1.0697000000000001</v>
      </c>
      <c r="GQ47" s="163">
        <v>-18.2042</v>
      </c>
      <c r="GR47" s="163">
        <v>3.8635000000000002</v>
      </c>
      <c r="GS47" s="163">
        <v>4.4703999999999997</v>
      </c>
      <c r="GT47" s="163">
        <v>102.8574</v>
      </c>
      <c r="GU47" s="163">
        <v>-5.4748999999999999</v>
      </c>
      <c r="GV47" s="163">
        <v>-7.9678000000000004</v>
      </c>
      <c r="GW47" s="163">
        <v>4.6159999999999997</v>
      </c>
      <c r="GX47" s="163">
        <v>3.3353999999999999</v>
      </c>
      <c r="GY47" s="164"/>
      <c r="GZ47" s="163">
        <v>8.7192000000000007</v>
      </c>
      <c r="HA47" s="163">
        <v>2.8704999999999998</v>
      </c>
      <c r="HB47" s="163">
        <v>-8.7385000000000002</v>
      </c>
      <c r="HC47" s="163">
        <v>-5.9497</v>
      </c>
      <c r="HD47" s="163">
        <v>-3.77</v>
      </c>
      <c r="HE47" s="163">
        <v>0</v>
      </c>
      <c r="HF47" s="163">
        <v>6.6821999999999999</v>
      </c>
      <c r="HG47" s="163">
        <v>36.103499999999997</v>
      </c>
      <c r="HH47" s="163">
        <v>98.130600000000001</v>
      </c>
      <c r="HI47" s="163">
        <v>-9.9609000000000005</v>
      </c>
      <c r="HJ47" s="163">
        <v>41.203400000000002</v>
      </c>
      <c r="HK47" s="164"/>
      <c r="HL47" s="163">
        <v>5.8368000000000002</v>
      </c>
      <c r="HM47" s="163">
        <v>-12.314399999999999</v>
      </c>
      <c r="HN47" s="163">
        <v>-11.839399999999999</v>
      </c>
      <c r="HO47" s="164"/>
      <c r="HP47" s="164"/>
      <c r="HQ47" s="163">
        <v>-12.973699999999999</v>
      </c>
      <c r="HR47" s="163">
        <v>-12.3749</v>
      </c>
      <c r="HS47" s="163">
        <v>-14.317500000000001</v>
      </c>
      <c r="HT47" s="163">
        <v>-14.3254</v>
      </c>
      <c r="HU47" s="163">
        <v>19.93</v>
      </c>
      <c r="HV47" s="163">
        <v>19.93</v>
      </c>
      <c r="HW47" s="163">
        <v>-26.1</v>
      </c>
      <c r="HX47" s="163">
        <v>-26.5</v>
      </c>
      <c r="HY47" s="163">
        <v>0.31769999999999998</v>
      </c>
      <c r="HZ47" s="163">
        <v>-5.6</v>
      </c>
      <c r="IA47" s="163">
        <v>56.7881</v>
      </c>
      <c r="IB47" s="163">
        <v>22.813800000000001</v>
      </c>
      <c r="IC47" s="163">
        <v>23.017600000000002</v>
      </c>
      <c r="ID47" s="163">
        <v>-16.5</v>
      </c>
      <c r="IE47" s="163">
        <v>-31.2</v>
      </c>
      <c r="IF47" s="163">
        <v>-3.7</v>
      </c>
      <c r="IG47" s="163">
        <v>-4.2</v>
      </c>
      <c r="IH47" s="164"/>
      <c r="II47" s="164"/>
      <c r="IJ47" s="163">
        <v>-138.11519999999999</v>
      </c>
      <c r="IK47" s="163">
        <v>14.7951</v>
      </c>
      <c r="IL47" s="163">
        <v>-251.59700000000001</v>
      </c>
      <c r="IM47" s="163">
        <v>7.0956999999999999</v>
      </c>
      <c r="IN47" s="163">
        <v>-23.007899999999999</v>
      </c>
      <c r="IO47" s="163">
        <v>89.692899999999995</v>
      </c>
      <c r="IP47" s="163">
        <v>72.423699999999997</v>
      </c>
      <c r="IQ47" s="163">
        <v>138.2302</v>
      </c>
      <c r="IR47" s="163">
        <v>82.091999999999999</v>
      </c>
      <c r="IS47" s="163">
        <v>27.688300000000002</v>
      </c>
      <c r="IT47" s="163">
        <v>21.404299999999999</v>
      </c>
      <c r="IU47" s="163">
        <v>20.7517</v>
      </c>
      <c r="IV47" s="163">
        <v>-33.459600000000002</v>
      </c>
      <c r="IW47" s="163">
        <v>191.94560000000001</v>
      </c>
      <c r="IX47" s="163">
        <v>-180.36680000000001</v>
      </c>
      <c r="IY47" s="163">
        <v>13.472200000000001</v>
      </c>
      <c r="IZ47" s="163">
        <v>-1.8872</v>
      </c>
      <c r="JA47" s="163">
        <v>-1.1951000000000001</v>
      </c>
      <c r="JB47" s="163">
        <v>-0.48399999999999999</v>
      </c>
      <c r="JC47" s="163">
        <v>-8.48</v>
      </c>
      <c r="JD47" s="163">
        <v>-0.60099999999999998</v>
      </c>
      <c r="JE47" s="163">
        <v>-0.61</v>
      </c>
      <c r="JF47" s="163">
        <v>3.28</v>
      </c>
      <c r="JG47" s="163">
        <v>1.76</v>
      </c>
      <c r="JH47" s="163">
        <v>-4.0835999999999997</v>
      </c>
      <c r="JI47" s="163">
        <v>-8.1437000000000008</v>
      </c>
      <c r="JJ47" s="163">
        <v>5.0125999999999999</v>
      </c>
      <c r="JK47" s="163">
        <v>-5.6500000000000002E-2</v>
      </c>
      <c r="JL47" s="163">
        <v>13.4</v>
      </c>
      <c r="JM47" s="163">
        <v>1.417</v>
      </c>
      <c r="JN47" s="163">
        <v>1.004</v>
      </c>
      <c r="JO47" s="164"/>
      <c r="JP47" s="164"/>
      <c r="JQ47" s="163">
        <v>3.9333</v>
      </c>
      <c r="JR47" s="163">
        <v>4.5298999999999996</v>
      </c>
      <c r="JS47" s="163">
        <v>3.4291999999999998</v>
      </c>
      <c r="JT47" s="164"/>
      <c r="JU47" s="163">
        <v>16.5</v>
      </c>
      <c r="JV47" s="163">
        <v>5.3842999999999996</v>
      </c>
      <c r="JW47" s="163">
        <v>0.7</v>
      </c>
      <c r="JX47" s="164"/>
      <c r="JY47" s="163">
        <v>-14.019399999999999</v>
      </c>
      <c r="JZ47" s="163">
        <v>1.6032999999999999</v>
      </c>
      <c r="KA47" s="163">
        <v>-24.657900000000001</v>
      </c>
      <c r="KB47" s="163">
        <v>-11.8993</v>
      </c>
      <c r="KC47" s="163">
        <v>-5.0526999999999997</v>
      </c>
      <c r="KD47" s="163">
        <v>-27.504799999999999</v>
      </c>
      <c r="KE47" s="163">
        <v>2.0916999999999999</v>
      </c>
      <c r="KF47" s="163">
        <v>-7.5</v>
      </c>
      <c r="KG47" s="163">
        <v>-8.5</v>
      </c>
      <c r="KH47" s="163">
        <v>39.930900000000001</v>
      </c>
      <c r="KI47" s="163">
        <v>-121.34010000000001</v>
      </c>
    </row>
    <row r="48" spans="1:295" ht="18" customHeight="1" x14ac:dyDescent="0.3">
      <c r="A48" s="160" t="s">
        <v>39</v>
      </c>
      <c r="B48" s="160" t="s">
        <v>748</v>
      </c>
      <c r="C48" s="165">
        <v>0</v>
      </c>
      <c r="D48" s="165">
        <v>3.8490000000000002</v>
      </c>
      <c r="E48" s="165">
        <v>-9.7180999999999997</v>
      </c>
      <c r="F48" s="165">
        <v>3.2684000000000002</v>
      </c>
      <c r="G48" s="165">
        <v>9.5050000000000008</v>
      </c>
      <c r="H48" s="166"/>
      <c r="I48" s="165">
        <v>12.160299999999999</v>
      </c>
      <c r="J48" s="166"/>
      <c r="K48" s="165">
        <v>12.572699999999999</v>
      </c>
      <c r="L48" s="165">
        <v>5.0488</v>
      </c>
      <c r="M48" s="166"/>
      <c r="N48" s="166"/>
      <c r="O48" s="166">
        <v>-30.8</v>
      </c>
      <c r="P48" s="165">
        <v>6.6</v>
      </c>
      <c r="Q48" s="165">
        <v>4.968</v>
      </c>
      <c r="R48" s="166"/>
      <c r="S48" s="165">
        <v>3.8853</v>
      </c>
      <c r="T48" s="165">
        <v>-12.1538</v>
      </c>
      <c r="U48" s="165">
        <v>6.2160000000000002</v>
      </c>
      <c r="V48" s="165">
        <v>6.1807999999999996</v>
      </c>
      <c r="W48" s="165">
        <v>10.7873</v>
      </c>
      <c r="X48" s="165">
        <v>1.6464000000000001</v>
      </c>
      <c r="Y48" s="165">
        <v>0.24010000000000001</v>
      </c>
      <c r="Z48" s="165">
        <v>0.85609999999999997</v>
      </c>
      <c r="AA48" s="166"/>
      <c r="AB48" s="165">
        <v>-1.2503</v>
      </c>
      <c r="AC48" s="165">
        <v>-0.61299999999999999</v>
      </c>
      <c r="AD48" s="165">
        <v>-0.60199999999999998</v>
      </c>
      <c r="AE48" s="165">
        <v>3.9649999999999999</v>
      </c>
      <c r="AF48" s="165">
        <v>2.2200000000000002</v>
      </c>
      <c r="AG48" s="166"/>
      <c r="AH48" s="165">
        <v>-1.992</v>
      </c>
      <c r="AI48" s="165">
        <v>0.32800000000000001</v>
      </c>
      <c r="AJ48" s="166">
        <v>0</v>
      </c>
      <c r="AK48" s="165">
        <v>-8.9700000000000006</v>
      </c>
      <c r="AL48" s="166"/>
      <c r="AM48" s="165">
        <v>-10.28</v>
      </c>
      <c r="AN48" s="165">
        <v>-10.3</v>
      </c>
      <c r="AO48" s="165">
        <v>6.5682</v>
      </c>
      <c r="AP48" s="165">
        <v>3.6415999999999999</v>
      </c>
      <c r="AQ48" s="165">
        <v>14.6416</v>
      </c>
      <c r="AR48" s="165">
        <v>17.9697</v>
      </c>
      <c r="AS48" s="165">
        <v>-12.988200000000001</v>
      </c>
      <c r="AT48" s="165">
        <v>-5.6262999999999996</v>
      </c>
      <c r="AU48" s="165">
        <v>-5.1029</v>
      </c>
      <c r="AV48" s="165">
        <v>11.5304</v>
      </c>
      <c r="AW48" s="165">
        <v>12.438800000000001</v>
      </c>
      <c r="AX48" s="166"/>
      <c r="AY48" s="166"/>
      <c r="AZ48" s="165">
        <v>25.154800000000002</v>
      </c>
      <c r="BA48" s="165">
        <v>23.4907</v>
      </c>
      <c r="BB48" s="165">
        <v>63.727400000000003</v>
      </c>
      <c r="BC48" s="165">
        <v>4.6154000000000002</v>
      </c>
      <c r="BD48" s="165">
        <v>-4.4000000000000004</v>
      </c>
      <c r="BE48" s="165">
        <v>-4.5</v>
      </c>
      <c r="BF48" s="165">
        <v>-25.2807</v>
      </c>
      <c r="BG48" s="165">
        <v>-26.0901</v>
      </c>
      <c r="BH48" s="165">
        <v>-3.7862</v>
      </c>
      <c r="BI48" s="166"/>
      <c r="BJ48" s="165">
        <v>9.8132000000000001</v>
      </c>
      <c r="BK48" s="165">
        <v>3.3813</v>
      </c>
      <c r="BL48" s="165">
        <v>3.6991999999999998</v>
      </c>
      <c r="BM48" s="165">
        <v>2.5358999999999998</v>
      </c>
      <c r="BN48" s="165">
        <v>-81.270799999999994</v>
      </c>
      <c r="BO48" s="165">
        <v>31.342500000000001</v>
      </c>
      <c r="BP48" s="165">
        <v>31.281500000000001</v>
      </c>
      <c r="BQ48" s="165">
        <v>36.227800000000002</v>
      </c>
      <c r="BR48" s="165">
        <v>-136.57679999999999</v>
      </c>
      <c r="BS48" s="166"/>
      <c r="BT48" s="166"/>
      <c r="BU48" s="166"/>
      <c r="BV48" s="165">
        <v>14.2608</v>
      </c>
      <c r="BW48" s="165">
        <v>6.9</v>
      </c>
      <c r="BX48" s="165">
        <v>5.91</v>
      </c>
      <c r="BY48" s="165">
        <v>-7.86</v>
      </c>
      <c r="BZ48" s="165">
        <v>2.21</v>
      </c>
      <c r="CA48" s="165">
        <v>-25.0458</v>
      </c>
      <c r="CB48" s="165">
        <v>-24.911799999999999</v>
      </c>
      <c r="CC48" s="165">
        <v>44.654899999999998</v>
      </c>
      <c r="CD48" s="165">
        <v>43.441899999999997</v>
      </c>
      <c r="CE48" s="165">
        <v>33.967799999999997</v>
      </c>
      <c r="CF48" s="165">
        <v>-2.6459000000000001</v>
      </c>
      <c r="CG48" s="165">
        <v>-2.6930999999999998</v>
      </c>
      <c r="CH48" s="165">
        <v>9.8901000000000003</v>
      </c>
      <c r="CI48" s="166"/>
      <c r="CJ48" s="166"/>
      <c r="CK48" s="166"/>
      <c r="CL48" s="165">
        <v>-13.1</v>
      </c>
      <c r="CM48" s="165">
        <v>-13</v>
      </c>
      <c r="CN48" s="165">
        <v>-0.63</v>
      </c>
      <c r="CO48" s="165">
        <v>21.525300000000001</v>
      </c>
      <c r="CP48" s="165">
        <v>21.881499999999999</v>
      </c>
      <c r="CQ48" s="165">
        <v>19.936499999999999</v>
      </c>
      <c r="CR48" s="165">
        <v>38.043599999999998</v>
      </c>
      <c r="CS48" s="165">
        <v>38.026800000000001</v>
      </c>
      <c r="CT48" s="165">
        <v>-25.772099999999998</v>
      </c>
      <c r="CU48" s="165">
        <v>-18.683199999999999</v>
      </c>
      <c r="CV48" s="165">
        <v>-24.107099999999999</v>
      </c>
      <c r="CW48" s="165">
        <v>3.6086999999999998</v>
      </c>
      <c r="CX48" s="165">
        <v>24.68</v>
      </c>
      <c r="CY48" s="165">
        <v>8.41</v>
      </c>
      <c r="CZ48" s="165">
        <v>2.5049000000000001</v>
      </c>
      <c r="DA48" s="165">
        <v>1.7608999999999999</v>
      </c>
      <c r="DB48" s="165">
        <v>-8.0299999999999994</v>
      </c>
      <c r="DC48" s="165">
        <v>4.4493</v>
      </c>
      <c r="DD48" s="166"/>
      <c r="DE48" s="166"/>
      <c r="DF48" s="165">
        <v>18.0565</v>
      </c>
      <c r="DG48" s="165">
        <v>6.5354000000000001</v>
      </c>
      <c r="DH48" s="165">
        <v>-3.7865000000000002</v>
      </c>
      <c r="DI48" s="165">
        <v>-20.100000000000001</v>
      </c>
      <c r="DJ48" s="165">
        <v>-22</v>
      </c>
      <c r="DK48" s="165">
        <v>-1.8310999999999999</v>
      </c>
      <c r="DL48" s="165">
        <v>3.1850000000000001</v>
      </c>
      <c r="DM48" s="165">
        <v>7.4175000000000004</v>
      </c>
      <c r="DN48" s="165">
        <v>11.6953</v>
      </c>
      <c r="DO48" s="165">
        <v>3.72</v>
      </c>
      <c r="DP48" s="165">
        <v>-1.44</v>
      </c>
      <c r="DQ48" s="165">
        <v>5.4095000000000004</v>
      </c>
      <c r="DR48" s="165">
        <v>-17.521000000000001</v>
      </c>
      <c r="DS48" s="165">
        <v>0.72</v>
      </c>
      <c r="DT48" s="165">
        <v>0.72</v>
      </c>
      <c r="DU48" s="165">
        <v>8.31</v>
      </c>
      <c r="DV48" s="165">
        <v>10.119999999999999</v>
      </c>
      <c r="DW48" s="165">
        <v>-17.5273</v>
      </c>
      <c r="DX48" s="165">
        <v>-8.9908999999999999</v>
      </c>
      <c r="DY48" s="165">
        <v>-44.303600000000003</v>
      </c>
      <c r="DZ48" s="165">
        <v>-44.0364</v>
      </c>
      <c r="EA48" s="166"/>
      <c r="EB48" s="165">
        <v>-15.837899999999999</v>
      </c>
      <c r="EC48" s="165">
        <v>-25.378599999999999</v>
      </c>
      <c r="ED48" s="165">
        <v>-25.088100000000001</v>
      </c>
      <c r="EE48" s="165">
        <v>-20.470700000000001</v>
      </c>
      <c r="EF48" s="165">
        <v>-10.0025</v>
      </c>
      <c r="EG48" s="165">
        <v>-13.29</v>
      </c>
      <c r="EH48" s="165">
        <v>-113.4609</v>
      </c>
      <c r="EI48" s="165">
        <v>-23.221299999999999</v>
      </c>
      <c r="EJ48" s="166"/>
      <c r="EK48" s="165">
        <v>-10.2582</v>
      </c>
      <c r="EL48" s="165">
        <v>-9.5709</v>
      </c>
      <c r="EM48" s="166"/>
      <c r="EN48" s="165">
        <v>-6.9923000000000002</v>
      </c>
      <c r="EO48" s="165">
        <v>-7.1308999999999996</v>
      </c>
      <c r="EP48" s="165">
        <v>-6.66</v>
      </c>
      <c r="EQ48" s="165">
        <v>-25.271799999999999</v>
      </c>
      <c r="ER48" s="165">
        <v>-24.893699999999999</v>
      </c>
      <c r="ES48" s="165">
        <v>15.3187</v>
      </c>
      <c r="ET48" s="166"/>
      <c r="EU48" s="166"/>
      <c r="EV48" s="166"/>
      <c r="EW48" s="165">
        <v>5.0175999999999998</v>
      </c>
      <c r="EX48" s="165">
        <v>-11.291600000000001</v>
      </c>
      <c r="EY48" s="165">
        <v>-10.8872</v>
      </c>
      <c r="EZ48" s="165">
        <v>-11.148999999999999</v>
      </c>
      <c r="FA48" s="165">
        <v>7.8864999999999998</v>
      </c>
      <c r="FB48" s="165">
        <v>-8.7881</v>
      </c>
      <c r="FC48" s="166"/>
      <c r="FD48" s="165">
        <v>5.2355999999999998</v>
      </c>
      <c r="FE48" s="166"/>
      <c r="FF48" s="165">
        <v>4.8811999999999998</v>
      </c>
      <c r="FG48" s="165">
        <v>0</v>
      </c>
      <c r="FH48" s="165">
        <v>0</v>
      </c>
      <c r="FI48" s="165">
        <v>0</v>
      </c>
      <c r="FJ48" s="165">
        <v>11.7219</v>
      </c>
      <c r="FK48" s="165">
        <v>11.8894</v>
      </c>
      <c r="FL48" s="165">
        <v>-29.639800000000001</v>
      </c>
      <c r="FM48" s="165">
        <v>27.450900000000001</v>
      </c>
      <c r="FN48" s="165">
        <v>27.160499999999999</v>
      </c>
      <c r="FO48" s="165">
        <v>-12.382300000000001</v>
      </c>
      <c r="FP48" s="166"/>
      <c r="FQ48" s="165">
        <v>27.8874</v>
      </c>
      <c r="FR48" s="165">
        <v>-22.67</v>
      </c>
      <c r="FS48" s="165">
        <v>1.14E-2</v>
      </c>
      <c r="FT48" s="165">
        <v>0.28039999999999998</v>
      </c>
      <c r="FU48" s="165">
        <v>0</v>
      </c>
      <c r="FV48" s="165">
        <v>2.4</v>
      </c>
      <c r="FW48" s="165">
        <v>-27.677299999999999</v>
      </c>
      <c r="FX48" s="166"/>
      <c r="FY48" s="165">
        <v>1.2549999999999999</v>
      </c>
      <c r="FZ48" s="165">
        <v>0.47399999999999998</v>
      </c>
      <c r="GA48" s="166"/>
      <c r="GB48" s="165">
        <v>12.2</v>
      </c>
      <c r="GC48" s="165">
        <v>-14.5625</v>
      </c>
      <c r="GD48" s="165">
        <v>-4.8419999999999996</v>
      </c>
      <c r="GE48" s="165">
        <v>-1.36</v>
      </c>
      <c r="GF48" s="165">
        <v>17.636099999999999</v>
      </c>
      <c r="GG48" s="166"/>
      <c r="GH48" s="165">
        <v>22.586300000000001</v>
      </c>
      <c r="GI48" s="165">
        <v>-5.8207000000000004</v>
      </c>
      <c r="GJ48" s="165">
        <v>-6.4157999999999999</v>
      </c>
      <c r="GK48" s="165">
        <v>3.5724</v>
      </c>
      <c r="GL48" s="165">
        <v>2.2499999999999999E-2</v>
      </c>
      <c r="GM48" s="166"/>
      <c r="GN48" s="165">
        <v>-8.2559000000000005</v>
      </c>
      <c r="GO48" s="165">
        <v>-7.5297999999999998</v>
      </c>
      <c r="GP48" s="165">
        <v>1.5644</v>
      </c>
      <c r="GQ48" s="165">
        <v>-19.610099999999999</v>
      </c>
      <c r="GR48" s="165">
        <v>5.2638999999999996</v>
      </c>
      <c r="GS48" s="165">
        <v>4.9494999999999996</v>
      </c>
      <c r="GT48" s="165">
        <v>129.2628</v>
      </c>
      <c r="GU48" s="165">
        <v>-5.3009000000000004</v>
      </c>
      <c r="GV48" s="165">
        <v>-7.9687999999999999</v>
      </c>
      <c r="GW48" s="165">
        <v>4.1878000000000002</v>
      </c>
      <c r="GX48" s="165">
        <v>3.266</v>
      </c>
      <c r="GY48" s="165">
        <v>8.4982000000000006</v>
      </c>
      <c r="GZ48" s="165">
        <v>8.7112999999999996</v>
      </c>
      <c r="HA48" s="165">
        <v>3</v>
      </c>
      <c r="HB48" s="165">
        <v>-8.2949999999999999</v>
      </c>
      <c r="HC48" s="165">
        <v>-6.5304000000000002</v>
      </c>
      <c r="HD48" s="165">
        <v>-2.5099999999999998</v>
      </c>
      <c r="HE48" s="165">
        <v>0</v>
      </c>
      <c r="HF48" s="165">
        <v>11.928100000000001</v>
      </c>
      <c r="HG48" s="165">
        <v>35.353499999999997</v>
      </c>
      <c r="HH48" s="165">
        <v>100.1763</v>
      </c>
      <c r="HI48" s="165">
        <v>-9.4572000000000003</v>
      </c>
      <c r="HJ48" s="165">
        <v>40.754800000000003</v>
      </c>
      <c r="HK48" s="166"/>
      <c r="HL48" s="165">
        <v>0</v>
      </c>
      <c r="HM48" s="165">
        <v>-9.8818999999999999</v>
      </c>
      <c r="HN48" s="165">
        <v>-12.2887</v>
      </c>
      <c r="HO48" s="166"/>
      <c r="HP48" s="166"/>
      <c r="HQ48" s="165">
        <v>-13.847099999999999</v>
      </c>
      <c r="HR48" s="165">
        <v>-13.3088</v>
      </c>
      <c r="HS48" s="165">
        <v>-14.281499999999999</v>
      </c>
      <c r="HT48" s="165">
        <v>-14.0901</v>
      </c>
      <c r="HU48" s="165">
        <v>15.47</v>
      </c>
      <c r="HV48" s="165">
        <v>15.19</v>
      </c>
      <c r="HW48" s="165">
        <v>-26.5</v>
      </c>
      <c r="HX48" s="165">
        <v>-26.5</v>
      </c>
      <c r="HY48" s="165">
        <v>0.3342</v>
      </c>
      <c r="HZ48" s="165">
        <v>-5.04</v>
      </c>
      <c r="IA48" s="165">
        <v>64.878100000000003</v>
      </c>
      <c r="IB48" s="165">
        <v>19.9176</v>
      </c>
      <c r="IC48" s="165">
        <v>19.756399999999999</v>
      </c>
      <c r="ID48" s="166"/>
      <c r="IE48" s="165">
        <v>-31.2</v>
      </c>
      <c r="IF48" s="165">
        <v>-1.1000000000000001</v>
      </c>
      <c r="IG48" s="165">
        <v>-1.7</v>
      </c>
      <c r="IH48" s="166"/>
      <c r="II48" s="166"/>
      <c r="IJ48" s="165">
        <v>-131.56909999999999</v>
      </c>
      <c r="IK48" s="165">
        <v>18.602799999999998</v>
      </c>
      <c r="IL48" s="165">
        <v>-254.2893</v>
      </c>
      <c r="IM48" s="165">
        <v>0.44180000000000003</v>
      </c>
      <c r="IN48" s="165">
        <v>-22.586600000000001</v>
      </c>
      <c r="IO48" s="165">
        <v>92.260900000000007</v>
      </c>
      <c r="IP48" s="165">
        <v>73.587500000000006</v>
      </c>
      <c r="IQ48" s="165">
        <v>144.9359</v>
      </c>
      <c r="IR48" s="165">
        <v>85.853800000000007</v>
      </c>
      <c r="IS48" s="165">
        <v>25.520299999999999</v>
      </c>
      <c r="IT48" s="165">
        <v>21.3568</v>
      </c>
      <c r="IU48" s="165">
        <v>21.8629</v>
      </c>
      <c r="IV48" s="165">
        <v>-38.749600000000001</v>
      </c>
      <c r="IW48" s="165">
        <v>191.024</v>
      </c>
      <c r="IX48" s="165">
        <v>-186.23320000000001</v>
      </c>
      <c r="IY48" s="165">
        <v>3.2492999999999999</v>
      </c>
      <c r="IZ48" s="165">
        <v>7.0620000000000003</v>
      </c>
      <c r="JA48" s="165">
        <v>-0.5383</v>
      </c>
      <c r="JB48" s="165">
        <v>-0.79600000000000004</v>
      </c>
      <c r="JC48" s="165">
        <v>-8.32</v>
      </c>
      <c r="JD48" s="165">
        <v>-0.67</v>
      </c>
      <c r="JE48" s="165">
        <v>-0.67800000000000005</v>
      </c>
      <c r="JF48" s="165">
        <v>3.28</v>
      </c>
      <c r="JG48" s="165">
        <v>1.84</v>
      </c>
      <c r="JH48" s="165">
        <v>-4.0327999999999999</v>
      </c>
      <c r="JI48" s="165">
        <v>-8.2597000000000005</v>
      </c>
      <c r="JJ48" s="165">
        <v>4.9821</v>
      </c>
      <c r="JK48" s="165">
        <v>-5.6500000000000002E-2</v>
      </c>
      <c r="JL48" s="165">
        <v>12.9</v>
      </c>
      <c r="JM48" s="165">
        <v>0.16700000000000001</v>
      </c>
      <c r="JN48" s="165">
        <v>1.802</v>
      </c>
      <c r="JO48" s="165">
        <v>2.3308</v>
      </c>
      <c r="JP48" s="166"/>
      <c r="JQ48" s="165">
        <v>3.2587999999999999</v>
      </c>
      <c r="JR48" s="165">
        <v>3.7496999999999998</v>
      </c>
      <c r="JS48" s="165">
        <v>3.3182</v>
      </c>
      <c r="JT48" s="166"/>
      <c r="JU48" s="165">
        <v>16.2</v>
      </c>
      <c r="JV48" s="165">
        <v>5.9688999999999997</v>
      </c>
      <c r="JW48" s="165">
        <v>0.71</v>
      </c>
      <c r="JX48" s="166"/>
      <c r="JY48" s="165">
        <v>-13.453200000000001</v>
      </c>
      <c r="JZ48" s="165">
        <v>1.4587000000000001</v>
      </c>
      <c r="KA48" s="165">
        <v>-24.2911</v>
      </c>
      <c r="KB48" s="165">
        <v>-11.2827</v>
      </c>
      <c r="KC48" s="165">
        <v>-5.2389999999999999</v>
      </c>
      <c r="KD48" s="165">
        <v>-26.936900000000001</v>
      </c>
      <c r="KE48" s="165">
        <v>2.0666000000000002</v>
      </c>
      <c r="KF48" s="165">
        <v>-7</v>
      </c>
      <c r="KG48" s="165">
        <v>-9.4</v>
      </c>
      <c r="KH48" s="165">
        <v>39.481900000000003</v>
      </c>
      <c r="KI48" s="165">
        <v>-123.8994</v>
      </c>
    </row>
    <row r="49" spans="1:295" ht="18" customHeight="1" x14ac:dyDescent="0.3">
      <c r="A49" s="160" t="s">
        <v>39</v>
      </c>
      <c r="B49" s="160" t="s">
        <v>749</v>
      </c>
      <c r="C49" s="161">
        <v>0</v>
      </c>
      <c r="D49" s="161">
        <v>3.9786999999999999</v>
      </c>
      <c r="E49" s="161">
        <v>-9.7340999999999998</v>
      </c>
      <c r="F49" s="161">
        <v>3.1071</v>
      </c>
      <c r="G49" s="161">
        <v>9.6481999999999992</v>
      </c>
      <c r="H49" s="162"/>
      <c r="I49" s="161">
        <v>10.7737</v>
      </c>
      <c r="J49" s="162"/>
      <c r="K49" s="161">
        <v>11.8748</v>
      </c>
      <c r="L49" s="161">
        <v>4.7239000000000004</v>
      </c>
      <c r="M49" s="162"/>
      <c r="N49" s="162"/>
      <c r="O49" s="161">
        <v>-30.8</v>
      </c>
      <c r="P49" s="161">
        <v>6.6</v>
      </c>
      <c r="Q49" s="161">
        <v>4.1399999999999997</v>
      </c>
      <c r="R49" s="161">
        <v>-19.8</v>
      </c>
      <c r="S49" s="161">
        <v>3.9074</v>
      </c>
      <c r="T49" s="161">
        <v>-11.965</v>
      </c>
      <c r="U49" s="161">
        <v>5.9494999999999996</v>
      </c>
      <c r="V49" s="161">
        <v>5.8521999999999998</v>
      </c>
      <c r="W49" s="161">
        <v>10.3567</v>
      </c>
      <c r="X49" s="161">
        <v>2.4123999999999999</v>
      </c>
      <c r="Y49" s="161">
        <v>0.24859999999999999</v>
      </c>
      <c r="Z49" s="161">
        <v>0.83599999999999997</v>
      </c>
      <c r="AA49" s="162"/>
      <c r="AB49" s="161">
        <v>-1.0748</v>
      </c>
      <c r="AC49" s="161">
        <v>-0.52</v>
      </c>
      <c r="AD49" s="161">
        <v>-0.54200000000000004</v>
      </c>
      <c r="AE49" s="161">
        <v>3.7759999999999998</v>
      </c>
      <c r="AF49" s="161">
        <v>0</v>
      </c>
      <c r="AG49" s="161">
        <v>2.2000000000000002</v>
      </c>
      <c r="AH49" s="161">
        <v>-1.7889999999999999</v>
      </c>
      <c r="AI49" s="161">
        <v>0.32</v>
      </c>
      <c r="AJ49" s="162">
        <v>0</v>
      </c>
      <c r="AK49" s="161">
        <v>-8.25</v>
      </c>
      <c r="AL49" s="162"/>
      <c r="AM49" s="161">
        <v>-10.46</v>
      </c>
      <c r="AN49" s="161">
        <v>-10.49</v>
      </c>
      <c r="AO49" s="161">
        <v>6.3202999999999996</v>
      </c>
      <c r="AP49" s="161">
        <v>3.9036</v>
      </c>
      <c r="AQ49" s="161">
        <v>13.8727</v>
      </c>
      <c r="AR49" s="161">
        <v>17.0564</v>
      </c>
      <c r="AS49" s="161">
        <v>-14.7438</v>
      </c>
      <c r="AT49" s="161">
        <v>-5.2244000000000002</v>
      </c>
      <c r="AU49" s="161">
        <v>-4.8441000000000001</v>
      </c>
      <c r="AV49" s="161">
        <v>15.844099999999999</v>
      </c>
      <c r="AW49" s="161">
        <v>16.1997</v>
      </c>
      <c r="AX49" s="162"/>
      <c r="AY49" s="162"/>
      <c r="AZ49" s="161">
        <v>26.6294</v>
      </c>
      <c r="BA49" s="161">
        <v>29.849299999999999</v>
      </c>
      <c r="BB49" s="161">
        <v>63.5364</v>
      </c>
      <c r="BC49" s="161">
        <v>4.9330999999999996</v>
      </c>
      <c r="BD49" s="161">
        <v>-3.9</v>
      </c>
      <c r="BE49" s="161">
        <v>-3.9</v>
      </c>
      <c r="BF49" s="161">
        <v>-26.4343</v>
      </c>
      <c r="BG49" s="161">
        <v>-25.33</v>
      </c>
      <c r="BH49" s="161">
        <v>-3.6133000000000002</v>
      </c>
      <c r="BI49" s="162"/>
      <c r="BJ49" s="161">
        <v>7.7911000000000001</v>
      </c>
      <c r="BK49" s="161">
        <v>3.4068000000000001</v>
      </c>
      <c r="BL49" s="161">
        <v>3.7780999999999998</v>
      </c>
      <c r="BM49" s="161">
        <v>2.5133999999999999</v>
      </c>
      <c r="BN49" s="161">
        <v>-82.247399999999999</v>
      </c>
      <c r="BO49" s="161">
        <v>31.342500000000001</v>
      </c>
      <c r="BP49" s="161">
        <v>31.006799999999998</v>
      </c>
      <c r="BQ49" s="161">
        <v>36.303199999999997</v>
      </c>
      <c r="BR49" s="161">
        <v>-139.84229999999999</v>
      </c>
      <c r="BS49" s="162"/>
      <c r="BT49" s="162"/>
      <c r="BU49" s="162"/>
      <c r="BV49" s="161">
        <v>13.0533</v>
      </c>
      <c r="BW49" s="161">
        <v>6.57</v>
      </c>
      <c r="BX49" s="161">
        <v>5.72</v>
      </c>
      <c r="BY49" s="161">
        <v>-8.27</v>
      </c>
      <c r="BZ49" s="161">
        <v>1.54</v>
      </c>
      <c r="CA49" s="161">
        <v>-24.1081</v>
      </c>
      <c r="CB49" s="161">
        <v>-24.643899999999999</v>
      </c>
      <c r="CC49" s="161">
        <v>43.970100000000002</v>
      </c>
      <c r="CD49" s="161">
        <v>43.677900000000001</v>
      </c>
      <c r="CE49" s="161">
        <v>34.819200000000002</v>
      </c>
      <c r="CF49" s="161">
        <v>-1.9384999999999999</v>
      </c>
      <c r="CG49" s="161">
        <v>-2.2776000000000001</v>
      </c>
      <c r="CH49" s="161">
        <v>8.8111999999999995</v>
      </c>
      <c r="CI49" s="162"/>
      <c r="CJ49" s="162"/>
      <c r="CK49" s="162"/>
      <c r="CL49" s="161">
        <v>-14.6</v>
      </c>
      <c r="CM49" s="161">
        <v>-14.5</v>
      </c>
      <c r="CN49" s="161">
        <v>-0.55000000000000004</v>
      </c>
      <c r="CO49" s="161">
        <v>21.1265</v>
      </c>
      <c r="CP49" s="161">
        <v>20.942299999999999</v>
      </c>
      <c r="CQ49" s="161">
        <v>19.061900000000001</v>
      </c>
      <c r="CR49" s="161">
        <v>38.295299999999997</v>
      </c>
      <c r="CS49" s="161">
        <v>38.928100000000001</v>
      </c>
      <c r="CT49" s="161">
        <v>-24.8108</v>
      </c>
      <c r="CU49" s="161">
        <v>-20.045999999999999</v>
      </c>
      <c r="CV49" s="161">
        <v>-22.945599999999999</v>
      </c>
      <c r="CW49" s="161">
        <v>3.5529000000000002</v>
      </c>
      <c r="CX49" s="161">
        <v>24.38</v>
      </c>
      <c r="CY49" s="161">
        <v>8.0500000000000007</v>
      </c>
      <c r="CZ49" s="161">
        <v>2.0360999999999998</v>
      </c>
      <c r="DA49" s="161">
        <v>1.3702000000000001</v>
      </c>
      <c r="DB49" s="161">
        <v>-7.78</v>
      </c>
      <c r="DC49" s="161">
        <v>4.7453000000000003</v>
      </c>
      <c r="DD49" s="162"/>
      <c r="DE49" s="162"/>
      <c r="DF49" s="161">
        <v>17.808299999999999</v>
      </c>
      <c r="DG49" s="161">
        <v>6.6832000000000003</v>
      </c>
      <c r="DH49" s="161">
        <v>-3.6034000000000002</v>
      </c>
      <c r="DI49" s="161">
        <v>-20</v>
      </c>
      <c r="DJ49" s="161">
        <v>-19.600000000000001</v>
      </c>
      <c r="DK49" s="161">
        <v>-1.8432999999999999</v>
      </c>
      <c r="DL49" s="161">
        <v>2.9980000000000002</v>
      </c>
      <c r="DM49" s="161">
        <v>7.2598000000000003</v>
      </c>
      <c r="DN49" s="161">
        <v>11.324199999999999</v>
      </c>
      <c r="DO49" s="161">
        <v>3.51</v>
      </c>
      <c r="DP49" s="161">
        <v>-1.43</v>
      </c>
      <c r="DQ49" s="161">
        <v>5.2234999999999996</v>
      </c>
      <c r="DR49" s="161">
        <v>-17.936</v>
      </c>
      <c r="DS49" s="161">
        <v>0.7</v>
      </c>
      <c r="DT49" s="161">
        <v>0.72</v>
      </c>
      <c r="DU49" s="161">
        <v>8.19</v>
      </c>
      <c r="DV49" s="161">
        <v>9.65</v>
      </c>
      <c r="DW49" s="161">
        <v>-17.672699999999999</v>
      </c>
      <c r="DX49" s="161">
        <v>-9.3909000000000002</v>
      </c>
      <c r="DY49" s="161">
        <v>-44.159300000000002</v>
      </c>
      <c r="DZ49" s="161">
        <v>-43.609099999999998</v>
      </c>
      <c r="EA49" s="162"/>
      <c r="EB49" s="161">
        <v>-16.190799999999999</v>
      </c>
      <c r="EC49" s="161">
        <v>-25.475300000000001</v>
      </c>
      <c r="ED49" s="161">
        <v>-25.6404</v>
      </c>
      <c r="EE49" s="161">
        <v>-19.953800000000001</v>
      </c>
      <c r="EF49" s="161">
        <v>-8.6739999999999995</v>
      </c>
      <c r="EG49" s="161">
        <v>-13.6</v>
      </c>
      <c r="EH49" s="161">
        <v>-115.4799</v>
      </c>
      <c r="EI49" s="161">
        <v>-22.661799999999999</v>
      </c>
      <c r="EJ49" s="162"/>
      <c r="EK49" s="161">
        <v>-10.367800000000001</v>
      </c>
      <c r="EL49" s="161">
        <v>-9.9324999999999992</v>
      </c>
      <c r="EM49" s="162"/>
      <c r="EN49" s="161">
        <v>-8.5637000000000008</v>
      </c>
      <c r="EO49" s="161">
        <v>-8.3492999999999995</v>
      </c>
      <c r="EP49" s="161">
        <v>-7.1719999999999997</v>
      </c>
      <c r="EQ49" s="161">
        <v>-24.848500000000001</v>
      </c>
      <c r="ER49" s="161">
        <v>-24.708400000000001</v>
      </c>
      <c r="ES49" s="161">
        <v>16.7727</v>
      </c>
      <c r="ET49" s="162"/>
      <c r="EU49" s="162"/>
      <c r="EV49" s="162"/>
      <c r="EW49" s="161">
        <v>4.7435</v>
      </c>
      <c r="EX49" s="161">
        <v>-14.1853</v>
      </c>
      <c r="EY49" s="161">
        <v>-12.5227</v>
      </c>
      <c r="EZ49" s="161">
        <v>-12.688800000000001</v>
      </c>
      <c r="FA49" s="161">
        <v>10.1221</v>
      </c>
      <c r="FB49" s="161">
        <v>-10.139699999999999</v>
      </c>
      <c r="FC49" s="162"/>
      <c r="FD49" s="161">
        <v>5.0548999999999999</v>
      </c>
      <c r="FE49" s="162"/>
      <c r="FF49" s="161">
        <v>4.6387999999999998</v>
      </c>
      <c r="FG49" s="161">
        <v>0</v>
      </c>
      <c r="FH49" s="161">
        <v>0</v>
      </c>
      <c r="FI49" s="161">
        <v>0</v>
      </c>
      <c r="FJ49" s="161">
        <v>11.387</v>
      </c>
      <c r="FK49" s="161">
        <v>11.387</v>
      </c>
      <c r="FL49" s="161">
        <v>-28.1327</v>
      </c>
      <c r="FM49" s="161">
        <v>26.393699999999999</v>
      </c>
      <c r="FN49" s="161">
        <v>26.377199999999998</v>
      </c>
      <c r="FO49" s="161">
        <v>-9.5068999999999999</v>
      </c>
      <c r="FP49" s="162"/>
      <c r="FQ49" s="161">
        <v>29.4694</v>
      </c>
      <c r="FR49" s="161">
        <v>-20.45</v>
      </c>
      <c r="FS49" s="161">
        <v>1.14E-2</v>
      </c>
      <c r="FT49" s="161">
        <v>0.2621</v>
      </c>
      <c r="FU49" s="162"/>
      <c r="FV49" s="161">
        <v>0.13</v>
      </c>
      <c r="FW49" s="161">
        <v>-30.0672</v>
      </c>
      <c r="FX49" s="162"/>
      <c r="FY49" s="161">
        <v>0.97899999999999998</v>
      </c>
      <c r="FZ49" s="161">
        <v>0.60499999999999998</v>
      </c>
      <c r="GA49" s="161">
        <v>3.7664</v>
      </c>
      <c r="GB49" s="161">
        <v>13.43</v>
      </c>
      <c r="GC49" s="161">
        <v>-18.915900000000001</v>
      </c>
      <c r="GD49" s="161">
        <v>-8.6471999999999998</v>
      </c>
      <c r="GE49" s="161">
        <v>-0.66</v>
      </c>
      <c r="GF49" s="161">
        <v>18.860900000000001</v>
      </c>
      <c r="GG49" s="162"/>
      <c r="GH49" s="161">
        <v>23.190200000000001</v>
      </c>
      <c r="GI49" s="161">
        <v>-5.8017000000000003</v>
      </c>
      <c r="GJ49" s="161">
        <v>-6.3064999999999998</v>
      </c>
      <c r="GK49" s="161">
        <v>3.4788000000000001</v>
      </c>
      <c r="GL49" s="161">
        <v>2.2499999999999999E-2</v>
      </c>
      <c r="GM49" s="162"/>
      <c r="GN49" s="161">
        <v>-9.2111999999999998</v>
      </c>
      <c r="GO49" s="161">
        <v>-6.7904</v>
      </c>
      <c r="GP49" s="161">
        <v>2.5847000000000002</v>
      </c>
      <c r="GQ49" s="161">
        <v>-22.199000000000002</v>
      </c>
      <c r="GR49" s="161">
        <v>5.0758999999999999</v>
      </c>
      <c r="GS49" s="161">
        <v>4.9382000000000001</v>
      </c>
      <c r="GT49" s="161">
        <v>132.75409999999999</v>
      </c>
      <c r="GU49" s="161">
        <v>-5.3403</v>
      </c>
      <c r="GV49" s="161">
        <v>-8.4626999999999999</v>
      </c>
      <c r="GW49" s="161">
        <v>4.0392999999999999</v>
      </c>
      <c r="GX49" s="161">
        <v>2.3704000000000001</v>
      </c>
      <c r="GY49" s="161">
        <v>8.4542000000000002</v>
      </c>
      <c r="GZ49" s="161">
        <v>8.4898000000000007</v>
      </c>
      <c r="HA49" s="161">
        <v>1.9842</v>
      </c>
      <c r="HB49" s="161">
        <v>-9.1895000000000007</v>
      </c>
      <c r="HC49" s="161">
        <v>-7.3273000000000001</v>
      </c>
      <c r="HD49" s="161">
        <v>-2.5099999999999998</v>
      </c>
      <c r="HE49" s="161">
        <v>-3.2101999999999999</v>
      </c>
      <c r="HF49" s="161">
        <v>4.4505999999999997</v>
      </c>
      <c r="HG49" s="161">
        <v>33.496499999999997</v>
      </c>
      <c r="HH49" s="161">
        <v>101.08459999999999</v>
      </c>
      <c r="HI49" s="161">
        <v>-10.9338</v>
      </c>
      <c r="HJ49" s="161">
        <v>40.0167</v>
      </c>
      <c r="HK49" s="162"/>
      <c r="HL49" s="161">
        <v>0</v>
      </c>
      <c r="HM49" s="161">
        <v>-12.060600000000001</v>
      </c>
      <c r="HN49" s="161">
        <v>-13.3508</v>
      </c>
      <c r="HO49" s="162"/>
      <c r="HP49" s="162"/>
      <c r="HQ49" s="161">
        <v>-14.7041</v>
      </c>
      <c r="HR49" s="161">
        <v>-14.462300000000001</v>
      </c>
      <c r="HS49" s="161">
        <v>-14.659800000000001</v>
      </c>
      <c r="HT49" s="161">
        <v>-14.5459</v>
      </c>
      <c r="HU49" s="161">
        <v>14.92</v>
      </c>
      <c r="HV49" s="161">
        <v>14.63</v>
      </c>
      <c r="HW49" s="161">
        <v>-27</v>
      </c>
      <c r="HX49" s="161">
        <v>-27.2</v>
      </c>
      <c r="HY49" s="161">
        <v>0.35249999999999998</v>
      </c>
      <c r="HZ49" s="161">
        <v>-4.88</v>
      </c>
      <c r="IA49" s="161">
        <v>59.5991</v>
      </c>
      <c r="IB49" s="161">
        <v>19.8931</v>
      </c>
      <c r="IC49" s="161">
        <v>20.397200000000002</v>
      </c>
      <c r="ID49" s="161">
        <v>-16.899999999999999</v>
      </c>
      <c r="IE49" s="161">
        <v>-31.2</v>
      </c>
      <c r="IF49" s="161">
        <v>-0.7</v>
      </c>
      <c r="IG49" s="161">
        <v>-1.3</v>
      </c>
      <c r="IH49" s="162"/>
      <c r="II49" s="161">
        <v>-17.989599999999999</v>
      </c>
      <c r="IJ49" s="161">
        <v>-140.4718</v>
      </c>
      <c r="IK49" s="161">
        <v>16.481100000000001</v>
      </c>
      <c r="IL49" s="161">
        <v>-252.11170000000001</v>
      </c>
      <c r="IM49" s="161">
        <v>-4.1599999999999998E-2</v>
      </c>
      <c r="IN49" s="161">
        <v>-26.514500000000002</v>
      </c>
      <c r="IO49" s="161">
        <v>89.538499999999999</v>
      </c>
      <c r="IP49" s="161">
        <v>72.596900000000005</v>
      </c>
      <c r="IQ49" s="161">
        <v>143.88050000000001</v>
      </c>
      <c r="IR49" s="161">
        <v>87.374899999999997</v>
      </c>
      <c r="IS49" s="161">
        <v>28.238900000000001</v>
      </c>
      <c r="IT49" s="161">
        <v>22.948799999999999</v>
      </c>
      <c r="IU49" s="161">
        <v>23.0625</v>
      </c>
      <c r="IV49" s="161">
        <v>-34.430100000000003</v>
      </c>
      <c r="IW49" s="161">
        <v>191.06819999999999</v>
      </c>
      <c r="IX49" s="161">
        <v>-187.05510000000001</v>
      </c>
      <c r="IY49" s="161">
        <v>4.8041</v>
      </c>
      <c r="IZ49" s="161">
        <v>7.6375000000000002</v>
      </c>
      <c r="JA49" s="161">
        <v>-0.56030000000000002</v>
      </c>
      <c r="JB49" s="161">
        <v>-0.625</v>
      </c>
      <c r="JC49" s="161">
        <v>-6.16</v>
      </c>
      <c r="JD49" s="161">
        <v>-0.67900000000000005</v>
      </c>
      <c r="JE49" s="161">
        <v>-0.68799999999999994</v>
      </c>
      <c r="JF49" s="161">
        <v>1.2</v>
      </c>
      <c r="JG49" s="161">
        <v>0.8</v>
      </c>
      <c r="JH49" s="161">
        <v>-3.7743000000000002</v>
      </c>
      <c r="JI49" s="161">
        <v>-6.6208999999999998</v>
      </c>
      <c r="JJ49" s="161">
        <v>4.6585999999999999</v>
      </c>
      <c r="JK49" s="161">
        <v>-0.52639999999999998</v>
      </c>
      <c r="JL49" s="161">
        <v>11.6</v>
      </c>
      <c r="JM49" s="161">
        <v>0.80200000000000005</v>
      </c>
      <c r="JN49" s="161">
        <v>0.47899999999999998</v>
      </c>
      <c r="JO49" s="161">
        <v>2.6000999999999999</v>
      </c>
      <c r="JP49" s="162"/>
      <c r="JQ49" s="161">
        <v>3.4097</v>
      </c>
      <c r="JR49" s="161">
        <v>2.7286999999999999</v>
      </c>
      <c r="JS49" s="161">
        <v>2.95</v>
      </c>
      <c r="JT49" s="162"/>
      <c r="JU49" s="161">
        <v>16</v>
      </c>
      <c r="JV49" s="161">
        <v>5.2888000000000002</v>
      </c>
      <c r="JW49" s="161">
        <v>0.48</v>
      </c>
      <c r="JX49" s="162"/>
      <c r="JY49" s="161">
        <v>-13.3361</v>
      </c>
      <c r="JZ49" s="161">
        <v>1.0649999999999999</v>
      </c>
      <c r="KA49" s="161">
        <v>-24.081900000000001</v>
      </c>
      <c r="KB49" s="161">
        <v>-11.419499999999999</v>
      </c>
      <c r="KC49" s="161">
        <v>-4.8139000000000003</v>
      </c>
      <c r="KD49" s="161">
        <v>-27.116599999999998</v>
      </c>
      <c r="KE49" s="161">
        <v>1.478</v>
      </c>
      <c r="KF49" s="161">
        <v>-7.2</v>
      </c>
      <c r="KG49" s="161">
        <v>-9.1999999999999993</v>
      </c>
      <c r="KH49" s="161">
        <v>38.635899999999999</v>
      </c>
      <c r="KI49" s="161">
        <v>-123.3652</v>
      </c>
    </row>
    <row r="50" spans="1:295" ht="18" customHeight="1" x14ac:dyDescent="0.3">
      <c r="A50" s="160" t="s">
        <v>39</v>
      </c>
      <c r="B50" s="160" t="s">
        <v>750</v>
      </c>
      <c r="C50" s="163">
        <v>0</v>
      </c>
      <c r="D50" s="163">
        <v>3.8523999999999998</v>
      </c>
      <c r="E50" s="163">
        <v>-9.6090999999999998</v>
      </c>
      <c r="F50" s="163">
        <v>3.5760000000000001</v>
      </c>
      <c r="G50" s="163">
        <v>9.3519000000000005</v>
      </c>
      <c r="H50" s="164"/>
      <c r="I50" s="163">
        <v>11.017300000000001</v>
      </c>
      <c r="J50" s="164"/>
      <c r="K50" s="163">
        <v>10.8133</v>
      </c>
      <c r="L50" s="163">
        <v>4.1398999999999999</v>
      </c>
      <c r="M50" s="164"/>
      <c r="N50" s="164"/>
      <c r="O50" s="163">
        <v>-30.8</v>
      </c>
      <c r="P50" s="164"/>
      <c r="Q50" s="163">
        <v>4.968</v>
      </c>
      <c r="R50" s="164"/>
      <c r="S50" s="163">
        <v>3.8529</v>
      </c>
      <c r="T50" s="163">
        <v>-10.681800000000001</v>
      </c>
      <c r="U50" s="163">
        <v>5.4038000000000004</v>
      </c>
      <c r="V50" s="163">
        <v>5.3468</v>
      </c>
      <c r="W50" s="163">
        <v>9.4649000000000001</v>
      </c>
      <c r="X50" s="163">
        <v>2.4096000000000002</v>
      </c>
      <c r="Y50" s="163">
        <v>0.25740000000000002</v>
      </c>
      <c r="Z50" s="163">
        <v>0.88249999999999995</v>
      </c>
      <c r="AA50" s="164"/>
      <c r="AB50" s="163">
        <v>-1.0753999999999999</v>
      </c>
      <c r="AC50" s="163">
        <v>-0.71199999999999997</v>
      </c>
      <c r="AD50" s="163">
        <v>-0.69899999999999995</v>
      </c>
      <c r="AE50" s="163">
        <v>3.6269999999999998</v>
      </c>
      <c r="AF50" s="163">
        <v>0</v>
      </c>
      <c r="AG50" s="163">
        <v>-2.2000000000000002</v>
      </c>
      <c r="AH50" s="163">
        <v>-1.702</v>
      </c>
      <c r="AI50" s="163">
        <v>0.32100000000000001</v>
      </c>
      <c r="AJ50" s="164">
        <v>0</v>
      </c>
      <c r="AK50" s="163">
        <v>-9.42</v>
      </c>
      <c r="AL50" s="164"/>
      <c r="AM50" s="163">
        <v>-11.29</v>
      </c>
      <c r="AN50" s="163">
        <v>-11.47</v>
      </c>
      <c r="AO50" s="163">
        <v>6.5559000000000003</v>
      </c>
      <c r="AP50" s="163">
        <v>3.9283000000000001</v>
      </c>
      <c r="AQ50" s="163">
        <v>13.361800000000001</v>
      </c>
      <c r="AR50" s="163">
        <v>16.9542</v>
      </c>
      <c r="AS50" s="163">
        <v>-11.9574</v>
      </c>
      <c r="AT50" s="163">
        <v>-6.2961</v>
      </c>
      <c r="AU50" s="163">
        <v>-5.9002999999999997</v>
      </c>
      <c r="AV50" s="163">
        <v>2.2046000000000001</v>
      </c>
      <c r="AW50" s="163">
        <v>2.8614000000000002</v>
      </c>
      <c r="AX50" s="164"/>
      <c r="AY50" s="164"/>
      <c r="AZ50" s="163">
        <v>21.6036</v>
      </c>
      <c r="BA50" s="163">
        <v>21.930700000000002</v>
      </c>
      <c r="BB50" s="163">
        <v>67.338399999999993</v>
      </c>
      <c r="BC50" s="163">
        <v>7.0631000000000004</v>
      </c>
      <c r="BD50" s="163">
        <v>-4.7</v>
      </c>
      <c r="BE50" s="163">
        <v>-4.5999999999999996</v>
      </c>
      <c r="BF50" s="163">
        <v>-28.4133</v>
      </c>
      <c r="BG50" s="163">
        <v>-28.2316</v>
      </c>
      <c r="BH50" s="163">
        <v>-3.6654</v>
      </c>
      <c r="BI50" s="164"/>
      <c r="BJ50" s="163">
        <v>7.1691000000000003</v>
      </c>
      <c r="BK50" s="163">
        <v>3.9390999999999998</v>
      </c>
      <c r="BL50" s="163">
        <v>3.6019000000000001</v>
      </c>
      <c r="BM50" s="163">
        <v>2.4323999999999999</v>
      </c>
      <c r="BN50" s="163">
        <v>-105.5025</v>
      </c>
      <c r="BO50" s="163">
        <v>31.8003</v>
      </c>
      <c r="BP50" s="163">
        <v>31.8918</v>
      </c>
      <c r="BQ50" s="163">
        <v>47.377899999999997</v>
      </c>
      <c r="BR50" s="163">
        <v>-154.13630000000001</v>
      </c>
      <c r="BS50" s="164"/>
      <c r="BT50" s="164"/>
      <c r="BU50" s="164"/>
      <c r="BV50" s="163">
        <v>13.0533</v>
      </c>
      <c r="BW50" s="163">
        <v>6.49</v>
      </c>
      <c r="BX50" s="163">
        <v>5.5</v>
      </c>
      <c r="BY50" s="163">
        <v>-8.7200000000000006</v>
      </c>
      <c r="BZ50" s="163">
        <v>1.72</v>
      </c>
      <c r="CA50" s="163">
        <v>-22.232700000000001</v>
      </c>
      <c r="CB50" s="163">
        <v>-22.232700000000001</v>
      </c>
      <c r="CC50" s="163">
        <v>42.987499999999997</v>
      </c>
      <c r="CD50" s="163">
        <v>42.0398</v>
      </c>
      <c r="CE50" s="163">
        <v>37.1736</v>
      </c>
      <c r="CF50" s="163">
        <v>-4.0263999999999998</v>
      </c>
      <c r="CG50" s="163">
        <v>-4.0176999999999996</v>
      </c>
      <c r="CH50" s="163">
        <v>7.0083000000000002</v>
      </c>
      <c r="CI50" s="164"/>
      <c r="CJ50" s="164"/>
      <c r="CK50" s="164"/>
      <c r="CL50" s="163">
        <v>-14.9</v>
      </c>
      <c r="CM50" s="163">
        <v>-14.7</v>
      </c>
      <c r="CN50" s="163">
        <v>-0.5</v>
      </c>
      <c r="CO50" s="163">
        <v>18.670999999999999</v>
      </c>
      <c r="CP50" s="163">
        <v>19.1218</v>
      </c>
      <c r="CQ50" s="163">
        <v>17.619499999999999</v>
      </c>
      <c r="CR50" s="163">
        <v>41.255099999999999</v>
      </c>
      <c r="CS50" s="163">
        <v>41.606299999999997</v>
      </c>
      <c r="CT50" s="163">
        <v>-28.815100000000001</v>
      </c>
      <c r="CU50" s="163">
        <v>-19.144400000000001</v>
      </c>
      <c r="CV50" s="163">
        <v>-26.781700000000001</v>
      </c>
      <c r="CW50" s="163">
        <v>3.5992000000000002</v>
      </c>
      <c r="CX50" s="163">
        <v>23.31</v>
      </c>
      <c r="CY50" s="163">
        <v>7.7</v>
      </c>
      <c r="CZ50" s="163">
        <v>1.4111</v>
      </c>
      <c r="DA50" s="163">
        <v>0.7843</v>
      </c>
      <c r="DB50" s="163">
        <v>-7.62</v>
      </c>
      <c r="DC50" s="163">
        <v>5.0412999999999997</v>
      </c>
      <c r="DD50" s="164"/>
      <c r="DE50" s="164"/>
      <c r="DF50" s="163">
        <v>21.232700000000001</v>
      </c>
      <c r="DG50" s="163">
        <v>6.9886999999999997</v>
      </c>
      <c r="DH50" s="163">
        <v>-3.5156000000000001</v>
      </c>
      <c r="DI50" s="163">
        <v>-20.399999999999999</v>
      </c>
      <c r="DJ50" s="163">
        <v>-19.8</v>
      </c>
      <c r="DK50" s="163">
        <v>-1.7798</v>
      </c>
      <c r="DL50" s="163">
        <v>2.4369000000000001</v>
      </c>
      <c r="DM50" s="163">
        <v>6.3135000000000003</v>
      </c>
      <c r="DN50" s="163">
        <v>10.7675</v>
      </c>
      <c r="DO50" s="163">
        <v>2.99</v>
      </c>
      <c r="DP50" s="163">
        <v>-1.1000000000000001</v>
      </c>
      <c r="DQ50" s="163">
        <v>4.6654999999999998</v>
      </c>
      <c r="DR50" s="163">
        <v>-21.358699999999999</v>
      </c>
      <c r="DS50" s="163">
        <v>0.87</v>
      </c>
      <c r="DT50" s="163">
        <v>0.88</v>
      </c>
      <c r="DU50" s="163">
        <v>8.19</v>
      </c>
      <c r="DV50" s="163">
        <v>9.23</v>
      </c>
      <c r="DW50" s="163">
        <v>-21.090900000000001</v>
      </c>
      <c r="DX50" s="163">
        <v>-10.6364</v>
      </c>
      <c r="DY50" s="163">
        <v>-43.265900000000002</v>
      </c>
      <c r="DZ50" s="163">
        <v>-43.454500000000003</v>
      </c>
      <c r="EA50" s="164"/>
      <c r="EB50" s="163">
        <v>-18.186699999999998</v>
      </c>
      <c r="EC50" s="163">
        <v>-27.594000000000001</v>
      </c>
      <c r="ED50" s="163">
        <v>-27.735299999999999</v>
      </c>
      <c r="EE50" s="163">
        <v>-21.3416</v>
      </c>
      <c r="EF50" s="163">
        <v>-8.1991999999999994</v>
      </c>
      <c r="EG50" s="163">
        <v>-12.805999999999999</v>
      </c>
      <c r="EH50" s="163">
        <v>-125.5776</v>
      </c>
      <c r="EI50" s="163">
        <v>-23.797999999999998</v>
      </c>
      <c r="EJ50" s="164"/>
      <c r="EK50" s="163">
        <v>-9.9822000000000006</v>
      </c>
      <c r="EL50" s="163">
        <v>-9.3163999999999998</v>
      </c>
      <c r="EM50" s="164"/>
      <c r="EN50" s="163">
        <v>-6.3135000000000003</v>
      </c>
      <c r="EO50" s="163">
        <v>-5.806</v>
      </c>
      <c r="EP50" s="163">
        <v>-5.6360000000000001</v>
      </c>
      <c r="EQ50" s="163">
        <v>-25.692799999999998</v>
      </c>
      <c r="ER50" s="163">
        <v>-25.177399999999999</v>
      </c>
      <c r="ES50" s="163">
        <v>15.2455</v>
      </c>
      <c r="ET50" s="163">
        <v>0</v>
      </c>
      <c r="EU50" s="163">
        <v>-9.08</v>
      </c>
      <c r="EV50" s="163">
        <v>0</v>
      </c>
      <c r="EW50" s="163">
        <v>4.5824999999999996</v>
      </c>
      <c r="EX50" s="163">
        <v>-8.5416000000000007</v>
      </c>
      <c r="EY50" s="163">
        <v>-12.2995</v>
      </c>
      <c r="EZ50" s="163">
        <v>-12.382</v>
      </c>
      <c r="FA50" s="163">
        <v>9.9869000000000003</v>
      </c>
      <c r="FB50" s="163">
        <v>-10.593400000000001</v>
      </c>
      <c r="FC50" s="164"/>
      <c r="FD50" s="163">
        <v>4.9690000000000003</v>
      </c>
      <c r="FE50" s="164"/>
      <c r="FF50" s="163">
        <v>4.6361999999999997</v>
      </c>
      <c r="FG50" s="163">
        <v>0</v>
      </c>
      <c r="FH50" s="163">
        <v>0</v>
      </c>
      <c r="FI50" s="163">
        <v>0</v>
      </c>
      <c r="FJ50" s="163">
        <v>8.8751999999999995</v>
      </c>
      <c r="FK50" s="163">
        <v>9.0426000000000002</v>
      </c>
      <c r="FL50" s="163">
        <v>-26.625599999999999</v>
      </c>
      <c r="FM50" s="163">
        <v>26.541399999999999</v>
      </c>
      <c r="FN50" s="163">
        <v>26.586099999999998</v>
      </c>
      <c r="FO50" s="163">
        <v>-8.7497000000000007</v>
      </c>
      <c r="FP50" s="164"/>
      <c r="FQ50" s="163">
        <v>29.283899999999999</v>
      </c>
      <c r="FR50" s="163">
        <v>-20.89</v>
      </c>
      <c r="FS50" s="163">
        <v>1.14E-2</v>
      </c>
      <c r="FT50" s="163">
        <v>0.2364</v>
      </c>
      <c r="FU50" s="164"/>
      <c r="FV50" s="163">
        <v>0.25</v>
      </c>
      <c r="FW50" s="164"/>
      <c r="FX50" s="164"/>
      <c r="FY50" s="163">
        <v>0.98399999999999999</v>
      </c>
      <c r="FZ50" s="163">
        <v>0.70199999999999996</v>
      </c>
      <c r="GA50" s="164"/>
      <c r="GB50" s="163">
        <v>13.79</v>
      </c>
      <c r="GC50" s="163">
        <v>-20.268799999999999</v>
      </c>
      <c r="GD50" s="163">
        <v>-9.3327000000000009</v>
      </c>
      <c r="GE50" s="163">
        <v>-0.46</v>
      </c>
      <c r="GF50" s="163">
        <v>19.5731</v>
      </c>
      <c r="GG50" s="164"/>
      <c r="GH50" s="163">
        <v>23.273800000000001</v>
      </c>
      <c r="GI50" s="163">
        <v>-5.4999000000000002</v>
      </c>
      <c r="GJ50" s="163">
        <v>-5.9431000000000003</v>
      </c>
      <c r="GK50" s="163">
        <v>3.3593000000000002</v>
      </c>
      <c r="GL50" s="163">
        <v>6.08E-2</v>
      </c>
      <c r="GM50" s="164"/>
      <c r="GN50" s="163">
        <v>-8.9069000000000003</v>
      </c>
      <c r="GO50" s="163">
        <v>-6.4809000000000001</v>
      </c>
      <c r="GP50" s="163">
        <v>3.5152999999999999</v>
      </c>
      <c r="GQ50" s="163">
        <v>-22.689599999999999</v>
      </c>
      <c r="GR50" s="163">
        <v>6.4287999999999998</v>
      </c>
      <c r="GS50" s="163">
        <v>5.8551000000000002</v>
      </c>
      <c r="GT50" s="163">
        <v>130.42670000000001</v>
      </c>
      <c r="GU50" s="163">
        <v>-5.5373999999999999</v>
      </c>
      <c r="GV50" s="163">
        <v>-9.1531000000000002</v>
      </c>
      <c r="GW50" s="163">
        <v>4.141</v>
      </c>
      <c r="GX50" s="163">
        <v>2.234</v>
      </c>
      <c r="GY50" s="163">
        <v>8.0660000000000007</v>
      </c>
      <c r="GZ50" s="163">
        <v>8.4027999999999992</v>
      </c>
      <c r="HA50" s="164"/>
      <c r="HB50" s="163">
        <v>-9.1776999999999997</v>
      </c>
      <c r="HC50" s="163">
        <v>-7.6365999999999996</v>
      </c>
      <c r="HD50" s="163">
        <v>-3.35</v>
      </c>
      <c r="HE50" s="163">
        <v>-3.0922000000000001</v>
      </c>
      <c r="HF50" s="163">
        <v>5.4436999999999998</v>
      </c>
      <c r="HG50" s="163">
        <v>30.178599999999999</v>
      </c>
      <c r="HH50" s="163">
        <v>101.367</v>
      </c>
      <c r="HI50" s="163">
        <v>-12.291700000000001</v>
      </c>
      <c r="HJ50" s="163">
        <v>38.868499999999997</v>
      </c>
      <c r="HK50" s="164"/>
      <c r="HL50" s="163">
        <v>0</v>
      </c>
      <c r="HM50" s="163">
        <v>0</v>
      </c>
      <c r="HN50" s="163">
        <v>-12.556900000000001</v>
      </c>
      <c r="HO50" s="164"/>
      <c r="HP50" s="164"/>
      <c r="HQ50" s="163">
        <v>-14.77</v>
      </c>
      <c r="HR50" s="163">
        <v>-14.8688</v>
      </c>
      <c r="HS50" s="163">
        <v>-13.644500000000001</v>
      </c>
      <c r="HT50" s="163">
        <v>-13.524900000000001</v>
      </c>
      <c r="HU50" s="163">
        <v>16.420000000000002</v>
      </c>
      <c r="HV50" s="163">
        <v>15.54</v>
      </c>
      <c r="HW50" s="163">
        <v>-26.5</v>
      </c>
      <c r="HX50" s="163">
        <v>-26.7</v>
      </c>
      <c r="HY50" s="163">
        <v>0.37080000000000002</v>
      </c>
      <c r="HZ50" s="163">
        <v>-5.44</v>
      </c>
      <c r="IA50" s="163">
        <v>60.427599999999998</v>
      </c>
      <c r="IB50" s="163">
        <v>23.139900000000001</v>
      </c>
      <c r="IC50" s="163">
        <v>23.050999999999998</v>
      </c>
      <c r="ID50" s="163">
        <v>-17.3</v>
      </c>
      <c r="IE50" s="163">
        <v>-31.6</v>
      </c>
      <c r="IF50" s="163">
        <v>-1.2</v>
      </c>
      <c r="IG50" s="163">
        <v>-1.8</v>
      </c>
      <c r="IH50" s="163">
        <v>-18.011600000000001</v>
      </c>
      <c r="II50" s="163">
        <v>-17.847999999999999</v>
      </c>
      <c r="IJ50" s="163">
        <v>-148.56280000000001</v>
      </c>
      <c r="IK50" s="163">
        <v>12.729900000000001</v>
      </c>
      <c r="IL50" s="163">
        <v>-248.88310000000001</v>
      </c>
      <c r="IM50" s="163">
        <v>2.4397000000000002</v>
      </c>
      <c r="IN50" s="163">
        <v>-29.435500000000001</v>
      </c>
      <c r="IO50" s="163">
        <v>87.506900000000002</v>
      </c>
      <c r="IP50" s="163">
        <v>73.968400000000003</v>
      </c>
      <c r="IQ50" s="163">
        <v>140.77789999999999</v>
      </c>
      <c r="IR50" s="163">
        <v>84.951700000000002</v>
      </c>
      <c r="IS50" s="163">
        <v>25.380700000000001</v>
      </c>
      <c r="IT50" s="163">
        <v>23.761900000000001</v>
      </c>
      <c r="IU50" s="163">
        <v>22.270499999999998</v>
      </c>
      <c r="IV50" s="163">
        <v>-34.33</v>
      </c>
      <c r="IW50" s="163">
        <v>188.32400000000001</v>
      </c>
      <c r="IX50" s="163">
        <v>-187.81360000000001</v>
      </c>
      <c r="IY50" s="163">
        <v>4.4010999999999996</v>
      </c>
      <c r="IZ50" s="163">
        <v>2.7953000000000001</v>
      </c>
      <c r="JA50" s="163">
        <v>-0.84350000000000003</v>
      </c>
      <c r="JB50" s="163">
        <v>-0.67800000000000005</v>
      </c>
      <c r="JC50" s="163">
        <v>-6.56</v>
      </c>
      <c r="JD50" s="163">
        <v>-0.60399999999999998</v>
      </c>
      <c r="JE50" s="163">
        <v>-0.61199999999999999</v>
      </c>
      <c r="JF50" s="163">
        <v>1.2</v>
      </c>
      <c r="JG50" s="163">
        <v>0.48</v>
      </c>
      <c r="JH50" s="163">
        <v>-3.5484</v>
      </c>
      <c r="JI50" s="163">
        <v>-6.8528000000000002</v>
      </c>
      <c r="JJ50" s="163">
        <v>4.6890999999999998</v>
      </c>
      <c r="JK50" s="163">
        <v>-0.40739999999999998</v>
      </c>
      <c r="JL50" s="163">
        <v>11.7</v>
      </c>
      <c r="JM50" s="163">
        <v>1.224</v>
      </c>
      <c r="JN50" s="163">
        <v>1.002</v>
      </c>
      <c r="JO50" s="164"/>
      <c r="JP50" s="164"/>
      <c r="JQ50" s="163">
        <v>3.5939999999999999</v>
      </c>
      <c r="JR50" s="163">
        <v>3.8761999999999999</v>
      </c>
      <c r="JS50" s="163">
        <v>2.9782000000000002</v>
      </c>
      <c r="JT50" s="164"/>
      <c r="JU50" s="163">
        <v>16.5</v>
      </c>
      <c r="JV50" s="163">
        <v>5.7194000000000003</v>
      </c>
      <c r="JW50" s="163">
        <v>0.38</v>
      </c>
      <c r="JX50" s="164"/>
      <c r="JY50" s="163">
        <v>-13.444599999999999</v>
      </c>
      <c r="JZ50" s="163">
        <v>0.3009</v>
      </c>
      <c r="KA50" s="163">
        <v>-24.765699999999999</v>
      </c>
      <c r="KB50" s="163">
        <v>-11.569699999999999</v>
      </c>
      <c r="KC50" s="163">
        <v>-4.1664000000000003</v>
      </c>
      <c r="KD50" s="163">
        <v>-27.082000000000001</v>
      </c>
      <c r="KE50" s="163">
        <v>0</v>
      </c>
      <c r="KF50" s="163">
        <v>-7</v>
      </c>
      <c r="KG50" s="163">
        <v>-9.1999999999999993</v>
      </c>
      <c r="KH50" s="163">
        <v>41.949300000000001</v>
      </c>
      <c r="KI50" s="163">
        <v>-127.3532</v>
      </c>
    </row>
    <row r="51" spans="1:295" ht="18" customHeight="1" x14ac:dyDescent="0.3">
      <c r="A51" s="160" t="s">
        <v>39</v>
      </c>
      <c r="B51" s="160" t="s">
        <v>751</v>
      </c>
      <c r="C51" s="163">
        <v>0</v>
      </c>
      <c r="D51" s="163">
        <v>3.4481000000000002</v>
      </c>
      <c r="E51" s="163">
        <v>-9.0307999999999993</v>
      </c>
      <c r="F51" s="163">
        <v>3.5405000000000002</v>
      </c>
      <c r="G51" s="163">
        <v>9.4850999999999992</v>
      </c>
      <c r="H51" s="164"/>
      <c r="I51" s="163">
        <v>9.766</v>
      </c>
      <c r="J51" s="164"/>
      <c r="K51" s="163">
        <v>10.6456</v>
      </c>
      <c r="L51" s="163">
        <v>4.0579000000000001</v>
      </c>
      <c r="M51" s="164"/>
      <c r="N51" s="164"/>
      <c r="O51" s="163">
        <v>-28.6</v>
      </c>
      <c r="P51" s="163">
        <v>4.4000000000000004</v>
      </c>
      <c r="Q51" s="163">
        <v>4.1399999999999997</v>
      </c>
      <c r="R51" s="164"/>
      <c r="S51" s="163">
        <v>3.8500999999999999</v>
      </c>
      <c r="T51" s="163">
        <v>-11.505100000000001</v>
      </c>
      <c r="U51" s="163">
        <v>4.9101999999999997</v>
      </c>
      <c r="V51" s="163">
        <v>4.7803000000000004</v>
      </c>
      <c r="W51" s="163">
        <v>8.5921000000000003</v>
      </c>
      <c r="X51" s="163">
        <v>2.1684999999999999</v>
      </c>
      <c r="Y51" s="163">
        <v>0.2495</v>
      </c>
      <c r="Z51" s="163">
        <v>1.4629000000000001</v>
      </c>
      <c r="AA51" s="164"/>
      <c r="AB51" s="163">
        <v>-1.1951000000000001</v>
      </c>
      <c r="AC51" s="163">
        <v>-0.88900000000000001</v>
      </c>
      <c r="AD51" s="163">
        <v>-0.88900000000000001</v>
      </c>
      <c r="AE51" s="163">
        <v>4.0270000000000001</v>
      </c>
      <c r="AF51" s="163">
        <v>0</v>
      </c>
      <c r="AG51" s="163">
        <v>-2.2000000000000002</v>
      </c>
      <c r="AH51" s="163">
        <v>-1.83</v>
      </c>
      <c r="AI51" s="163">
        <v>0.32600000000000001</v>
      </c>
      <c r="AJ51" s="164">
        <v>0</v>
      </c>
      <c r="AK51" s="163">
        <v>-10.88</v>
      </c>
      <c r="AL51" s="164"/>
      <c r="AM51" s="163">
        <v>-11.56</v>
      </c>
      <c r="AN51" s="163">
        <v>-11.47</v>
      </c>
      <c r="AO51" s="163">
        <v>6.6074999999999999</v>
      </c>
      <c r="AP51" s="163">
        <v>3.8504</v>
      </c>
      <c r="AQ51" s="163">
        <v>17.361699999999999</v>
      </c>
      <c r="AR51" s="163">
        <v>18.865100000000002</v>
      </c>
      <c r="AS51" s="163">
        <v>-11.136799999999999</v>
      </c>
      <c r="AT51" s="163">
        <v>-6.2961</v>
      </c>
      <c r="AU51" s="163">
        <v>-5.9832000000000001</v>
      </c>
      <c r="AV51" s="163">
        <v>1.9756</v>
      </c>
      <c r="AW51" s="163">
        <v>2.3085</v>
      </c>
      <c r="AX51" s="164"/>
      <c r="AY51" s="164"/>
      <c r="AZ51" s="163">
        <v>20.724799999999998</v>
      </c>
      <c r="BA51" s="163">
        <v>20.837599999999998</v>
      </c>
      <c r="BB51" s="163">
        <v>63.796399999999998</v>
      </c>
      <c r="BC51" s="163">
        <v>6.0857999999999999</v>
      </c>
      <c r="BD51" s="163">
        <v>-4.5</v>
      </c>
      <c r="BE51" s="163">
        <v>-4.5999999999999996</v>
      </c>
      <c r="BF51" s="163">
        <v>-28.390899999999998</v>
      </c>
      <c r="BG51" s="163">
        <v>-28.203700000000001</v>
      </c>
      <c r="BH51" s="163">
        <v>-3.9245999999999999</v>
      </c>
      <c r="BI51" s="164"/>
      <c r="BJ51" s="163">
        <v>10.136799999999999</v>
      </c>
      <c r="BK51" s="163">
        <v>3.88</v>
      </c>
      <c r="BL51" s="163">
        <v>3.3650000000000002</v>
      </c>
      <c r="BM51" s="163">
        <v>2.3351000000000002</v>
      </c>
      <c r="BN51" s="163">
        <v>-103.82389999999999</v>
      </c>
      <c r="BO51" s="163">
        <v>31.7698</v>
      </c>
      <c r="BP51" s="163">
        <v>31.8308</v>
      </c>
      <c r="BQ51" s="163">
        <v>49.115200000000002</v>
      </c>
      <c r="BR51" s="163">
        <v>-156.12010000000001</v>
      </c>
      <c r="BS51" s="164"/>
      <c r="BT51" s="164"/>
      <c r="BU51" s="164"/>
      <c r="BV51" s="163">
        <v>12.4345</v>
      </c>
      <c r="BW51" s="163">
        <v>6.48</v>
      </c>
      <c r="BX51" s="163">
        <v>5.45</v>
      </c>
      <c r="BY51" s="163">
        <v>-9.07</v>
      </c>
      <c r="BZ51" s="163">
        <v>1.51</v>
      </c>
      <c r="CA51" s="163">
        <v>-23.706199999999999</v>
      </c>
      <c r="CB51" s="163">
        <v>-23.840199999999999</v>
      </c>
      <c r="CC51" s="163">
        <v>43.627499999999998</v>
      </c>
      <c r="CD51" s="163">
        <v>42.834400000000002</v>
      </c>
      <c r="CE51" s="163">
        <v>37.621000000000002</v>
      </c>
      <c r="CF51" s="163">
        <v>-2.4356</v>
      </c>
      <c r="CG51" s="163">
        <v>-2.4115000000000002</v>
      </c>
      <c r="CH51" s="163">
        <v>9.7194000000000003</v>
      </c>
      <c r="CI51" s="163">
        <v>0</v>
      </c>
      <c r="CJ51" s="164"/>
      <c r="CK51" s="164"/>
      <c r="CL51" s="163">
        <v>-16.600000000000001</v>
      </c>
      <c r="CM51" s="163">
        <v>-16.100000000000001</v>
      </c>
      <c r="CN51" s="163">
        <v>-0.35</v>
      </c>
      <c r="CO51" s="163">
        <v>19.075199999999999</v>
      </c>
      <c r="CP51" s="163">
        <v>19.039400000000001</v>
      </c>
      <c r="CQ51" s="163">
        <v>17.163900000000002</v>
      </c>
      <c r="CR51" s="163">
        <v>42.029200000000003</v>
      </c>
      <c r="CS51" s="163">
        <v>42.207000000000001</v>
      </c>
      <c r="CT51" s="163">
        <v>-28.387799999999999</v>
      </c>
      <c r="CU51" s="163">
        <v>-19.763200000000001</v>
      </c>
      <c r="CV51" s="163">
        <v>-26.5563</v>
      </c>
      <c r="CW51" s="163">
        <v>3.5032000000000001</v>
      </c>
      <c r="CX51" s="163">
        <v>23.68</v>
      </c>
      <c r="CY51" s="163">
        <v>7.81</v>
      </c>
      <c r="CZ51" s="163">
        <v>0.47360000000000002</v>
      </c>
      <c r="DA51" s="163">
        <v>-9.7699999999999995E-2</v>
      </c>
      <c r="DB51" s="163">
        <v>-7.05</v>
      </c>
      <c r="DC51" s="163">
        <v>5.0412999999999997</v>
      </c>
      <c r="DD51" s="164"/>
      <c r="DE51" s="164"/>
      <c r="DF51" s="163">
        <v>15.6172</v>
      </c>
      <c r="DG51" s="163">
        <v>7.1719999999999997</v>
      </c>
      <c r="DH51" s="163">
        <v>-3.3645999999999998</v>
      </c>
      <c r="DI51" s="164"/>
      <c r="DJ51" s="164"/>
      <c r="DK51" s="163">
        <v>-1.9359999999999999</v>
      </c>
      <c r="DL51" s="163">
        <v>1.6889000000000001</v>
      </c>
      <c r="DM51" s="163">
        <v>6.3135000000000003</v>
      </c>
      <c r="DN51" s="163">
        <v>9.8398000000000003</v>
      </c>
      <c r="DO51" s="163">
        <v>2.25</v>
      </c>
      <c r="DP51" s="163">
        <v>-1.26</v>
      </c>
      <c r="DQ51" s="163">
        <v>5.7039999999999997</v>
      </c>
      <c r="DR51" s="163">
        <v>-15.378399999999999</v>
      </c>
      <c r="DS51" s="163">
        <v>0.79</v>
      </c>
      <c r="DT51" s="163">
        <v>0.75</v>
      </c>
      <c r="DU51" s="163">
        <v>8.14</v>
      </c>
      <c r="DV51" s="163">
        <v>8.59</v>
      </c>
      <c r="DW51" s="163">
        <v>-16.2727</v>
      </c>
      <c r="DX51" s="163">
        <v>-7.8182</v>
      </c>
      <c r="DY51" s="163">
        <v>-43.985500000000002</v>
      </c>
      <c r="DZ51" s="163">
        <v>-43.7545</v>
      </c>
      <c r="EA51" s="164"/>
      <c r="EB51" s="163">
        <v>-17.395600000000002</v>
      </c>
      <c r="EC51" s="163">
        <v>-26.9177</v>
      </c>
      <c r="ED51" s="163">
        <v>-27.044899999999998</v>
      </c>
      <c r="EE51" s="163">
        <v>-17.688800000000001</v>
      </c>
      <c r="EF51" s="163">
        <v>-6.7450000000000001</v>
      </c>
      <c r="EG51" s="163">
        <v>-13.036</v>
      </c>
      <c r="EH51" s="163">
        <v>-125.98090000000001</v>
      </c>
      <c r="EI51" s="163">
        <v>-20.487400000000001</v>
      </c>
      <c r="EJ51" s="164"/>
      <c r="EK51" s="163">
        <v>-9.4595000000000002</v>
      </c>
      <c r="EL51" s="163">
        <v>-8.9505999999999997</v>
      </c>
      <c r="EM51" s="164"/>
      <c r="EN51" s="163">
        <v>-8.0535999999999994</v>
      </c>
      <c r="EO51" s="163">
        <v>-7.6424000000000003</v>
      </c>
      <c r="EP51" s="163">
        <v>17.936</v>
      </c>
      <c r="EQ51" s="163">
        <v>-28.605699999999999</v>
      </c>
      <c r="ER51" s="163">
        <v>-28.291399999999999</v>
      </c>
      <c r="ES51" s="163">
        <v>10.377000000000001</v>
      </c>
      <c r="ET51" s="164"/>
      <c r="EU51" s="163">
        <v>-8.6</v>
      </c>
      <c r="EV51" s="164"/>
      <c r="EW51" s="163">
        <v>4.3471000000000002</v>
      </c>
      <c r="EX51" s="163">
        <v>-11.2545</v>
      </c>
      <c r="EY51" s="163">
        <v>-12.8287</v>
      </c>
      <c r="EZ51" s="163">
        <v>-12.950100000000001</v>
      </c>
      <c r="FA51" s="163">
        <v>11.049099999999999</v>
      </c>
      <c r="FB51" s="163">
        <v>-11.8614</v>
      </c>
      <c r="FC51" s="164"/>
      <c r="FD51" s="163">
        <v>5.1272000000000002</v>
      </c>
      <c r="FE51" s="164"/>
      <c r="FF51" s="163">
        <v>4.8833000000000002</v>
      </c>
      <c r="FG51" s="163">
        <v>0</v>
      </c>
      <c r="FH51" s="163">
        <v>0</v>
      </c>
      <c r="FI51" s="163">
        <v>0</v>
      </c>
      <c r="FJ51" s="163">
        <v>10.5497</v>
      </c>
      <c r="FK51" s="163">
        <v>10.5497</v>
      </c>
      <c r="FL51" s="163">
        <v>-30.142099999999999</v>
      </c>
      <c r="FM51" s="163">
        <v>27.044599999999999</v>
      </c>
      <c r="FN51" s="163">
        <v>27.158999999999999</v>
      </c>
      <c r="FO51" s="163">
        <v>-12.9651</v>
      </c>
      <c r="FP51" s="164"/>
      <c r="FQ51" s="163">
        <v>28.790700000000001</v>
      </c>
      <c r="FR51" s="163">
        <v>-21.33</v>
      </c>
      <c r="FS51" s="163">
        <v>9.9299999999999999E-2</v>
      </c>
      <c r="FT51" s="163">
        <v>0.19159999999999999</v>
      </c>
      <c r="FU51" s="163">
        <v>0</v>
      </c>
      <c r="FV51" s="163">
        <v>0.69</v>
      </c>
      <c r="FW51" s="163">
        <v>-28.008199999999999</v>
      </c>
      <c r="FX51" s="164"/>
      <c r="FY51" s="163">
        <v>0.93</v>
      </c>
      <c r="FZ51" s="163">
        <v>0.66</v>
      </c>
      <c r="GA51" s="163">
        <v>3.9943</v>
      </c>
      <c r="GB51" s="163">
        <v>14.1</v>
      </c>
      <c r="GC51" s="163">
        <v>-14.620900000000001</v>
      </c>
      <c r="GD51" s="163">
        <v>-4.0563000000000002</v>
      </c>
      <c r="GE51" s="164"/>
      <c r="GF51" s="163">
        <v>20.1999</v>
      </c>
      <c r="GG51" s="164"/>
      <c r="GH51" s="163">
        <v>22.1126</v>
      </c>
      <c r="GI51" s="163">
        <v>-5.6082999999999998</v>
      </c>
      <c r="GJ51" s="163">
        <v>-5.9786000000000001</v>
      </c>
      <c r="GK51" s="163">
        <v>3.3077999999999999</v>
      </c>
      <c r="GL51" s="164"/>
      <c r="GM51" s="164"/>
      <c r="GN51" s="164"/>
      <c r="GO51" s="163">
        <v>-7.1494999999999997</v>
      </c>
      <c r="GP51" s="163">
        <v>3.1930999999999998</v>
      </c>
      <c r="GQ51" s="163">
        <v>-22.4255</v>
      </c>
      <c r="GR51" s="163">
        <v>5.3406000000000002</v>
      </c>
      <c r="GS51" s="163">
        <v>5.5368000000000004</v>
      </c>
      <c r="GT51" s="163">
        <v>114.899</v>
      </c>
      <c r="GU51" s="163">
        <v>-5.9875999999999996</v>
      </c>
      <c r="GV51" s="163">
        <v>-7.5884</v>
      </c>
      <c r="GW51" s="163">
        <v>4.1429999999999998</v>
      </c>
      <c r="GX51" s="164"/>
      <c r="GY51" s="163">
        <v>7.7731000000000003</v>
      </c>
      <c r="GZ51" s="163">
        <v>7.9508999999999999</v>
      </c>
      <c r="HA51" s="164"/>
      <c r="HB51" s="163">
        <v>-9.3576999999999995</v>
      </c>
      <c r="HC51" s="163">
        <v>-7.8737000000000004</v>
      </c>
      <c r="HD51" s="163">
        <v>-2.1</v>
      </c>
      <c r="HE51" s="163">
        <v>-5.6970000000000001</v>
      </c>
      <c r="HF51" s="163">
        <v>0</v>
      </c>
      <c r="HG51" s="163">
        <v>32.163400000000003</v>
      </c>
      <c r="HH51" s="163">
        <v>107.26179999999999</v>
      </c>
      <c r="HI51" s="163">
        <v>-12.363899999999999</v>
      </c>
      <c r="HJ51" s="163">
        <v>37.613500000000002</v>
      </c>
      <c r="HK51" s="164"/>
      <c r="HL51" s="163">
        <v>0</v>
      </c>
      <c r="HM51" s="163">
        <v>-11.5207</v>
      </c>
      <c r="HN51" s="163">
        <v>-10.64</v>
      </c>
      <c r="HO51" s="164"/>
      <c r="HP51" s="164"/>
      <c r="HQ51" s="163">
        <v>-12.1332</v>
      </c>
      <c r="HR51" s="163">
        <v>-11.529</v>
      </c>
      <c r="HS51" s="163">
        <v>-12.6877</v>
      </c>
      <c r="HT51" s="163">
        <v>-12.4177</v>
      </c>
      <c r="HU51" s="163">
        <v>16.91</v>
      </c>
      <c r="HV51" s="163">
        <v>15.59</v>
      </c>
      <c r="HW51" s="163">
        <v>-26.7</v>
      </c>
      <c r="HX51" s="163">
        <v>-26.5</v>
      </c>
      <c r="HY51" s="163">
        <v>0.21149999999999999</v>
      </c>
      <c r="HZ51" s="163">
        <v>-6.56</v>
      </c>
      <c r="IA51" s="163">
        <v>46.965200000000003</v>
      </c>
      <c r="IB51" s="163">
        <v>26.0213</v>
      </c>
      <c r="IC51" s="163">
        <v>25.753799999999998</v>
      </c>
      <c r="ID51" s="163">
        <v>-18.2</v>
      </c>
      <c r="IE51" s="163">
        <v>-31.6</v>
      </c>
      <c r="IF51" s="163">
        <v>-3.7</v>
      </c>
      <c r="IG51" s="163">
        <v>-4.2</v>
      </c>
      <c r="IH51" s="164"/>
      <c r="II51" s="163">
        <v>-17.6371</v>
      </c>
      <c r="IJ51" s="163">
        <v>-151.96639999999999</v>
      </c>
      <c r="IK51" s="163">
        <v>9.3132999999999999</v>
      </c>
      <c r="IL51" s="163">
        <v>-248.4032</v>
      </c>
      <c r="IM51" s="163">
        <v>4.4485999999999999</v>
      </c>
      <c r="IN51" s="163">
        <v>-29.4404</v>
      </c>
      <c r="IO51" s="163">
        <v>86.639799999999994</v>
      </c>
      <c r="IP51" s="163">
        <v>73.784899999999993</v>
      </c>
      <c r="IQ51" s="163">
        <v>135.25479999999999</v>
      </c>
      <c r="IR51" s="163">
        <v>80.155600000000007</v>
      </c>
      <c r="IS51" s="163">
        <v>24.6891</v>
      </c>
      <c r="IT51" s="163">
        <v>22.354299999999999</v>
      </c>
      <c r="IU51" s="163">
        <v>24.094999999999999</v>
      </c>
      <c r="IV51" s="163">
        <v>-29.114699999999999</v>
      </c>
      <c r="IW51" s="163">
        <v>185.56309999999999</v>
      </c>
      <c r="IX51" s="163">
        <v>-178.49340000000001</v>
      </c>
      <c r="IY51" s="163">
        <v>8.3568999999999996</v>
      </c>
      <c r="IZ51" s="163">
        <v>3.5718999999999999</v>
      </c>
      <c r="JA51" s="163">
        <v>-1.2171000000000001</v>
      </c>
      <c r="JB51" s="163">
        <v>-0.621</v>
      </c>
      <c r="JC51" s="163">
        <v>-6</v>
      </c>
      <c r="JD51" s="163">
        <v>-0.69799999999999995</v>
      </c>
      <c r="JE51" s="163">
        <v>-0.70699999999999996</v>
      </c>
      <c r="JF51" s="163">
        <v>1.1200000000000001</v>
      </c>
      <c r="JG51" s="163">
        <v>0.64</v>
      </c>
      <c r="JH51" s="163">
        <v>-2.9982000000000002</v>
      </c>
      <c r="JI51" s="163">
        <v>-6.6483999999999996</v>
      </c>
      <c r="JJ51" s="163">
        <v>4.1917</v>
      </c>
      <c r="JK51" s="163">
        <v>-0.29139999999999999</v>
      </c>
      <c r="JL51" s="163">
        <v>11.1</v>
      </c>
      <c r="JM51" s="163">
        <v>1.579</v>
      </c>
      <c r="JN51" s="163">
        <v>1.742</v>
      </c>
      <c r="JO51" s="164"/>
      <c r="JP51" s="164"/>
      <c r="JQ51" s="163">
        <v>3.7381000000000002</v>
      </c>
      <c r="JR51" s="163">
        <v>4.3560999999999996</v>
      </c>
      <c r="JS51" s="163">
        <v>3.8534999999999999</v>
      </c>
      <c r="JT51" s="164"/>
      <c r="JU51" s="163">
        <v>17.8</v>
      </c>
      <c r="JV51" s="163">
        <v>6.4370000000000003</v>
      </c>
      <c r="JW51" s="163">
        <v>0.3</v>
      </c>
      <c r="JX51" s="164"/>
      <c r="JY51" s="163">
        <v>-13.745200000000001</v>
      </c>
      <c r="JZ51" s="163">
        <v>0.48089999999999999</v>
      </c>
      <c r="KA51" s="163">
        <v>-24.1572</v>
      </c>
      <c r="KB51" s="163">
        <v>-11.4339</v>
      </c>
      <c r="KC51" s="163">
        <v>-4.2310999999999996</v>
      </c>
      <c r="KD51" s="163">
        <v>-27.111599999999999</v>
      </c>
      <c r="KE51" s="163">
        <v>0</v>
      </c>
      <c r="KF51" s="163">
        <v>-8.3000000000000007</v>
      </c>
      <c r="KG51" s="163">
        <v>-7.1</v>
      </c>
      <c r="KH51" s="163">
        <v>42.987400000000001</v>
      </c>
      <c r="KI51" s="163">
        <v>-127.134</v>
      </c>
    </row>
    <row r="52" spans="1:295" ht="18" customHeight="1" x14ac:dyDescent="0.3">
      <c r="A52" s="160" t="s">
        <v>39</v>
      </c>
      <c r="B52" s="160" t="s">
        <v>752</v>
      </c>
      <c r="C52" s="163">
        <v>0</v>
      </c>
      <c r="D52" s="163">
        <v>3.2942999999999998</v>
      </c>
      <c r="E52" s="163">
        <v>-9.0452999999999992</v>
      </c>
      <c r="F52" s="163">
        <v>3.3744000000000001</v>
      </c>
      <c r="G52" s="163">
        <v>9.0370000000000008</v>
      </c>
      <c r="H52" s="164"/>
      <c r="I52" s="163">
        <v>9.8449000000000009</v>
      </c>
      <c r="J52" s="164"/>
      <c r="K52" s="163">
        <v>9.8021999999999991</v>
      </c>
      <c r="L52" s="163">
        <v>3.5499000000000001</v>
      </c>
      <c r="M52" s="164"/>
      <c r="N52" s="164"/>
      <c r="O52" s="163">
        <v>-30.8</v>
      </c>
      <c r="P52" s="163">
        <v>4.4000000000000004</v>
      </c>
      <c r="Q52" s="163">
        <v>3.3119999999999998</v>
      </c>
      <c r="R52" s="164"/>
      <c r="S52" s="163">
        <v>3.1396000000000002</v>
      </c>
      <c r="T52" s="163">
        <v>-10.7995</v>
      </c>
      <c r="U52" s="163">
        <v>4.6608000000000001</v>
      </c>
      <c r="V52" s="163">
        <v>4.5087000000000002</v>
      </c>
      <c r="W52" s="163">
        <v>8.0730000000000004</v>
      </c>
      <c r="X52" s="163">
        <v>2.1015999999999999</v>
      </c>
      <c r="Y52" s="163">
        <v>0.34239999999999998</v>
      </c>
      <c r="Z52" s="163">
        <v>1.9625999999999999</v>
      </c>
      <c r="AA52" s="164"/>
      <c r="AB52" s="163">
        <v>-1.0345</v>
      </c>
      <c r="AC52" s="163">
        <v>-0.93500000000000005</v>
      </c>
      <c r="AD52" s="163">
        <v>-0.90300000000000002</v>
      </c>
      <c r="AE52" s="163">
        <v>3.8980000000000001</v>
      </c>
      <c r="AF52" s="163">
        <v>-2.2200000000000002</v>
      </c>
      <c r="AG52" s="163">
        <v>-4.4000000000000004</v>
      </c>
      <c r="AH52" s="163">
        <v>-1.8140000000000001</v>
      </c>
      <c r="AI52" s="163">
        <v>0.32100000000000001</v>
      </c>
      <c r="AJ52" s="164">
        <v>0</v>
      </c>
      <c r="AK52" s="163">
        <v>-10.94</v>
      </c>
      <c r="AL52" s="164"/>
      <c r="AM52" s="163">
        <v>-11.77</v>
      </c>
      <c r="AN52" s="163">
        <v>-11.79</v>
      </c>
      <c r="AO52" s="163">
        <v>6.0891999999999999</v>
      </c>
      <c r="AP52" s="163">
        <v>3.8931</v>
      </c>
      <c r="AQ52" s="163">
        <v>16.6739</v>
      </c>
      <c r="AR52" s="163">
        <v>17.8888</v>
      </c>
      <c r="AS52" s="163">
        <v>-11.0015</v>
      </c>
      <c r="AT52" s="163">
        <v>-8.1715</v>
      </c>
      <c r="AU52" s="163">
        <v>-7.5495999999999999</v>
      </c>
      <c r="AV52" s="163">
        <v>0.33500000000000002</v>
      </c>
      <c r="AW52" s="163">
        <v>0.50049999999999994</v>
      </c>
      <c r="AX52" s="164"/>
      <c r="AY52" s="164"/>
      <c r="AZ52" s="163">
        <v>20.305800000000001</v>
      </c>
      <c r="BA52" s="163">
        <v>20.697299999999998</v>
      </c>
      <c r="BB52" s="163">
        <v>63.720500000000001</v>
      </c>
      <c r="BC52" s="163">
        <v>6.1063000000000001</v>
      </c>
      <c r="BD52" s="163">
        <v>-4.4000000000000004</v>
      </c>
      <c r="BE52" s="163">
        <v>-4.5</v>
      </c>
      <c r="BF52" s="163">
        <v>-26.984400000000001</v>
      </c>
      <c r="BG52" s="163">
        <v>-28.427299999999999</v>
      </c>
      <c r="BH52" s="163">
        <v>-3.7984</v>
      </c>
      <c r="BI52" s="164"/>
      <c r="BJ52" s="163">
        <v>8.2904999999999998</v>
      </c>
      <c r="BK52" s="163">
        <v>4.0218999999999996</v>
      </c>
      <c r="BL52" s="163">
        <v>3.0213000000000001</v>
      </c>
      <c r="BM52" s="163">
        <v>2.1027</v>
      </c>
      <c r="BN52" s="163">
        <v>-106.1433</v>
      </c>
      <c r="BO52" s="163">
        <v>31.8003</v>
      </c>
      <c r="BP52" s="163">
        <v>31.8613</v>
      </c>
      <c r="BQ52" s="163">
        <v>48.398699999999998</v>
      </c>
      <c r="BR52" s="163">
        <v>-160.00810000000001</v>
      </c>
      <c r="BS52" s="164"/>
      <c r="BT52" s="164"/>
      <c r="BU52" s="164"/>
      <c r="BV52" s="163">
        <v>11.416600000000001</v>
      </c>
      <c r="BW52" s="163">
        <v>6.31</v>
      </c>
      <c r="BX52" s="163">
        <v>4.83</v>
      </c>
      <c r="BY52" s="163">
        <v>-9.5</v>
      </c>
      <c r="BZ52" s="163">
        <v>2.15</v>
      </c>
      <c r="CA52" s="163">
        <v>-22.500599999999999</v>
      </c>
      <c r="CB52" s="163">
        <v>-22.9025</v>
      </c>
      <c r="CC52" s="163">
        <v>43.085099999999997</v>
      </c>
      <c r="CD52" s="163">
        <v>42.061</v>
      </c>
      <c r="CE52" s="163">
        <v>38.015999999999998</v>
      </c>
      <c r="CF52" s="163">
        <v>-3.7524999999999999</v>
      </c>
      <c r="CG52" s="163">
        <v>-4.1601999999999997</v>
      </c>
      <c r="CH52" s="163">
        <v>8.3522999999999996</v>
      </c>
      <c r="CI52" s="164"/>
      <c r="CJ52" s="164"/>
      <c r="CK52" s="164"/>
      <c r="CL52" s="163">
        <v>-17.399999999999999</v>
      </c>
      <c r="CM52" s="163">
        <v>-16.8</v>
      </c>
      <c r="CN52" s="163">
        <v>-0.24</v>
      </c>
      <c r="CO52" s="163">
        <v>16.592300000000002</v>
      </c>
      <c r="CP52" s="163">
        <v>17.752199999999998</v>
      </c>
      <c r="CQ52" s="163">
        <v>16.184999999999999</v>
      </c>
      <c r="CR52" s="163">
        <v>43.295200000000001</v>
      </c>
      <c r="CS52" s="163">
        <v>43.6098</v>
      </c>
      <c r="CT52" s="163">
        <v>-29.490600000000001</v>
      </c>
      <c r="CU52" s="163">
        <v>-18.893999999999998</v>
      </c>
      <c r="CV52" s="163">
        <v>-28.1724</v>
      </c>
      <c r="CW52" s="163">
        <v>3.4502000000000002</v>
      </c>
      <c r="CX52" s="163">
        <v>23.01</v>
      </c>
      <c r="CY52" s="163">
        <v>7.48</v>
      </c>
      <c r="CZ52" s="163">
        <v>0</v>
      </c>
      <c r="DA52" s="163">
        <v>-0.48830000000000001</v>
      </c>
      <c r="DB52" s="163">
        <v>-6.9</v>
      </c>
      <c r="DC52" s="163">
        <v>5.0412999999999997</v>
      </c>
      <c r="DD52" s="164"/>
      <c r="DE52" s="164"/>
      <c r="DF52" s="163">
        <v>9.0662000000000003</v>
      </c>
      <c r="DG52" s="163">
        <v>7.1359000000000004</v>
      </c>
      <c r="DH52" s="163">
        <v>-3.0948000000000002</v>
      </c>
      <c r="DI52" s="163">
        <v>-17.899999999999999</v>
      </c>
      <c r="DJ52" s="164"/>
      <c r="DK52" s="163">
        <v>-2.0019999999999998</v>
      </c>
      <c r="DL52" s="163">
        <v>1.1278999999999999</v>
      </c>
      <c r="DM52" s="163">
        <v>6.3135000000000003</v>
      </c>
      <c r="DN52" s="163">
        <v>8.9120000000000008</v>
      </c>
      <c r="DO52" s="163">
        <v>1.57</v>
      </c>
      <c r="DP52" s="163">
        <v>-1.46</v>
      </c>
      <c r="DQ52" s="163">
        <v>8.4629999999999992</v>
      </c>
      <c r="DR52" s="163">
        <v>-9.0980000000000008</v>
      </c>
      <c r="DS52" s="163">
        <v>0.98</v>
      </c>
      <c r="DT52" s="163">
        <v>0.96</v>
      </c>
      <c r="DU52" s="163">
        <v>5.36</v>
      </c>
      <c r="DV52" s="163">
        <v>8.4700000000000006</v>
      </c>
      <c r="DW52" s="163">
        <v>-9.8909000000000002</v>
      </c>
      <c r="DX52" s="163">
        <v>-5.4545000000000003</v>
      </c>
      <c r="DY52" s="163">
        <v>-42.142800000000001</v>
      </c>
      <c r="DZ52" s="163">
        <v>-41.618200000000002</v>
      </c>
      <c r="EA52" s="164"/>
      <c r="EB52" s="163">
        <v>-17.263300000000001</v>
      </c>
      <c r="EC52" s="163">
        <v>-25.6919</v>
      </c>
      <c r="ED52" s="163">
        <v>-26.3583</v>
      </c>
      <c r="EE52" s="163">
        <v>-18.7302</v>
      </c>
      <c r="EF52" s="163">
        <v>-7.0381</v>
      </c>
      <c r="EG52" s="163">
        <v>-13.164999999999999</v>
      </c>
      <c r="EH52" s="163">
        <v>-128.5522</v>
      </c>
      <c r="EI52" s="163">
        <v>-21.595500000000001</v>
      </c>
      <c r="EJ52" s="164"/>
      <c r="EK52" s="163">
        <v>-8.0695999999999994</v>
      </c>
      <c r="EL52" s="163">
        <v>-7.3845999999999998</v>
      </c>
      <c r="EM52" s="164"/>
      <c r="EN52" s="163">
        <v>-5.4265999999999996</v>
      </c>
      <c r="EO52" s="163">
        <v>-5.4324000000000003</v>
      </c>
      <c r="EP52" s="163">
        <v>16.911999999999999</v>
      </c>
      <c r="EQ52" s="163">
        <v>-26.752099999999999</v>
      </c>
      <c r="ER52" s="163">
        <v>-26.521100000000001</v>
      </c>
      <c r="ES52" s="163">
        <v>8.6315000000000008</v>
      </c>
      <c r="ET52" s="164"/>
      <c r="EU52" s="163">
        <v>-9.18</v>
      </c>
      <c r="EV52" s="164"/>
      <c r="EW52" s="163">
        <v>4.2504999999999997</v>
      </c>
      <c r="EX52" s="163">
        <v>-4.9118000000000004</v>
      </c>
      <c r="EY52" s="163">
        <v>-11.7949</v>
      </c>
      <c r="EZ52" s="163">
        <v>-11.9375</v>
      </c>
      <c r="FA52" s="163">
        <v>9.5579000000000001</v>
      </c>
      <c r="FB52" s="163">
        <v>-11.7561</v>
      </c>
      <c r="FC52" s="164"/>
      <c r="FD52" s="163">
        <v>4.7427000000000001</v>
      </c>
      <c r="FE52" s="164"/>
      <c r="FF52" s="163">
        <v>4.57</v>
      </c>
      <c r="FG52" s="163">
        <v>0</v>
      </c>
      <c r="FH52" s="163">
        <v>0</v>
      </c>
      <c r="FI52" s="163">
        <v>0</v>
      </c>
      <c r="FJ52" s="163">
        <v>8.7077000000000009</v>
      </c>
      <c r="FK52" s="163">
        <v>8.7077000000000009</v>
      </c>
      <c r="FL52" s="163">
        <v>-27.965199999999999</v>
      </c>
      <c r="FM52" s="163">
        <v>23.926400000000001</v>
      </c>
      <c r="FN52" s="163">
        <v>24.385400000000001</v>
      </c>
      <c r="FO52" s="163">
        <v>-11.094099999999999</v>
      </c>
      <c r="FP52" s="164"/>
      <c r="FQ52" s="163">
        <v>26.910799999999998</v>
      </c>
      <c r="FR52" s="163">
        <v>-21.71</v>
      </c>
      <c r="FS52" s="163">
        <v>9.9299999999999999E-2</v>
      </c>
      <c r="FT52" s="163">
        <v>0.219</v>
      </c>
      <c r="FU52" s="163">
        <v>0</v>
      </c>
      <c r="FV52" s="163">
        <v>1.89</v>
      </c>
      <c r="FW52" s="164"/>
      <c r="FX52" s="164"/>
      <c r="FY52" s="163">
        <v>0.86</v>
      </c>
      <c r="FZ52" s="163">
        <v>0.73</v>
      </c>
      <c r="GA52" s="164"/>
      <c r="GB52" s="163">
        <v>15.44</v>
      </c>
      <c r="GC52" s="163">
        <v>-15.5281</v>
      </c>
      <c r="GD52" s="163">
        <v>-5.5415000000000001</v>
      </c>
      <c r="GE52" s="163">
        <v>0.34</v>
      </c>
      <c r="GF52" s="163">
        <v>21.008299999999998</v>
      </c>
      <c r="GG52" s="164"/>
      <c r="GH52" s="163">
        <v>22.386299999999999</v>
      </c>
      <c r="GI52" s="163">
        <v>-5.3025000000000002</v>
      </c>
      <c r="GJ52" s="163">
        <v>-5.7923</v>
      </c>
      <c r="GK52" s="163">
        <v>3.0903999999999998</v>
      </c>
      <c r="GL52" s="164"/>
      <c r="GM52" s="164"/>
      <c r="GN52" s="163">
        <v>-8.8077000000000005</v>
      </c>
      <c r="GO52" s="163">
        <v>-8.4224999999999994</v>
      </c>
      <c r="GP52" s="163">
        <v>4.0399000000000003</v>
      </c>
      <c r="GQ52" s="163">
        <v>-23.019100000000002</v>
      </c>
      <c r="GR52" s="163">
        <v>5.5354999999999999</v>
      </c>
      <c r="GS52" s="163">
        <v>5.0456000000000003</v>
      </c>
      <c r="GT52" s="163">
        <v>113.66800000000001</v>
      </c>
      <c r="GU52" s="163">
        <v>-6.2769000000000004</v>
      </c>
      <c r="GV52" s="163">
        <v>-8.0595999999999997</v>
      </c>
      <c r="GW52" s="163">
        <v>4.0323000000000002</v>
      </c>
      <c r="GX52" s="163">
        <v>2.2109000000000001</v>
      </c>
      <c r="GY52" s="163">
        <v>7.2521000000000004</v>
      </c>
      <c r="GZ52" s="163">
        <v>7.4526000000000003</v>
      </c>
      <c r="HA52" s="164"/>
      <c r="HB52" s="163">
        <v>-8.0862999999999996</v>
      </c>
      <c r="HC52" s="163">
        <v>-7.3127000000000004</v>
      </c>
      <c r="HD52" s="163">
        <v>-4.6100000000000003</v>
      </c>
      <c r="HE52" s="163">
        <v>0</v>
      </c>
      <c r="HF52" s="163">
        <v>11.966799999999999</v>
      </c>
      <c r="HG52" s="163">
        <v>32.192999999999998</v>
      </c>
      <c r="HH52" s="163">
        <v>103.64570000000001</v>
      </c>
      <c r="HI52" s="163">
        <v>-12.3233</v>
      </c>
      <c r="HJ52" s="163">
        <v>39.181699999999999</v>
      </c>
      <c r="HK52" s="164"/>
      <c r="HL52" s="163">
        <v>0</v>
      </c>
      <c r="HM52" s="163">
        <v>-10.7325</v>
      </c>
      <c r="HN52" s="163">
        <v>0</v>
      </c>
      <c r="HO52" s="164"/>
      <c r="HP52" s="164"/>
      <c r="HQ52" s="163">
        <v>-11.7926</v>
      </c>
      <c r="HR52" s="163">
        <v>-11.3751</v>
      </c>
      <c r="HS52" s="163">
        <v>-12.4849</v>
      </c>
      <c r="HT52" s="163">
        <v>-11.982799999999999</v>
      </c>
      <c r="HU52" s="163">
        <v>14.33</v>
      </c>
      <c r="HV52" s="163">
        <v>13.99</v>
      </c>
      <c r="HW52" s="163">
        <v>-26.9</v>
      </c>
      <c r="HX52" s="163">
        <v>-27</v>
      </c>
      <c r="HY52" s="163">
        <v>0.44040000000000001</v>
      </c>
      <c r="HZ52" s="163">
        <v>-7.36</v>
      </c>
      <c r="IA52" s="163">
        <v>56.287100000000002</v>
      </c>
      <c r="IB52" s="163">
        <v>26.599</v>
      </c>
      <c r="IC52" s="163">
        <v>26.499199999999998</v>
      </c>
      <c r="ID52" s="163">
        <v>-18.7</v>
      </c>
      <c r="IE52" s="163">
        <v>-31.7</v>
      </c>
      <c r="IF52" s="163">
        <v>-3.3</v>
      </c>
      <c r="IG52" s="163">
        <v>-3.9</v>
      </c>
      <c r="IH52" s="164"/>
      <c r="II52" s="163">
        <v>-17.8645</v>
      </c>
      <c r="IJ52" s="163">
        <v>-147.19909999999999</v>
      </c>
      <c r="IK52" s="163">
        <v>7.3032000000000004</v>
      </c>
      <c r="IL52" s="163">
        <v>-248.34569999999999</v>
      </c>
      <c r="IM52" s="163">
        <v>2.4908999999999999</v>
      </c>
      <c r="IN52" s="163">
        <v>-30.137499999999999</v>
      </c>
      <c r="IO52" s="163">
        <v>86.285300000000007</v>
      </c>
      <c r="IP52" s="163">
        <v>72.955299999999994</v>
      </c>
      <c r="IQ52" s="163">
        <v>140.27510000000001</v>
      </c>
      <c r="IR52" s="163">
        <v>84.4739</v>
      </c>
      <c r="IS52" s="163">
        <v>23.162500000000001</v>
      </c>
      <c r="IT52" s="163">
        <v>21.337599999999998</v>
      </c>
      <c r="IU52" s="163">
        <v>25.4101</v>
      </c>
      <c r="IV52" s="163">
        <v>-28.330200000000001</v>
      </c>
      <c r="IW52" s="163">
        <v>186.61179999999999</v>
      </c>
      <c r="IX52" s="163">
        <v>-182.482</v>
      </c>
      <c r="IY52" s="163">
        <v>1.3125</v>
      </c>
      <c r="IZ52" s="163">
        <v>5.1874000000000002</v>
      </c>
      <c r="JA52" s="163">
        <v>-1.1707000000000001</v>
      </c>
      <c r="JB52" s="163">
        <v>-0.72199999999999998</v>
      </c>
      <c r="JC52" s="163">
        <v>-5.28</v>
      </c>
      <c r="JD52" s="163">
        <v>-0.81299999999999994</v>
      </c>
      <c r="JE52" s="163">
        <v>-0.82299999999999995</v>
      </c>
      <c r="JF52" s="163">
        <v>0.72</v>
      </c>
      <c r="JG52" s="163">
        <v>0.64</v>
      </c>
      <c r="JH52" s="163">
        <v>-2.7808000000000002</v>
      </c>
      <c r="JI52" s="163">
        <v>-6.6208999999999998</v>
      </c>
      <c r="JJ52" s="163">
        <v>4.1337000000000002</v>
      </c>
      <c r="JK52" s="163">
        <v>-0.14499999999999999</v>
      </c>
      <c r="JL52" s="163">
        <v>11.4</v>
      </c>
      <c r="JM52" s="163">
        <v>1.944</v>
      </c>
      <c r="JN52" s="163">
        <v>1.125</v>
      </c>
      <c r="JO52" s="163">
        <v>2.6</v>
      </c>
      <c r="JP52" s="164"/>
      <c r="JQ52" s="163">
        <v>2.9786999999999999</v>
      </c>
      <c r="JR52" s="163">
        <v>4.3773</v>
      </c>
      <c r="JS52" s="163">
        <v>3.1381999999999999</v>
      </c>
      <c r="JT52" s="164"/>
      <c r="JU52" s="163">
        <v>17.399999999999999</v>
      </c>
      <c r="JV52" s="163">
        <v>6.8559000000000001</v>
      </c>
      <c r="JW52" s="163">
        <v>0.23</v>
      </c>
      <c r="JX52" s="164"/>
      <c r="JY52" s="163">
        <v>-12.8766</v>
      </c>
      <c r="JZ52" s="163">
        <v>0.57410000000000005</v>
      </c>
      <c r="KA52" s="163">
        <v>-23.786300000000001</v>
      </c>
      <c r="KB52" s="163">
        <v>-10.8438</v>
      </c>
      <c r="KC52" s="163">
        <v>-3.8858000000000001</v>
      </c>
      <c r="KD52" s="163">
        <v>-26.924700000000001</v>
      </c>
      <c r="KE52" s="163">
        <v>0</v>
      </c>
      <c r="KF52" s="163">
        <v>-8.8000000000000007</v>
      </c>
      <c r="KG52" s="163">
        <v>-7.2</v>
      </c>
      <c r="KH52" s="163">
        <v>50.177500000000002</v>
      </c>
      <c r="KI52" s="163">
        <v>-132.38419999999999</v>
      </c>
    </row>
    <row r="53" spans="1:295" ht="18" customHeight="1" x14ac:dyDescent="0.3">
      <c r="A53" s="160" t="s">
        <v>39</v>
      </c>
      <c r="B53" s="160" t="s">
        <v>753</v>
      </c>
      <c r="C53" s="163">
        <v>0</v>
      </c>
      <c r="D53" s="163">
        <v>2.5398999999999998</v>
      </c>
      <c r="E53" s="163">
        <v>-7.9949000000000003</v>
      </c>
      <c r="F53" s="163">
        <v>5.3166000000000002</v>
      </c>
      <c r="G53" s="163">
        <v>9.4821000000000009</v>
      </c>
      <c r="H53" s="164"/>
      <c r="I53" s="163">
        <v>8.7885000000000009</v>
      </c>
      <c r="J53" s="164"/>
      <c r="K53" s="163">
        <v>8.2878000000000007</v>
      </c>
      <c r="L53" s="163">
        <v>2.8698999999999999</v>
      </c>
      <c r="M53" s="164"/>
      <c r="N53" s="164"/>
      <c r="O53" s="163">
        <v>-26.4</v>
      </c>
      <c r="P53" s="164"/>
      <c r="Q53" s="163">
        <v>2.484</v>
      </c>
      <c r="R53" s="163">
        <v>-15.4</v>
      </c>
      <c r="S53" s="163">
        <v>3.5003000000000002</v>
      </c>
      <c r="T53" s="163">
        <v>-10.670299999999999</v>
      </c>
      <c r="U53" s="163">
        <v>3.9866000000000001</v>
      </c>
      <c r="V53" s="163">
        <v>3.903</v>
      </c>
      <c r="W53" s="163">
        <v>7.2230999999999996</v>
      </c>
      <c r="X53" s="163">
        <v>1.2099</v>
      </c>
      <c r="Y53" s="163">
        <v>0.3407</v>
      </c>
      <c r="Z53" s="163">
        <v>2.2033999999999998</v>
      </c>
      <c r="AA53" s="164"/>
      <c r="AB53" s="163">
        <v>-1.1970000000000001</v>
      </c>
      <c r="AC53" s="163">
        <v>-1.099</v>
      </c>
      <c r="AD53" s="163">
        <v>-1.091</v>
      </c>
      <c r="AE53" s="163">
        <v>4.0140000000000002</v>
      </c>
      <c r="AF53" s="163">
        <v>-2.2200000000000002</v>
      </c>
      <c r="AG53" s="163">
        <v>-6.6</v>
      </c>
      <c r="AH53" s="163">
        <v>-1.7370000000000001</v>
      </c>
      <c r="AI53" s="163">
        <v>0.318</v>
      </c>
      <c r="AJ53" s="164">
        <v>0</v>
      </c>
      <c r="AK53" s="163">
        <v>-11.99</v>
      </c>
      <c r="AL53" s="164"/>
      <c r="AM53" s="163">
        <v>-12.9</v>
      </c>
      <c r="AN53" s="163">
        <v>-12.9</v>
      </c>
      <c r="AO53" s="163">
        <v>5.7542999999999997</v>
      </c>
      <c r="AP53" s="163">
        <v>4.1288</v>
      </c>
      <c r="AQ53" s="163">
        <v>14.7255</v>
      </c>
      <c r="AR53" s="163">
        <v>16.193300000000001</v>
      </c>
      <c r="AS53" s="163">
        <v>-10.128</v>
      </c>
      <c r="AT53" s="163">
        <v>-8.4393999999999991</v>
      </c>
      <c r="AU53" s="163">
        <v>-7.9013</v>
      </c>
      <c r="AV53" s="163">
        <v>13.4595</v>
      </c>
      <c r="AW53" s="163">
        <v>13.9659</v>
      </c>
      <c r="AX53" s="164"/>
      <c r="AY53" s="164"/>
      <c r="AZ53" s="163">
        <v>28.3599</v>
      </c>
      <c r="BA53" s="163">
        <v>33.342199999999998</v>
      </c>
      <c r="BB53" s="163">
        <v>59.457299999999996</v>
      </c>
      <c r="BC53" s="163">
        <v>6.6074999999999999</v>
      </c>
      <c r="BD53" s="163">
        <v>-4</v>
      </c>
      <c r="BE53" s="163">
        <v>-4.2</v>
      </c>
      <c r="BF53" s="163">
        <v>-28.073399999999999</v>
      </c>
      <c r="BG53" s="163">
        <v>-27.3962</v>
      </c>
      <c r="BH53" s="163">
        <v>-3.6808999999999998</v>
      </c>
      <c r="BI53" s="164"/>
      <c r="BJ53" s="163">
        <v>8.8707999999999991</v>
      </c>
      <c r="BK53" s="163">
        <v>3.8512</v>
      </c>
      <c r="BL53" s="163">
        <v>2.3275999999999999</v>
      </c>
      <c r="BM53" s="163">
        <v>1.6341000000000001</v>
      </c>
      <c r="BN53" s="163">
        <v>-98.208500000000001</v>
      </c>
      <c r="BO53" s="163">
        <v>30.610099999999999</v>
      </c>
      <c r="BP53" s="163">
        <v>30.4269</v>
      </c>
      <c r="BQ53" s="163">
        <v>50.185400000000001</v>
      </c>
      <c r="BR53" s="163">
        <v>-160.2364</v>
      </c>
      <c r="BS53" s="164"/>
      <c r="BT53" s="164"/>
      <c r="BU53" s="164"/>
      <c r="BV53" s="163">
        <v>9.3607999999999993</v>
      </c>
      <c r="BW53" s="163">
        <v>5.86</v>
      </c>
      <c r="BX53" s="163">
        <v>4.4800000000000004</v>
      </c>
      <c r="BY53" s="163">
        <v>-10.47</v>
      </c>
      <c r="BZ53" s="163">
        <v>1.27</v>
      </c>
      <c r="CA53" s="163">
        <v>-21.428899999999999</v>
      </c>
      <c r="CB53" s="163">
        <v>-22.098700000000001</v>
      </c>
      <c r="CC53" s="163">
        <v>40.425899999999999</v>
      </c>
      <c r="CD53" s="163">
        <v>39.9011</v>
      </c>
      <c r="CE53" s="163">
        <v>41.348999999999997</v>
      </c>
      <c r="CF53" s="163">
        <v>-2.6273</v>
      </c>
      <c r="CG53" s="163">
        <v>-1.9996</v>
      </c>
      <c r="CH53" s="163">
        <v>9.1865000000000006</v>
      </c>
      <c r="CI53" s="164"/>
      <c r="CJ53" s="164"/>
      <c r="CK53" s="164"/>
      <c r="CL53" s="163">
        <v>-19.8</v>
      </c>
      <c r="CM53" s="163">
        <v>-19.100000000000001</v>
      </c>
      <c r="CN53" s="163">
        <v>-0.28000000000000003</v>
      </c>
      <c r="CO53" s="163">
        <v>15.649100000000001</v>
      </c>
      <c r="CP53" s="163">
        <v>15.8748</v>
      </c>
      <c r="CQ53" s="163">
        <v>14.777699999999999</v>
      </c>
      <c r="CR53" s="163">
        <v>43.739199999999997</v>
      </c>
      <c r="CS53" s="163">
        <v>43.109200000000001</v>
      </c>
      <c r="CT53" s="163">
        <v>-27.712</v>
      </c>
      <c r="CU53" s="163">
        <v>-20.489699999999999</v>
      </c>
      <c r="CV53" s="163">
        <v>-25.264600000000002</v>
      </c>
      <c r="CW53" s="163">
        <v>3.1655000000000002</v>
      </c>
      <c r="CX53" s="163">
        <v>21.42</v>
      </c>
      <c r="CY53" s="163">
        <v>6.68</v>
      </c>
      <c r="CZ53" s="163">
        <v>-0.78129999999999999</v>
      </c>
      <c r="DA53" s="163">
        <v>-1.3672</v>
      </c>
      <c r="DB53" s="163">
        <v>-6.31</v>
      </c>
      <c r="DC53" s="163">
        <v>5.0412999999999997</v>
      </c>
      <c r="DD53" s="164"/>
      <c r="DE53" s="164"/>
      <c r="DF53" s="163">
        <v>9.5431000000000008</v>
      </c>
      <c r="DG53" s="163">
        <v>7.3005000000000004</v>
      </c>
      <c r="DH53" s="163">
        <v>-2.8355000000000001</v>
      </c>
      <c r="DI53" s="164"/>
      <c r="DJ53" s="163">
        <v>-17.5</v>
      </c>
      <c r="DK53" s="163">
        <v>-1.9592000000000001</v>
      </c>
      <c r="DL53" s="163">
        <v>0</v>
      </c>
      <c r="DM53" s="163">
        <v>5.6826999999999996</v>
      </c>
      <c r="DN53" s="163">
        <v>7.4276999999999997</v>
      </c>
      <c r="DO53" s="163">
        <v>0.5</v>
      </c>
      <c r="DP53" s="163">
        <v>-1.37</v>
      </c>
      <c r="DQ53" s="163">
        <v>7.9980000000000002</v>
      </c>
      <c r="DR53" s="163">
        <v>-10.1181</v>
      </c>
      <c r="DS53" s="163">
        <v>-3.38</v>
      </c>
      <c r="DT53" s="163">
        <v>-3.46</v>
      </c>
      <c r="DU53" s="163">
        <v>13.45</v>
      </c>
      <c r="DV53" s="163">
        <v>7.79</v>
      </c>
      <c r="DW53" s="163">
        <v>-12.0364</v>
      </c>
      <c r="DX53" s="163">
        <v>-5.9817999999999998</v>
      </c>
      <c r="DY53" s="163">
        <v>-40.244300000000003</v>
      </c>
      <c r="DZ53" s="163">
        <v>-39.972700000000003</v>
      </c>
      <c r="EA53" s="164"/>
      <c r="EB53" s="163">
        <v>-16.939900000000002</v>
      </c>
      <c r="EC53" s="163">
        <v>-26.1996</v>
      </c>
      <c r="ED53" s="163">
        <v>-25.492799999999999</v>
      </c>
      <c r="EE53" s="163">
        <v>-16.252800000000001</v>
      </c>
      <c r="EF53" s="163">
        <v>-8.0828000000000007</v>
      </c>
      <c r="EG53" s="163">
        <v>-13.483000000000001</v>
      </c>
      <c r="EH53" s="163">
        <v>-131.47</v>
      </c>
      <c r="EI53" s="163">
        <v>-19.935400000000001</v>
      </c>
      <c r="EJ53" s="164"/>
      <c r="EK53" s="163">
        <v>-8.5974000000000004</v>
      </c>
      <c r="EL53" s="163">
        <v>-8.4116999999999997</v>
      </c>
      <c r="EM53" s="164"/>
      <c r="EN53" s="163">
        <v>-3.65</v>
      </c>
      <c r="EO53" s="163">
        <v>-2.8500999999999999</v>
      </c>
      <c r="EP53" s="163">
        <v>1.552</v>
      </c>
      <c r="EQ53" s="163">
        <v>-26.584499999999998</v>
      </c>
      <c r="ER53" s="163">
        <v>-25.348099999999999</v>
      </c>
      <c r="ES53" s="163">
        <v>11.3125</v>
      </c>
      <c r="ET53" s="164"/>
      <c r="EU53" s="163">
        <v>-8.0299999999999994</v>
      </c>
      <c r="EV53" s="163">
        <v>2.9</v>
      </c>
      <c r="EW53" s="163">
        <v>4.2561</v>
      </c>
      <c r="EX53" s="163">
        <v>-2.0268000000000002</v>
      </c>
      <c r="EY53" s="163">
        <v>-12.1716</v>
      </c>
      <c r="EZ53" s="163">
        <v>-12.2454</v>
      </c>
      <c r="FA53" s="163">
        <v>10.130599999999999</v>
      </c>
      <c r="FB53" s="163">
        <v>-10.920999999999999</v>
      </c>
      <c r="FC53" s="164"/>
      <c r="FD53" s="163">
        <v>4.9223999999999997</v>
      </c>
      <c r="FE53" s="164"/>
      <c r="FF53" s="163">
        <v>4.7957000000000001</v>
      </c>
      <c r="FG53" s="163">
        <v>0</v>
      </c>
      <c r="FH53" s="163">
        <v>0</v>
      </c>
      <c r="FI53" s="163">
        <v>0</v>
      </c>
      <c r="FJ53" s="163">
        <v>8.3727999999999998</v>
      </c>
      <c r="FK53" s="163">
        <v>8.3727999999999998</v>
      </c>
      <c r="FL53" s="163">
        <v>-23.946300000000001</v>
      </c>
      <c r="FM53" s="163">
        <v>23.808299999999999</v>
      </c>
      <c r="FN53" s="163">
        <v>23.516400000000001</v>
      </c>
      <c r="FO53" s="163">
        <v>-8.4192999999999998</v>
      </c>
      <c r="FP53" s="164"/>
      <c r="FQ53" s="163">
        <v>28.815100000000001</v>
      </c>
      <c r="FR53" s="163">
        <v>-20.100000000000001</v>
      </c>
      <c r="FS53" s="163">
        <v>9.9299999999999999E-2</v>
      </c>
      <c r="FT53" s="163">
        <v>0.21809999999999999</v>
      </c>
      <c r="FU53" s="163">
        <v>0</v>
      </c>
      <c r="FV53" s="163">
        <v>-0.55000000000000004</v>
      </c>
      <c r="FW53" s="163">
        <v>-29.187200000000001</v>
      </c>
      <c r="FX53" s="164"/>
      <c r="FY53" s="163">
        <v>1.133</v>
      </c>
      <c r="FZ53" s="163">
        <v>0.69799999999999995</v>
      </c>
      <c r="GA53" s="164"/>
      <c r="GB53" s="163">
        <v>14.19</v>
      </c>
      <c r="GC53" s="163">
        <v>-14.8909</v>
      </c>
      <c r="GD53" s="163">
        <v>-3.2675999999999998</v>
      </c>
      <c r="GE53" s="163">
        <v>-0.66</v>
      </c>
      <c r="GF53" s="163">
        <v>20.122299999999999</v>
      </c>
      <c r="GG53" s="164"/>
      <c r="GH53" s="163">
        <v>21.848199999999999</v>
      </c>
      <c r="GI53" s="163">
        <v>-4.5212000000000003</v>
      </c>
      <c r="GJ53" s="163">
        <v>-5.0199999999999996</v>
      </c>
      <c r="GK53" s="163">
        <v>2.8411</v>
      </c>
      <c r="GL53" s="164"/>
      <c r="GM53" s="164"/>
      <c r="GN53" s="163">
        <v>-8.4343000000000004</v>
      </c>
      <c r="GO53" s="163">
        <v>-6.8041999999999998</v>
      </c>
      <c r="GP53" s="163">
        <v>4.1872999999999996</v>
      </c>
      <c r="GQ53" s="163">
        <v>-23.507899999999999</v>
      </c>
      <c r="GR53" s="163">
        <v>5.0237999999999996</v>
      </c>
      <c r="GS53" s="163">
        <v>5.7253999999999996</v>
      </c>
      <c r="GT53" s="163">
        <v>92.7102</v>
      </c>
      <c r="GU53" s="163">
        <v>-6.0994000000000002</v>
      </c>
      <c r="GV53" s="163">
        <v>-9.0443999999999996</v>
      </c>
      <c r="GW53" s="163">
        <v>3.5070999999999999</v>
      </c>
      <c r="GX53" s="164"/>
      <c r="GY53" s="163">
        <v>6.8639000000000001</v>
      </c>
      <c r="GZ53" s="163">
        <v>7.0332999999999997</v>
      </c>
      <c r="HA53" s="164"/>
      <c r="HB53" s="163">
        <v>-12.575900000000001</v>
      </c>
      <c r="HC53" s="163">
        <v>-9.5061</v>
      </c>
      <c r="HD53" s="163">
        <v>-4.6100000000000003</v>
      </c>
      <c r="HE53" s="163">
        <v>0</v>
      </c>
      <c r="HF53" s="163">
        <v>9.5607000000000006</v>
      </c>
      <c r="HG53" s="163">
        <v>23.648</v>
      </c>
      <c r="HH53" s="163">
        <v>105.0573</v>
      </c>
      <c r="HI53" s="163">
        <v>-14.649699999999999</v>
      </c>
      <c r="HJ53" s="163">
        <v>37.0471</v>
      </c>
      <c r="HK53" s="164"/>
      <c r="HL53" s="163">
        <v>4.8285999999999998</v>
      </c>
      <c r="HM53" s="163">
        <v>-12.2568</v>
      </c>
      <c r="HN53" s="163">
        <v>0</v>
      </c>
      <c r="HO53" s="164"/>
      <c r="HP53" s="164"/>
      <c r="HQ53" s="163">
        <v>-14.835900000000001</v>
      </c>
      <c r="HR53" s="163">
        <v>-14.5008</v>
      </c>
      <c r="HS53" s="163">
        <v>-11.141400000000001</v>
      </c>
      <c r="HT53" s="163">
        <v>-11.971399999999999</v>
      </c>
      <c r="HU53" s="163">
        <v>10.63</v>
      </c>
      <c r="HV53" s="163">
        <v>10.28</v>
      </c>
      <c r="HW53" s="163">
        <v>-27</v>
      </c>
      <c r="HX53" s="163">
        <v>-26.9</v>
      </c>
      <c r="HY53" s="163">
        <v>0.37080000000000002</v>
      </c>
      <c r="HZ53" s="163">
        <v>-8.08</v>
      </c>
      <c r="IA53" s="163">
        <v>54.2149</v>
      </c>
      <c r="IB53" s="163">
        <v>25.4757</v>
      </c>
      <c r="IC53" s="163">
        <v>24.8292</v>
      </c>
      <c r="ID53" s="163">
        <v>-18.600000000000001</v>
      </c>
      <c r="IE53" s="163">
        <v>-30.3</v>
      </c>
      <c r="IF53" s="163">
        <v>-0.3</v>
      </c>
      <c r="IG53" s="163">
        <v>-0.8</v>
      </c>
      <c r="IH53" s="163">
        <v>-17.919</v>
      </c>
      <c r="II53" s="163">
        <v>-17.9665</v>
      </c>
      <c r="IJ53" s="163">
        <v>-152.29349999999999</v>
      </c>
      <c r="IK53" s="163">
        <v>7.1210000000000004</v>
      </c>
      <c r="IL53" s="163">
        <v>-252.9453</v>
      </c>
      <c r="IM53" s="163">
        <v>-7.3200000000000001E-2</v>
      </c>
      <c r="IN53" s="163">
        <v>-34.000599999999999</v>
      </c>
      <c r="IO53" s="163">
        <v>87.6661</v>
      </c>
      <c r="IP53" s="163">
        <v>75.608199999999997</v>
      </c>
      <c r="IQ53" s="163">
        <v>140.32830000000001</v>
      </c>
      <c r="IR53" s="163">
        <v>85.106099999999998</v>
      </c>
      <c r="IS53" s="163">
        <v>21.564599999999999</v>
      </c>
      <c r="IT53" s="163">
        <v>26.2958</v>
      </c>
      <c r="IU53" s="163">
        <v>24.144200000000001</v>
      </c>
      <c r="IV53" s="163">
        <v>-32.890999999999998</v>
      </c>
      <c r="IW53" s="163">
        <v>181.30330000000001</v>
      </c>
      <c r="IX53" s="163">
        <v>-183.6978</v>
      </c>
      <c r="IY53" s="163">
        <v>-5.6658999999999997</v>
      </c>
      <c r="IZ53" s="163">
        <v>11.822900000000001</v>
      </c>
      <c r="JA53" s="163">
        <v>-0.3503</v>
      </c>
      <c r="JB53" s="163">
        <v>0.59199999999999997</v>
      </c>
      <c r="JC53" s="163">
        <v>-7.04</v>
      </c>
      <c r="JD53" s="163">
        <v>-0.87</v>
      </c>
      <c r="JE53" s="163">
        <v>-0.872</v>
      </c>
      <c r="JF53" s="163">
        <v>1.1200000000000001</v>
      </c>
      <c r="JG53" s="163">
        <v>1.2</v>
      </c>
      <c r="JH53" s="163">
        <v>-2.2513000000000001</v>
      </c>
      <c r="JI53" s="163">
        <v>-7.9973000000000001</v>
      </c>
      <c r="JJ53" s="163">
        <v>4.0452000000000004</v>
      </c>
      <c r="JK53" s="163">
        <v>0.61799999999999999</v>
      </c>
      <c r="JL53" s="163">
        <v>12.7</v>
      </c>
      <c r="JM53" s="163">
        <v>1.5</v>
      </c>
      <c r="JN53" s="163">
        <v>1.429</v>
      </c>
      <c r="JO53" s="164"/>
      <c r="JP53" s="163">
        <v>2.8980999999999999</v>
      </c>
      <c r="JQ53" s="163">
        <v>3.532</v>
      </c>
      <c r="JR53" s="163">
        <v>3.9639000000000002</v>
      </c>
      <c r="JS53" s="163">
        <v>3.7641</v>
      </c>
      <c r="JT53" s="164"/>
      <c r="JU53" s="163">
        <v>15.9</v>
      </c>
      <c r="JV53" s="163">
        <v>6.4157999999999999</v>
      </c>
      <c r="JW53" s="163">
        <v>0.18</v>
      </c>
      <c r="JX53" s="164"/>
      <c r="JY53" s="163">
        <v>-12.0291</v>
      </c>
      <c r="JZ53" s="163">
        <v>-0.87260000000000004</v>
      </c>
      <c r="KA53" s="163">
        <v>-24.529699999999998</v>
      </c>
      <c r="KB53" s="163">
        <v>-9.2142999999999997</v>
      </c>
      <c r="KC53" s="163">
        <v>-3.2456</v>
      </c>
      <c r="KD53" s="163">
        <v>-27.233499999999999</v>
      </c>
      <c r="KE53" s="163">
        <v>0</v>
      </c>
      <c r="KF53" s="163">
        <v>-7.1</v>
      </c>
      <c r="KG53" s="163">
        <v>-8.4</v>
      </c>
      <c r="KH53" s="163">
        <v>44.369100000000003</v>
      </c>
      <c r="KI53" s="163">
        <v>-132.4684</v>
      </c>
    </row>
    <row r="54" spans="1:295" ht="18" customHeight="1" x14ac:dyDescent="0.3">
      <c r="A54" s="160" t="s">
        <v>39</v>
      </c>
      <c r="B54" s="160" t="s">
        <v>754</v>
      </c>
      <c r="C54" s="163">
        <v>0</v>
      </c>
      <c r="D54" s="163">
        <v>2.3820000000000001</v>
      </c>
      <c r="E54" s="163">
        <v>-7.6723999999999997</v>
      </c>
      <c r="F54" s="163">
        <v>5.7686000000000002</v>
      </c>
      <c r="G54" s="163">
        <v>9.0492000000000008</v>
      </c>
      <c r="H54" s="164"/>
      <c r="I54" s="163">
        <v>7.9695999999999998</v>
      </c>
      <c r="J54" s="164"/>
      <c r="K54" s="163">
        <v>7.1467000000000001</v>
      </c>
      <c r="L54" s="163">
        <v>2.2789000000000001</v>
      </c>
      <c r="M54" s="164"/>
      <c r="N54" s="164"/>
      <c r="O54" s="163">
        <v>-22</v>
      </c>
      <c r="P54" s="163">
        <v>0</v>
      </c>
      <c r="Q54" s="163">
        <v>2.484</v>
      </c>
      <c r="R54" s="164"/>
      <c r="S54" s="163">
        <v>3.8357999999999999</v>
      </c>
      <c r="T54" s="163">
        <v>-12.007</v>
      </c>
      <c r="U54" s="163">
        <v>3.5299</v>
      </c>
      <c r="V54" s="163">
        <v>3.4607999999999999</v>
      </c>
      <c r="W54" s="163">
        <v>6.2031000000000001</v>
      </c>
      <c r="X54" s="163">
        <v>1.2585999999999999</v>
      </c>
      <c r="Y54" s="163">
        <v>0.28370000000000001</v>
      </c>
      <c r="Z54" s="163">
        <v>2.2467000000000001</v>
      </c>
      <c r="AA54" s="164"/>
      <c r="AB54" s="163">
        <v>-1.0699000000000001</v>
      </c>
      <c r="AC54" s="163">
        <v>-0.90100000000000002</v>
      </c>
      <c r="AD54" s="163">
        <v>-0.879</v>
      </c>
      <c r="AE54" s="163">
        <v>4.085</v>
      </c>
      <c r="AF54" s="163">
        <v>-4.4400000000000004</v>
      </c>
      <c r="AG54" s="163">
        <v>-11</v>
      </c>
      <c r="AH54" s="163">
        <v>-1.921</v>
      </c>
      <c r="AI54" s="163">
        <v>0.317</v>
      </c>
      <c r="AJ54" s="164">
        <v>0</v>
      </c>
      <c r="AK54" s="163">
        <v>-12.43</v>
      </c>
      <c r="AL54" s="164"/>
      <c r="AM54" s="163">
        <v>-12.72</v>
      </c>
      <c r="AN54" s="163">
        <v>-12.63</v>
      </c>
      <c r="AO54" s="163">
        <v>4.9196</v>
      </c>
      <c r="AP54" s="163">
        <v>3.8391999999999999</v>
      </c>
      <c r="AQ54" s="163">
        <v>12.5463</v>
      </c>
      <c r="AR54" s="163">
        <v>14.2021</v>
      </c>
      <c r="AS54" s="163">
        <v>-19.546700000000001</v>
      </c>
      <c r="AT54" s="163">
        <v>-16.477</v>
      </c>
      <c r="AU54" s="163">
        <v>-16.2866</v>
      </c>
      <c r="AV54" s="163">
        <v>16.047599999999999</v>
      </c>
      <c r="AW54" s="163">
        <v>16.575199999999999</v>
      </c>
      <c r="AX54" s="163">
        <v>0.1268</v>
      </c>
      <c r="AY54" s="164"/>
      <c r="AZ54" s="163">
        <v>23.130199999999999</v>
      </c>
      <c r="BA54" s="163">
        <v>19.6188</v>
      </c>
      <c r="BB54" s="163">
        <v>-1.8763000000000001</v>
      </c>
      <c r="BC54" s="163">
        <v>5.4185999999999996</v>
      </c>
      <c r="BD54" s="163">
        <v>-4.4000000000000004</v>
      </c>
      <c r="BE54" s="163">
        <v>-4.3</v>
      </c>
      <c r="BF54" s="163">
        <v>-19.448499999999999</v>
      </c>
      <c r="BG54" s="163">
        <v>-19.340599999999998</v>
      </c>
      <c r="BH54" s="163">
        <v>-3.5565000000000002</v>
      </c>
      <c r="BI54" s="164"/>
      <c r="BJ54" s="163">
        <v>6.4279999999999999</v>
      </c>
      <c r="BK54" s="163">
        <v>3.5962000000000001</v>
      </c>
      <c r="BL54" s="163">
        <v>2.3824999999999998</v>
      </c>
      <c r="BM54" s="163">
        <v>1.6959</v>
      </c>
      <c r="BN54" s="163">
        <v>-49.8367</v>
      </c>
      <c r="BO54" s="163">
        <v>-2.6551</v>
      </c>
      <c r="BP54" s="163">
        <v>-2.8382000000000001</v>
      </c>
      <c r="BQ54" s="163">
        <v>53.608199999999997</v>
      </c>
      <c r="BR54" s="163">
        <v>-177.93260000000001</v>
      </c>
      <c r="BS54" s="164"/>
      <c r="BT54" s="164"/>
      <c r="BU54" s="164"/>
      <c r="BV54" s="163">
        <v>8.3827999999999996</v>
      </c>
      <c r="BW54" s="163">
        <v>6.08</v>
      </c>
      <c r="BX54" s="163">
        <v>4.71</v>
      </c>
      <c r="BY54" s="163">
        <v>-10.71</v>
      </c>
      <c r="BZ54" s="163">
        <v>0.51</v>
      </c>
      <c r="CA54" s="163">
        <v>-23.304300000000001</v>
      </c>
      <c r="CB54" s="163">
        <v>-23.304300000000001</v>
      </c>
      <c r="CC54" s="163">
        <v>42.389099999999999</v>
      </c>
      <c r="CD54" s="163">
        <v>41.449300000000001</v>
      </c>
      <c r="CE54" s="163">
        <v>43.0383</v>
      </c>
      <c r="CF54" s="163">
        <v>-15.8764</v>
      </c>
      <c r="CG54" s="163">
        <v>-16.2288</v>
      </c>
      <c r="CH54" s="163">
        <v>5.9608999999999996</v>
      </c>
      <c r="CI54" s="164"/>
      <c r="CJ54" s="164"/>
      <c r="CK54" s="164"/>
      <c r="CL54" s="163">
        <v>-13.6</v>
      </c>
      <c r="CM54" s="163">
        <v>-13.6</v>
      </c>
      <c r="CN54" s="163">
        <v>-0.19</v>
      </c>
      <c r="CO54" s="163">
        <v>11.0631</v>
      </c>
      <c r="CP54" s="163">
        <v>11.576000000000001</v>
      </c>
      <c r="CQ54" s="163">
        <v>10.098800000000001</v>
      </c>
      <c r="CR54" s="163">
        <v>23.020600000000002</v>
      </c>
      <c r="CS54" s="163">
        <v>23.783300000000001</v>
      </c>
      <c r="CT54" s="163">
        <v>-25.288499999999999</v>
      </c>
      <c r="CU54" s="163">
        <v>-1.6141000000000001</v>
      </c>
      <c r="CV54" s="163">
        <v>-22.5883</v>
      </c>
      <c r="CW54" s="163">
        <v>3.2296</v>
      </c>
      <c r="CX54" s="163">
        <v>20.29</v>
      </c>
      <c r="CY54" s="163">
        <v>6.23</v>
      </c>
      <c r="CZ54" s="163">
        <v>-1.4063000000000001</v>
      </c>
      <c r="DA54" s="163">
        <v>-2.1484000000000001</v>
      </c>
      <c r="DB54" s="163">
        <v>-6.03</v>
      </c>
      <c r="DC54" s="163">
        <v>5.3372999999999999</v>
      </c>
      <c r="DD54" s="164"/>
      <c r="DE54" s="164"/>
      <c r="DF54" s="163">
        <v>3.7021000000000002</v>
      </c>
      <c r="DG54" s="163">
        <v>7.5659999999999998</v>
      </c>
      <c r="DH54" s="163">
        <v>-2.7421000000000002</v>
      </c>
      <c r="DI54" s="164"/>
      <c r="DJ54" s="164"/>
      <c r="DK54" s="163">
        <v>-2.1497000000000002</v>
      </c>
      <c r="DL54" s="163">
        <v>-0.93500000000000005</v>
      </c>
      <c r="DM54" s="163">
        <v>5.0518000000000001</v>
      </c>
      <c r="DN54" s="163">
        <v>6.1288</v>
      </c>
      <c r="DO54" s="163">
        <v>-0.28000000000000003</v>
      </c>
      <c r="DP54" s="163">
        <v>-1.38</v>
      </c>
      <c r="DQ54" s="163">
        <v>8.2614999999999998</v>
      </c>
      <c r="DR54" s="163">
        <v>-6.3166000000000002</v>
      </c>
      <c r="DS54" s="163">
        <v>-4.09</v>
      </c>
      <c r="DT54" s="163">
        <v>-4.18</v>
      </c>
      <c r="DU54" s="163">
        <v>14.38</v>
      </c>
      <c r="DV54" s="163">
        <v>7.29</v>
      </c>
      <c r="DW54" s="163">
        <v>-8.0726999999999993</v>
      </c>
      <c r="DX54" s="163">
        <v>-4.1455000000000002</v>
      </c>
      <c r="DY54" s="163">
        <v>-40.573599999999999</v>
      </c>
      <c r="DZ54" s="163">
        <v>-39.581800000000001</v>
      </c>
      <c r="EA54" s="164"/>
      <c r="EB54" s="163">
        <v>-17.0746</v>
      </c>
      <c r="EC54" s="163">
        <v>-25.939299999999999</v>
      </c>
      <c r="ED54" s="163">
        <v>-24.7514</v>
      </c>
      <c r="EE54" s="163">
        <v>-21.7194</v>
      </c>
      <c r="EF54" s="163">
        <v>-6.7880000000000003</v>
      </c>
      <c r="EG54" s="163">
        <v>-13.648</v>
      </c>
      <c r="EH54" s="163">
        <v>-136.00489999999999</v>
      </c>
      <c r="EI54" s="163">
        <v>-19.2378</v>
      </c>
      <c r="EJ54" s="164"/>
      <c r="EK54" s="163">
        <v>-7.4768999999999997</v>
      </c>
      <c r="EL54" s="163">
        <v>-7.2271000000000001</v>
      </c>
      <c r="EM54" s="163">
        <v>0</v>
      </c>
      <c r="EN54" s="163">
        <v>-7.0625</v>
      </c>
      <c r="EO54" s="163">
        <v>-7.8571999999999997</v>
      </c>
      <c r="EP54" s="163">
        <v>8.7200000000000006</v>
      </c>
      <c r="EQ54" s="163">
        <v>-25.529299999999999</v>
      </c>
      <c r="ER54" s="163">
        <v>-25.654199999999999</v>
      </c>
      <c r="ES54" s="163">
        <v>15.997199999999999</v>
      </c>
      <c r="ET54" s="164"/>
      <c r="EU54" s="163">
        <v>-10.24</v>
      </c>
      <c r="EV54" s="163">
        <v>-7.4</v>
      </c>
      <c r="EW54" s="163">
        <v>4.0831</v>
      </c>
      <c r="EX54" s="163">
        <v>-4.6520999999999999</v>
      </c>
      <c r="EY54" s="163">
        <v>-12.5886</v>
      </c>
      <c r="EZ54" s="163">
        <v>-12.797599999999999</v>
      </c>
      <c r="FA54" s="163">
        <v>10.075799999999999</v>
      </c>
      <c r="FB54" s="163">
        <v>-11.9818</v>
      </c>
      <c r="FC54" s="164"/>
      <c r="FD54" s="163">
        <v>4.9055</v>
      </c>
      <c r="FE54" s="164"/>
      <c r="FF54" s="163">
        <v>4.6596000000000002</v>
      </c>
      <c r="FG54" s="163">
        <v>0</v>
      </c>
      <c r="FH54" s="163">
        <v>2.4738000000000002</v>
      </c>
      <c r="FI54" s="163">
        <v>0</v>
      </c>
      <c r="FJ54" s="163">
        <v>10.0474</v>
      </c>
      <c r="FK54" s="163">
        <v>10.2148</v>
      </c>
      <c r="FL54" s="163">
        <v>-22.271699999999999</v>
      </c>
      <c r="FM54" s="163">
        <v>23.691199999999998</v>
      </c>
      <c r="FN54" s="163">
        <v>23.913</v>
      </c>
      <c r="FO54" s="163">
        <v>-5.9829999999999997</v>
      </c>
      <c r="FP54" s="164"/>
      <c r="FQ54" s="163">
        <v>30.8171</v>
      </c>
      <c r="FR54" s="163">
        <v>-22.33</v>
      </c>
      <c r="FS54" s="163">
        <v>9.9299999999999999E-2</v>
      </c>
      <c r="FT54" s="163">
        <v>0.20069999999999999</v>
      </c>
      <c r="FU54" s="163">
        <v>0</v>
      </c>
      <c r="FV54" s="163">
        <v>-0.16</v>
      </c>
      <c r="FW54" s="163">
        <v>-29.6082</v>
      </c>
      <c r="FX54" s="164"/>
      <c r="FY54" s="163">
        <v>1.135</v>
      </c>
      <c r="FZ54" s="163">
        <v>0.64400000000000002</v>
      </c>
      <c r="GA54" s="164"/>
      <c r="GB54" s="163">
        <v>19.59</v>
      </c>
      <c r="GC54" s="163">
        <v>-17.717700000000001</v>
      </c>
      <c r="GD54" s="163">
        <v>-6.5119999999999996</v>
      </c>
      <c r="GE54" s="163">
        <v>-0.94</v>
      </c>
      <c r="GF54" s="163">
        <v>19.593299999999999</v>
      </c>
      <c r="GG54" s="164"/>
      <c r="GH54" s="163">
        <v>20.997299999999999</v>
      </c>
      <c r="GI54" s="163">
        <v>-3.7654999999999998</v>
      </c>
      <c r="GJ54" s="163">
        <v>-4.1493000000000002</v>
      </c>
      <c r="GK54" s="163">
        <v>2.6503999999999999</v>
      </c>
      <c r="GL54" s="164"/>
      <c r="GM54" s="164"/>
      <c r="GN54" s="163">
        <v>-7.6002000000000001</v>
      </c>
      <c r="GO54" s="163">
        <v>-6.7439</v>
      </c>
      <c r="GP54" s="163">
        <v>4.2614000000000001</v>
      </c>
      <c r="GQ54" s="163">
        <v>-23.373999999999999</v>
      </c>
      <c r="GR54" s="163">
        <v>5.6913999999999998</v>
      </c>
      <c r="GS54" s="163">
        <v>6.7320000000000002</v>
      </c>
      <c r="GT54" s="163">
        <v>88.263800000000003</v>
      </c>
      <c r="GU54" s="163">
        <v>-6.4673999999999996</v>
      </c>
      <c r="GV54" s="163">
        <v>-10.071099999999999</v>
      </c>
      <c r="GW54" s="163">
        <v>4.6731999999999996</v>
      </c>
      <c r="GX54" s="163">
        <v>2.3325999999999998</v>
      </c>
      <c r="GY54" s="163">
        <v>6.6734999999999998</v>
      </c>
      <c r="GZ54" s="163">
        <v>6.6536</v>
      </c>
      <c r="HA54" s="163">
        <v>2</v>
      </c>
      <c r="HB54" s="163">
        <v>-11.969799999999999</v>
      </c>
      <c r="HC54" s="163">
        <v>-10.130699999999999</v>
      </c>
      <c r="HD54" s="163">
        <v>-5.03</v>
      </c>
      <c r="HE54" s="163">
        <v>0</v>
      </c>
      <c r="HF54" s="163">
        <v>0</v>
      </c>
      <c r="HG54" s="163">
        <v>18.127099999999999</v>
      </c>
      <c r="HH54" s="163">
        <v>102.32259999999999</v>
      </c>
      <c r="HI54" s="163">
        <v>-15.596</v>
      </c>
      <c r="HJ54" s="163">
        <v>36.077500000000001</v>
      </c>
      <c r="HK54" s="164"/>
      <c r="HL54" s="163">
        <v>5.8971999999999998</v>
      </c>
      <c r="HM54" s="163">
        <v>-11.4169</v>
      </c>
      <c r="HN54" s="163">
        <v>-12.027799999999999</v>
      </c>
      <c r="HO54" s="164"/>
      <c r="HP54" s="164"/>
      <c r="HQ54" s="163">
        <v>-17.560500000000001</v>
      </c>
      <c r="HR54" s="163">
        <v>-16.857399999999998</v>
      </c>
      <c r="HS54" s="163">
        <v>-7.4814999999999996</v>
      </c>
      <c r="HT54" s="163">
        <v>-7.5572999999999997</v>
      </c>
      <c r="HU54" s="163">
        <v>22.36</v>
      </c>
      <c r="HV54" s="163">
        <v>22.69</v>
      </c>
      <c r="HW54" s="163">
        <v>-25.8</v>
      </c>
      <c r="HX54" s="163">
        <v>-26.4</v>
      </c>
      <c r="HY54" s="163">
        <v>0.2298</v>
      </c>
      <c r="HZ54" s="163">
        <v>-10.08</v>
      </c>
      <c r="IA54" s="163">
        <v>45.303600000000003</v>
      </c>
      <c r="IB54" s="163">
        <v>26.0227</v>
      </c>
      <c r="IC54" s="163">
        <v>25.556799999999999</v>
      </c>
      <c r="ID54" s="163">
        <v>-19.899999999999999</v>
      </c>
      <c r="IE54" s="163">
        <v>-29.5</v>
      </c>
      <c r="IF54" s="163">
        <v>2.2000000000000002</v>
      </c>
      <c r="IG54" s="163">
        <v>1.6</v>
      </c>
      <c r="IH54" s="163">
        <v>-18.010400000000001</v>
      </c>
      <c r="II54" s="163">
        <v>-18.112100000000002</v>
      </c>
      <c r="IJ54" s="163">
        <v>-152.10329999999999</v>
      </c>
      <c r="IK54" s="163">
        <v>14.8917</v>
      </c>
      <c r="IL54" s="163">
        <v>-255.88560000000001</v>
      </c>
      <c r="IM54" s="163">
        <v>-4.8536000000000001</v>
      </c>
      <c r="IN54" s="163">
        <v>-33.588099999999997</v>
      </c>
      <c r="IO54" s="163">
        <v>89.622100000000003</v>
      </c>
      <c r="IP54" s="163">
        <v>72.807000000000002</v>
      </c>
      <c r="IQ54" s="163">
        <v>126.6414</v>
      </c>
      <c r="IR54" s="163">
        <v>91.701099999999997</v>
      </c>
      <c r="IS54" s="163">
        <v>23.933399999999999</v>
      </c>
      <c r="IT54" s="163">
        <v>16.360900000000001</v>
      </c>
      <c r="IU54" s="163">
        <v>15.983700000000001</v>
      </c>
      <c r="IV54" s="163">
        <v>-16.045200000000001</v>
      </c>
      <c r="IW54" s="163">
        <v>186.5753</v>
      </c>
      <c r="IX54" s="163">
        <v>-195.8905</v>
      </c>
      <c r="IY54" s="163">
        <v>-12.6112</v>
      </c>
      <c r="IZ54" s="163">
        <v>23.273299999999999</v>
      </c>
      <c r="JA54" s="163">
        <v>-0.16239999999999999</v>
      </c>
      <c r="JB54" s="163">
        <v>-2.3559999999999999</v>
      </c>
      <c r="JC54" s="163">
        <v>-5.52</v>
      </c>
      <c r="JD54" s="163">
        <v>-0.64</v>
      </c>
      <c r="JE54" s="163">
        <v>-0.64400000000000002</v>
      </c>
      <c r="JF54" s="163">
        <v>0.48</v>
      </c>
      <c r="JG54" s="163">
        <v>1.36</v>
      </c>
      <c r="JH54" s="163">
        <v>-2.66</v>
      </c>
      <c r="JI54" s="163">
        <v>-8.3787000000000003</v>
      </c>
      <c r="JJ54" s="163">
        <v>4.4541000000000004</v>
      </c>
      <c r="JK54" s="163">
        <v>0.82250000000000001</v>
      </c>
      <c r="JL54" s="163">
        <v>11.8</v>
      </c>
      <c r="JM54" s="163">
        <v>1.5209999999999999</v>
      </c>
      <c r="JN54" s="163">
        <v>0.496</v>
      </c>
      <c r="JO54" s="163">
        <v>2.6798000000000002</v>
      </c>
      <c r="JP54" s="163">
        <v>3.0219</v>
      </c>
      <c r="JQ54" s="163">
        <v>3.7065999999999999</v>
      </c>
      <c r="JR54" s="163">
        <v>3.7391999999999999</v>
      </c>
      <c r="JS54" s="163">
        <v>3.9876</v>
      </c>
      <c r="JT54" s="164"/>
      <c r="JU54" s="163">
        <v>14.5</v>
      </c>
      <c r="JV54" s="163">
        <v>6.2793000000000001</v>
      </c>
      <c r="JW54" s="163">
        <v>0.12</v>
      </c>
      <c r="JX54" s="164"/>
      <c r="JY54" s="163">
        <v>-13.2254</v>
      </c>
      <c r="JZ54" s="163">
        <v>-0.58899999999999997</v>
      </c>
      <c r="KA54" s="163">
        <v>-23.715</v>
      </c>
      <c r="KB54" s="163">
        <v>-10.0031</v>
      </c>
      <c r="KC54" s="163">
        <v>-3.0278999999999998</v>
      </c>
      <c r="KD54" s="163">
        <v>-27.315300000000001</v>
      </c>
      <c r="KE54" s="163">
        <v>0</v>
      </c>
      <c r="KF54" s="163">
        <v>-5.8</v>
      </c>
      <c r="KG54" s="163">
        <v>-9.6</v>
      </c>
      <c r="KH54" s="163">
        <v>42.875500000000002</v>
      </c>
      <c r="KI54" s="163">
        <v>-130.95529999999999</v>
      </c>
    </row>
    <row r="55" spans="1:295" ht="18" customHeight="1" x14ac:dyDescent="0.3">
      <c r="A55" s="160" t="s">
        <v>39</v>
      </c>
      <c r="B55" s="160" t="s">
        <v>755</v>
      </c>
      <c r="C55" s="163">
        <v>0</v>
      </c>
      <c r="D55" s="163">
        <v>2.3677999999999999</v>
      </c>
      <c r="E55" s="163">
        <v>-7.5522999999999998</v>
      </c>
      <c r="F55" s="163">
        <v>6.1909000000000001</v>
      </c>
      <c r="G55" s="163">
        <v>9.3646999999999991</v>
      </c>
      <c r="H55" s="164"/>
      <c r="I55" s="163">
        <v>7.8613</v>
      </c>
      <c r="J55" s="164"/>
      <c r="K55" s="163">
        <v>6.2812999999999999</v>
      </c>
      <c r="L55" s="163">
        <v>1.9948999999999999</v>
      </c>
      <c r="M55" s="164"/>
      <c r="N55" s="164"/>
      <c r="O55" s="163">
        <v>-22</v>
      </c>
      <c r="P55" s="163">
        <v>-2.2000000000000002</v>
      </c>
      <c r="Q55" s="163">
        <v>2.484</v>
      </c>
      <c r="R55" s="163">
        <v>-13.2</v>
      </c>
      <c r="S55" s="163">
        <v>3.8416999999999999</v>
      </c>
      <c r="T55" s="163">
        <v>-11.1327</v>
      </c>
      <c r="U55" s="163">
        <v>3.0979999999999999</v>
      </c>
      <c r="V55" s="163">
        <v>2.9325000000000001</v>
      </c>
      <c r="W55" s="163">
        <v>5.3613</v>
      </c>
      <c r="X55" s="163">
        <v>1.2366999999999999</v>
      </c>
      <c r="Y55" s="163">
        <v>0.2636</v>
      </c>
      <c r="Z55" s="163">
        <v>2.2885</v>
      </c>
      <c r="AA55" s="164"/>
      <c r="AB55" s="163">
        <v>-1.1437999999999999</v>
      </c>
      <c r="AC55" s="163">
        <v>-1.133</v>
      </c>
      <c r="AD55" s="163">
        <v>-1.125</v>
      </c>
      <c r="AE55" s="163">
        <v>3.75</v>
      </c>
      <c r="AF55" s="163">
        <v>-4.4400000000000004</v>
      </c>
      <c r="AG55" s="164"/>
      <c r="AH55" s="163">
        <v>-1.7050000000000001</v>
      </c>
      <c r="AI55" s="163">
        <v>0.29899999999999999</v>
      </c>
      <c r="AJ55" s="164">
        <v>0</v>
      </c>
      <c r="AK55" s="163">
        <v>-13.53</v>
      </c>
      <c r="AL55" s="164"/>
      <c r="AM55" s="163">
        <v>-12.76</v>
      </c>
      <c r="AN55" s="163">
        <v>-12.79</v>
      </c>
      <c r="AO55" s="163">
        <v>4.1014999999999997</v>
      </c>
      <c r="AP55" s="163">
        <v>3.9897999999999998</v>
      </c>
      <c r="AQ55" s="163">
        <v>12.235200000000001</v>
      </c>
      <c r="AR55" s="163">
        <v>13.5754</v>
      </c>
      <c r="AS55" s="163">
        <v>-16.107199999999999</v>
      </c>
      <c r="AT55" s="163">
        <v>-16.610900000000001</v>
      </c>
      <c r="AU55" s="163">
        <v>-16.220800000000001</v>
      </c>
      <c r="AV55" s="163">
        <v>0.97860000000000003</v>
      </c>
      <c r="AW55" s="163">
        <v>1.5780000000000001</v>
      </c>
      <c r="AX55" s="164"/>
      <c r="AY55" s="164"/>
      <c r="AZ55" s="163">
        <v>14.1922</v>
      </c>
      <c r="BA55" s="163">
        <v>14.1435</v>
      </c>
      <c r="BB55" s="163">
        <v>-7.1824000000000003</v>
      </c>
      <c r="BC55" s="163">
        <v>7.1494999999999997</v>
      </c>
      <c r="BD55" s="163">
        <v>-5.8</v>
      </c>
      <c r="BE55" s="163">
        <v>-5.8</v>
      </c>
      <c r="BF55" s="163">
        <v>-21.584900000000001</v>
      </c>
      <c r="BG55" s="163">
        <v>-21.2636</v>
      </c>
      <c r="BH55" s="163">
        <v>-3.7467000000000001</v>
      </c>
      <c r="BI55" s="164"/>
      <c r="BJ55" s="163">
        <v>4.6387999999999998</v>
      </c>
      <c r="BK55" s="163">
        <v>3.5983000000000001</v>
      </c>
      <c r="BL55" s="163">
        <v>2.8117000000000001</v>
      </c>
      <c r="BM55" s="163">
        <v>1.9762</v>
      </c>
      <c r="BN55" s="163">
        <v>-74.739800000000002</v>
      </c>
      <c r="BO55" s="163">
        <v>-1.5259</v>
      </c>
      <c r="BP55" s="163">
        <v>-1.2513000000000001</v>
      </c>
      <c r="BQ55" s="163">
        <v>64.057100000000005</v>
      </c>
      <c r="BR55" s="163">
        <v>-197.89500000000001</v>
      </c>
      <c r="BS55" s="164"/>
      <c r="BT55" s="164"/>
      <c r="BU55" s="164"/>
      <c r="BV55" s="163">
        <v>5.9179000000000004</v>
      </c>
      <c r="BW55" s="163">
        <v>5.93</v>
      </c>
      <c r="BX55" s="163">
        <v>4.34</v>
      </c>
      <c r="BY55" s="163">
        <v>-11.12</v>
      </c>
      <c r="BZ55" s="163">
        <v>-0.08</v>
      </c>
      <c r="CA55" s="163">
        <v>-21.696899999999999</v>
      </c>
      <c r="CB55" s="163">
        <v>-21.428899999999999</v>
      </c>
      <c r="CC55" s="163">
        <v>40.8902</v>
      </c>
      <c r="CD55" s="163">
        <v>40.71</v>
      </c>
      <c r="CE55" s="163">
        <v>42.063499999999998</v>
      </c>
      <c r="CF55" s="163">
        <v>-21.774799999999999</v>
      </c>
      <c r="CG55" s="163">
        <v>-21.544599999999999</v>
      </c>
      <c r="CH55" s="163">
        <v>4.1220999999999997</v>
      </c>
      <c r="CI55" s="164"/>
      <c r="CJ55" s="164"/>
      <c r="CK55" s="164"/>
      <c r="CL55" s="163">
        <v>-14</v>
      </c>
      <c r="CM55" s="163">
        <v>-13.8</v>
      </c>
      <c r="CN55" s="163">
        <v>-0.24</v>
      </c>
      <c r="CO55" s="163">
        <v>6.9032999999999998</v>
      </c>
      <c r="CP55" s="163">
        <v>7.0381</v>
      </c>
      <c r="CQ55" s="163">
        <v>5.9055999999999997</v>
      </c>
      <c r="CR55" s="163">
        <v>25.854800000000001</v>
      </c>
      <c r="CS55" s="163">
        <v>26.0687</v>
      </c>
      <c r="CT55" s="163">
        <v>-26.589300000000001</v>
      </c>
      <c r="CU55" s="163">
        <v>-2.2612999999999999</v>
      </c>
      <c r="CV55" s="163">
        <v>-24.169599999999999</v>
      </c>
      <c r="CW55" s="163">
        <v>3.0266999999999999</v>
      </c>
      <c r="CX55" s="163">
        <v>20.239999999999998</v>
      </c>
      <c r="CY55" s="163">
        <v>6.12</v>
      </c>
      <c r="CZ55" s="163">
        <v>-0.78129999999999999</v>
      </c>
      <c r="DA55" s="163">
        <v>-1.4648000000000001</v>
      </c>
      <c r="DB55" s="163">
        <v>-5.13</v>
      </c>
      <c r="DC55" s="163">
        <v>3.8572000000000002</v>
      </c>
      <c r="DD55" s="164"/>
      <c r="DE55" s="164"/>
      <c r="DF55" s="163">
        <v>11.379200000000001</v>
      </c>
      <c r="DG55" s="163">
        <v>5.6325000000000003</v>
      </c>
      <c r="DH55" s="163">
        <v>-2.1730999999999998</v>
      </c>
      <c r="DI55" s="163">
        <v>-6.5</v>
      </c>
      <c r="DJ55" s="163">
        <v>-6.4</v>
      </c>
      <c r="DK55" s="163">
        <v>-1.5918000000000001</v>
      </c>
      <c r="DL55" s="163">
        <v>-1.3090999999999999</v>
      </c>
      <c r="DM55" s="163">
        <v>3.9478</v>
      </c>
      <c r="DN55" s="163">
        <v>5.2011000000000003</v>
      </c>
      <c r="DO55" s="163">
        <v>-1.1299999999999999</v>
      </c>
      <c r="DP55" s="163">
        <v>-1.1599999999999999</v>
      </c>
      <c r="DQ55" s="163">
        <v>6.5410000000000004</v>
      </c>
      <c r="DR55" s="163">
        <v>-12.925700000000001</v>
      </c>
      <c r="DS55" s="163">
        <v>-4.1100000000000003</v>
      </c>
      <c r="DT55" s="163">
        <v>-4.1900000000000004</v>
      </c>
      <c r="DU55" s="163">
        <v>12.06</v>
      </c>
      <c r="DV55" s="163">
        <v>6.45</v>
      </c>
      <c r="DW55" s="163">
        <v>-15.836399999999999</v>
      </c>
      <c r="DX55" s="163">
        <v>-7.2363999999999997</v>
      </c>
      <c r="DY55" s="163">
        <v>-38.939300000000003</v>
      </c>
      <c r="DZ55" s="163">
        <v>-38.863599999999998</v>
      </c>
      <c r="EA55" s="163">
        <v>-9.6820000000000004</v>
      </c>
      <c r="EB55" s="163">
        <v>-22.895800000000001</v>
      </c>
      <c r="EC55" s="163">
        <v>-30.784800000000001</v>
      </c>
      <c r="ED55" s="163">
        <v>-30.415199999999999</v>
      </c>
      <c r="EE55" s="163">
        <v>-21.675999999999998</v>
      </c>
      <c r="EF55" s="163">
        <v>-6.1288</v>
      </c>
      <c r="EG55" s="163">
        <v>-12.839</v>
      </c>
      <c r="EH55" s="163">
        <v>-148.208</v>
      </c>
      <c r="EI55" s="163">
        <v>-11.4009</v>
      </c>
      <c r="EJ55" s="164"/>
      <c r="EK55" s="163">
        <v>-7.7416999999999998</v>
      </c>
      <c r="EL55" s="163">
        <v>-8.2855000000000008</v>
      </c>
      <c r="EM55" s="163">
        <v>0</v>
      </c>
      <c r="EN55" s="163">
        <v>-6.6859999999999999</v>
      </c>
      <c r="EO55" s="163">
        <v>-4.8552999999999997</v>
      </c>
      <c r="EP55" s="163">
        <v>3.0880000000000001</v>
      </c>
      <c r="EQ55" s="163">
        <v>-24.9041</v>
      </c>
      <c r="ER55" s="163">
        <v>-24.025099999999998</v>
      </c>
      <c r="ES55" s="163">
        <v>13.9352</v>
      </c>
      <c r="ET55" s="163">
        <v>0</v>
      </c>
      <c r="EU55" s="163">
        <v>-9.24</v>
      </c>
      <c r="EV55" s="163">
        <v>3.2</v>
      </c>
      <c r="EW55" s="163">
        <v>3.9325999999999999</v>
      </c>
      <c r="EX55" s="163">
        <v>-6.9520999999999997</v>
      </c>
      <c r="EY55" s="163">
        <v>-12.401899999999999</v>
      </c>
      <c r="EZ55" s="163">
        <v>-12.481199999999999</v>
      </c>
      <c r="FA55" s="163">
        <v>10.6456</v>
      </c>
      <c r="FB55" s="163">
        <v>-12.8078</v>
      </c>
      <c r="FC55" s="164"/>
      <c r="FD55" s="163">
        <v>5.1961000000000004</v>
      </c>
      <c r="FE55" s="164"/>
      <c r="FF55" s="163">
        <v>4.9379999999999997</v>
      </c>
      <c r="FG55" s="163">
        <v>0</v>
      </c>
      <c r="FH55" s="163">
        <v>0</v>
      </c>
      <c r="FI55" s="163">
        <v>0</v>
      </c>
      <c r="FJ55" s="163">
        <v>8.8751999999999995</v>
      </c>
      <c r="FK55" s="163">
        <v>8.0379000000000005</v>
      </c>
      <c r="FL55" s="163">
        <v>-23.443899999999999</v>
      </c>
      <c r="FM55" s="163">
        <v>22.563700000000001</v>
      </c>
      <c r="FN55" s="163">
        <v>22.636800000000001</v>
      </c>
      <c r="FO55" s="163">
        <v>-5.0739999999999998</v>
      </c>
      <c r="FP55" s="163">
        <v>9.2041000000000004</v>
      </c>
      <c r="FQ55" s="163">
        <v>31.700900000000001</v>
      </c>
      <c r="FR55" s="163">
        <v>-21.3</v>
      </c>
      <c r="FS55" s="163">
        <v>1.14E-2</v>
      </c>
      <c r="FT55" s="163">
        <v>0.19159999999999999</v>
      </c>
      <c r="FU55" s="163">
        <v>0</v>
      </c>
      <c r="FV55" s="163">
        <v>-1.1299999999999999</v>
      </c>
      <c r="FW55" s="163">
        <v>-29.444800000000001</v>
      </c>
      <c r="FX55" s="164"/>
      <c r="FY55" s="163">
        <v>1.069</v>
      </c>
      <c r="FZ55" s="163">
        <v>0.75800000000000001</v>
      </c>
      <c r="GA55" s="164"/>
      <c r="GB55" s="163">
        <v>19.059999999999999</v>
      </c>
      <c r="GC55" s="163">
        <v>-20.999600000000001</v>
      </c>
      <c r="GD55" s="163">
        <v>-8.7347000000000001</v>
      </c>
      <c r="GE55" s="163">
        <v>-0.51</v>
      </c>
      <c r="GF55" s="163">
        <v>19.163499999999999</v>
      </c>
      <c r="GG55" s="164"/>
      <c r="GH55" s="163">
        <v>19.994299999999999</v>
      </c>
      <c r="GI55" s="163">
        <v>-3.0849000000000002</v>
      </c>
      <c r="GJ55" s="163">
        <v>-3.7</v>
      </c>
      <c r="GK55" s="163">
        <v>2.4790999999999999</v>
      </c>
      <c r="GL55" s="164"/>
      <c r="GM55" s="164"/>
      <c r="GN55" s="163">
        <v>-8.3759999999999994</v>
      </c>
      <c r="GO55" s="163">
        <v>-6.6976000000000004</v>
      </c>
      <c r="GP55" s="163">
        <v>4.8278999999999996</v>
      </c>
      <c r="GQ55" s="163">
        <v>-22.665299999999998</v>
      </c>
      <c r="GR55" s="163">
        <v>5.2563000000000004</v>
      </c>
      <c r="GS55" s="163">
        <v>5.7895000000000003</v>
      </c>
      <c r="GT55" s="163">
        <v>83.683099999999996</v>
      </c>
      <c r="GU55" s="163">
        <v>-6.7336999999999998</v>
      </c>
      <c r="GV55" s="163">
        <v>-9.6997</v>
      </c>
      <c r="GW55" s="163">
        <v>3.8875000000000002</v>
      </c>
      <c r="GX55" s="163">
        <v>2.7153999999999998</v>
      </c>
      <c r="GY55" s="163">
        <v>5.5674999999999999</v>
      </c>
      <c r="GZ55" s="163">
        <v>5.5461999999999998</v>
      </c>
      <c r="HA55" s="163">
        <v>2</v>
      </c>
      <c r="HB55" s="163">
        <v>-11.4268</v>
      </c>
      <c r="HC55" s="163">
        <v>-12.447100000000001</v>
      </c>
      <c r="HD55" s="163">
        <v>-4.1900000000000004</v>
      </c>
      <c r="HE55" s="163">
        <v>0</v>
      </c>
      <c r="HF55" s="163">
        <v>5.0292000000000003</v>
      </c>
      <c r="HG55" s="163">
        <v>16.189</v>
      </c>
      <c r="HH55" s="163">
        <v>108.1186</v>
      </c>
      <c r="HI55" s="163">
        <v>-15.8672</v>
      </c>
      <c r="HJ55" s="163">
        <v>35.4754</v>
      </c>
      <c r="HK55" s="164"/>
      <c r="HL55" s="163">
        <v>7.7435</v>
      </c>
      <c r="HM55" s="163">
        <v>-10.1036</v>
      </c>
      <c r="HN55" s="163">
        <v>0</v>
      </c>
      <c r="HO55" s="164"/>
      <c r="HP55" s="164"/>
      <c r="HQ55" s="163">
        <v>-17.198</v>
      </c>
      <c r="HR55" s="163">
        <v>-16.203700000000001</v>
      </c>
      <c r="HS55" s="163">
        <v>3.3</v>
      </c>
      <c r="HT55" s="163">
        <v>3.1880000000000002</v>
      </c>
      <c r="HU55" s="163">
        <v>22.18</v>
      </c>
      <c r="HV55" s="163">
        <v>22.06</v>
      </c>
      <c r="HW55" s="163">
        <v>-25.2</v>
      </c>
      <c r="HX55" s="163">
        <v>-24.7</v>
      </c>
      <c r="HY55" s="163">
        <v>0.35249999999999998</v>
      </c>
      <c r="HZ55" s="163">
        <v>-10.24</v>
      </c>
      <c r="IA55" s="163">
        <v>42.676499999999997</v>
      </c>
      <c r="IB55" s="163">
        <v>26.0749</v>
      </c>
      <c r="IC55" s="163">
        <v>26.106000000000002</v>
      </c>
      <c r="ID55" s="163">
        <v>-19.5</v>
      </c>
      <c r="IE55" s="163">
        <v>-27.3</v>
      </c>
      <c r="IF55" s="163">
        <v>0.8</v>
      </c>
      <c r="IG55" s="163">
        <v>0.3</v>
      </c>
      <c r="IH55" s="163">
        <v>-18.234100000000002</v>
      </c>
      <c r="II55" s="163">
        <v>-18.098299999999998</v>
      </c>
      <c r="IJ55" s="163">
        <v>-158.42769999999999</v>
      </c>
      <c r="IK55" s="163">
        <v>14.9558</v>
      </c>
      <c r="IL55" s="163">
        <v>-255.3477</v>
      </c>
      <c r="IM55" s="163">
        <v>-2.6297999999999999</v>
      </c>
      <c r="IN55" s="163">
        <v>-35.067500000000003</v>
      </c>
      <c r="IO55" s="163">
        <v>88.491100000000003</v>
      </c>
      <c r="IP55" s="163">
        <v>75.816400000000002</v>
      </c>
      <c r="IQ55" s="163">
        <v>128.27950000000001</v>
      </c>
      <c r="IR55" s="163">
        <v>88.889099999999999</v>
      </c>
      <c r="IS55" s="163">
        <v>23.670999999999999</v>
      </c>
      <c r="IT55" s="163">
        <v>17.002099999999999</v>
      </c>
      <c r="IU55" s="163">
        <v>15.8803</v>
      </c>
      <c r="IV55" s="163">
        <v>-17.424399999999999</v>
      </c>
      <c r="IW55" s="163">
        <v>182.0248</v>
      </c>
      <c r="IX55" s="163">
        <v>-192.2159</v>
      </c>
      <c r="IY55" s="163">
        <v>-12.203900000000001</v>
      </c>
      <c r="IZ55" s="163">
        <v>24.630700000000001</v>
      </c>
      <c r="JA55" s="163">
        <v>0.1648</v>
      </c>
      <c r="JB55" s="163">
        <v>-1.625</v>
      </c>
      <c r="JC55" s="163">
        <v>-7.04</v>
      </c>
      <c r="JD55" s="163">
        <v>-0.49299999999999999</v>
      </c>
      <c r="JE55" s="163">
        <v>-0.502</v>
      </c>
      <c r="JF55" s="163">
        <v>1.84</v>
      </c>
      <c r="JG55" s="163">
        <v>0.32</v>
      </c>
      <c r="JH55" s="163">
        <v>-2.4672999999999998</v>
      </c>
      <c r="JI55" s="163">
        <v>-6.8528000000000002</v>
      </c>
      <c r="JJ55" s="163">
        <v>4.8356000000000003</v>
      </c>
      <c r="JK55" s="163">
        <v>0.99639999999999995</v>
      </c>
      <c r="JL55" s="163">
        <v>10.1</v>
      </c>
      <c r="JM55" s="163">
        <v>0.68600000000000005</v>
      </c>
      <c r="JN55" s="163">
        <v>1.6779999999999999</v>
      </c>
      <c r="JO55" s="164"/>
      <c r="JP55" s="163">
        <v>3.0167000000000002</v>
      </c>
      <c r="JQ55" s="163">
        <v>3.1339999999999999</v>
      </c>
      <c r="JR55" s="163">
        <v>3.9556</v>
      </c>
      <c r="JS55" s="163">
        <v>3.1518000000000002</v>
      </c>
      <c r="JT55" s="164"/>
      <c r="JU55" s="163">
        <v>13.4</v>
      </c>
      <c r="JV55" s="163">
        <v>7.2115999999999998</v>
      </c>
      <c r="JW55" s="163">
        <v>0.03</v>
      </c>
      <c r="JX55" s="164"/>
      <c r="JY55" s="163">
        <v>-13.5524</v>
      </c>
      <c r="JZ55" s="163">
        <v>-1.4822</v>
      </c>
      <c r="KA55" s="163">
        <v>-24.739100000000001</v>
      </c>
      <c r="KB55" s="163">
        <v>-9.7932000000000006</v>
      </c>
      <c r="KC55" s="163">
        <v>-2.2511000000000001</v>
      </c>
      <c r="KD55" s="163">
        <v>-28.282299999999999</v>
      </c>
      <c r="KE55" s="163">
        <v>0</v>
      </c>
      <c r="KF55" s="163">
        <v>-5</v>
      </c>
      <c r="KG55" s="163">
        <v>-9.9</v>
      </c>
      <c r="KH55" s="163">
        <v>51.953400000000002</v>
      </c>
      <c r="KI55" s="163">
        <v>-141.44829999999999</v>
      </c>
    </row>
    <row r="56" spans="1:295" ht="18" customHeight="1" x14ac:dyDescent="0.3">
      <c r="A56" s="160" t="s">
        <v>756</v>
      </c>
      <c r="B56" s="160" t="s">
        <v>40</v>
      </c>
      <c r="C56" s="165">
        <v>0</v>
      </c>
      <c r="D56" s="165">
        <v>1.8532999999999999</v>
      </c>
      <c r="E56" s="165">
        <v>-6.9071999999999996</v>
      </c>
      <c r="F56" s="165">
        <v>4.7682000000000002</v>
      </c>
      <c r="G56" s="165">
        <v>8.3676999999999992</v>
      </c>
      <c r="H56" s="166"/>
      <c r="I56" s="165">
        <v>6.8403</v>
      </c>
      <c r="J56" s="166"/>
      <c r="K56" s="165">
        <v>5.3859000000000004</v>
      </c>
      <c r="L56" s="165">
        <v>1.4890000000000001</v>
      </c>
      <c r="M56" s="166"/>
      <c r="N56" s="166"/>
      <c r="O56" s="165">
        <v>-22</v>
      </c>
      <c r="P56" s="165">
        <v>0</v>
      </c>
      <c r="Q56" s="165">
        <v>1.6559999999999999</v>
      </c>
      <c r="R56" s="165">
        <v>-15.4</v>
      </c>
      <c r="S56" s="165">
        <v>3.8027000000000002</v>
      </c>
      <c r="T56" s="165">
        <v>-9.3666999999999998</v>
      </c>
      <c r="U56" s="165">
        <v>3.1092</v>
      </c>
      <c r="V56" s="165">
        <v>2.9546000000000001</v>
      </c>
      <c r="W56" s="165">
        <v>5.6966999999999999</v>
      </c>
      <c r="X56" s="165">
        <v>1.9533</v>
      </c>
      <c r="Y56" s="165">
        <v>0.2492</v>
      </c>
      <c r="Z56" s="165">
        <v>2.1427999999999998</v>
      </c>
      <c r="AA56" s="166"/>
      <c r="AB56" s="165">
        <v>-1.0854999999999999</v>
      </c>
      <c r="AC56" s="165">
        <v>-1.4490000000000001</v>
      </c>
      <c r="AD56" s="165">
        <v>-1.431</v>
      </c>
      <c r="AE56" s="165">
        <v>3.673</v>
      </c>
      <c r="AF56" s="165">
        <v>-11.1</v>
      </c>
      <c r="AG56" s="165">
        <v>-11</v>
      </c>
      <c r="AH56" s="165">
        <v>-2.08</v>
      </c>
      <c r="AI56" s="165">
        <v>0.29599999999999999</v>
      </c>
      <c r="AJ56" s="166">
        <v>0</v>
      </c>
      <c r="AK56" s="165">
        <v>-15.22</v>
      </c>
      <c r="AL56" s="166"/>
      <c r="AM56" s="165">
        <v>-11.38</v>
      </c>
      <c r="AN56" s="165">
        <v>-11.33</v>
      </c>
      <c r="AO56" s="165">
        <v>3.7761999999999998</v>
      </c>
      <c r="AP56" s="165">
        <v>4.0364000000000004</v>
      </c>
      <c r="AQ56" s="165">
        <v>11.1732</v>
      </c>
      <c r="AR56" s="165">
        <v>12.700900000000001</v>
      </c>
      <c r="AS56" s="165">
        <v>-19.6812</v>
      </c>
      <c r="AT56" s="165">
        <v>-18.218399999999999</v>
      </c>
      <c r="AU56" s="165">
        <v>-17.671900000000001</v>
      </c>
      <c r="AV56" s="165">
        <v>12.865</v>
      </c>
      <c r="AW56" s="165">
        <v>13.3256</v>
      </c>
      <c r="AX56" s="165">
        <v>6.6100000000000006E-2</v>
      </c>
      <c r="AY56" s="166"/>
      <c r="AZ56" s="165">
        <v>18.738099999999999</v>
      </c>
      <c r="BA56" s="165">
        <v>19.146899999999999</v>
      </c>
      <c r="BB56" s="165">
        <v>-5.4309000000000003</v>
      </c>
      <c r="BC56" s="165">
        <v>5.3367000000000004</v>
      </c>
      <c r="BD56" s="165">
        <v>-5.0999999999999996</v>
      </c>
      <c r="BE56" s="165">
        <v>-5.2</v>
      </c>
      <c r="BF56" s="165">
        <v>-18.855499999999999</v>
      </c>
      <c r="BG56" s="165">
        <v>-18.401700000000002</v>
      </c>
      <c r="BH56" s="165">
        <v>-3.2553999999999998</v>
      </c>
      <c r="BI56" s="166"/>
      <c r="BJ56" s="165">
        <v>4.2717999999999998</v>
      </c>
      <c r="BK56" s="165">
        <v>3.3176999999999999</v>
      </c>
      <c r="BL56" s="165">
        <v>2.7585000000000002</v>
      </c>
      <c r="BM56" s="165">
        <v>2.0129999999999999</v>
      </c>
      <c r="BN56" s="165">
        <v>-81.667500000000004</v>
      </c>
      <c r="BO56" s="165">
        <v>6.0427</v>
      </c>
      <c r="BP56" s="165">
        <v>6.0427</v>
      </c>
      <c r="BQ56" s="165">
        <v>49.725000000000001</v>
      </c>
      <c r="BR56" s="165">
        <v>-197.19390000000001</v>
      </c>
      <c r="BS56" s="166"/>
      <c r="BT56" s="166"/>
      <c r="BU56" s="166"/>
      <c r="BV56" s="166"/>
      <c r="BW56" s="165">
        <v>5.29</v>
      </c>
      <c r="BX56" s="165">
        <v>3.64</v>
      </c>
      <c r="BY56" s="165">
        <v>-11.87</v>
      </c>
      <c r="BZ56" s="165">
        <v>-1.35</v>
      </c>
      <c r="CA56" s="165">
        <v>-29.064499999999999</v>
      </c>
      <c r="CB56" s="165">
        <v>-29.600300000000001</v>
      </c>
      <c r="CC56" s="165">
        <v>34.381700000000002</v>
      </c>
      <c r="CD56" s="165">
        <v>33.976799999999997</v>
      </c>
      <c r="CE56" s="165">
        <v>44.422600000000003</v>
      </c>
      <c r="CF56" s="165">
        <v>-20.394400000000001</v>
      </c>
      <c r="CG56" s="165">
        <v>-20.3385</v>
      </c>
      <c r="CH56" s="165">
        <v>4.1510999999999996</v>
      </c>
      <c r="CI56" s="166"/>
      <c r="CJ56" s="166"/>
      <c r="CK56" s="166"/>
      <c r="CL56" s="165">
        <v>-19</v>
      </c>
      <c r="CM56" s="165">
        <v>-18.2</v>
      </c>
      <c r="CN56" s="165">
        <v>-0.17</v>
      </c>
      <c r="CO56" s="165">
        <v>4.3480999999999996</v>
      </c>
      <c r="CP56" s="165">
        <v>4.6505999999999998</v>
      </c>
      <c r="CQ56" s="165">
        <v>3.8433000000000002</v>
      </c>
      <c r="CR56" s="165">
        <v>35.098199999999999</v>
      </c>
      <c r="CS56" s="165">
        <v>35.7316</v>
      </c>
      <c r="CT56" s="165">
        <v>-26.486499999999999</v>
      </c>
      <c r="CU56" s="165">
        <v>-11.550599999999999</v>
      </c>
      <c r="CV56" s="165">
        <v>-24.587399999999999</v>
      </c>
      <c r="CW56" s="165">
        <v>2.8441000000000001</v>
      </c>
      <c r="CX56" s="165">
        <v>21.1</v>
      </c>
      <c r="CY56" s="165">
        <v>6.38</v>
      </c>
      <c r="CZ56" s="165">
        <v>-0.46879999999999999</v>
      </c>
      <c r="DA56" s="165">
        <v>-1.2695000000000001</v>
      </c>
      <c r="DB56" s="165">
        <v>-4.87</v>
      </c>
      <c r="DC56" s="165">
        <v>3.2652000000000001</v>
      </c>
      <c r="DD56" s="166"/>
      <c r="DE56" s="166"/>
      <c r="DF56" s="165">
        <v>1.5346</v>
      </c>
      <c r="DG56" s="165">
        <v>4.8743999999999996</v>
      </c>
      <c r="DH56" s="165">
        <v>-2.1356000000000002</v>
      </c>
      <c r="DI56" s="165">
        <v>-8.8000000000000007</v>
      </c>
      <c r="DJ56" s="165">
        <v>-8.8000000000000007</v>
      </c>
      <c r="DK56" s="165">
        <v>-2.2130999999999998</v>
      </c>
      <c r="DL56" s="165">
        <v>-1.8701000000000001</v>
      </c>
      <c r="DM56" s="165">
        <v>4.8940999999999999</v>
      </c>
      <c r="DN56" s="165">
        <v>4.4588999999999999</v>
      </c>
      <c r="DO56" s="165">
        <v>-1.68</v>
      </c>
      <c r="DP56" s="165">
        <v>-1.59</v>
      </c>
      <c r="DQ56" s="165">
        <v>6.8354999999999997</v>
      </c>
      <c r="DR56" s="165">
        <v>-2.2475999999999998</v>
      </c>
      <c r="DS56" s="165">
        <v>-3.57</v>
      </c>
      <c r="DT56" s="165">
        <v>-3.65</v>
      </c>
      <c r="DU56" s="165">
        <v>10.51</v>
      </c>
      <c r="DV56" s="165">
        <v>5.53</v>
      </c>
      <c r="DW56" s="165">
        <v>-4.3455000000000004</v>
      </c>
      <c r="DX56" s="165">
        <v>-2.6818</v>
      </c>
      <c r="DY56" s="165">
        <v>-38.889000000000003</v>
      </c>
      <c r="DZ56" s="165">
        <v>-38.909100000000002</v>
      </c>
      <c r="EA56" s="165">
        <v>-9.5728000000000009</v>
      </c>
      <c r="EB56" s="165">
        <v>-21.019600000000001</v>
      </c>
      <c r="EC56" s="165">
        <v>-28.443000000000001</v>
      </c>
      <c r="ED56" s="165">
        <v>-28.2134</v>
      </c>
      <c r="EE56" s="165">
        <v>-18.9193</v>
      </c>
      <c r="EF56" s="165">
        <v>-5.7869999999999999</v>
      </c>
      <c r="EG56" s="165">
        <v>-12.577</v>
      </c>
      <c r="EH56" s="165">
        <v>-134.24520000000001</v>
      </c>
      <c r="EI56" s="165">
        <v>-11.682399999999999</v>
      </c>
      <c r="EJ56" s="166"/>
      <c r="EK56" s="165">
        <v>-9.0166000000000004</v>
      </c>
      <c r="EL56" s="165">
        <v>-8.1441999999999997</v>
      </c>
      <c r="EM56" s="165">
        <v>0</v>
      </c>
      <c r="EN56" s="165">
        <v>-7.9414999999999996</v>
      </c>
      <c r="EO56" s="165">
        <v>-8.7525999999999993</v>
      </c>
      <c r="EP56" s="165">
        <v>2.5760000000000001</v>
      </c>
      <c r="EQ56" s="165">
        <v>-25.9909</v>
      </c>
      <c r="ER56" s="165">
        <v>-25.412700000000001</v>
      </c>
      <c r="ES56" s="165">
        <v>17.0488</v>
      </c>
      <c r="ET56" s="165">
        <v>6.62</v>
      </c>
      <c r="EU56" s="165">
        <v>-9.58</v>
      </c>
      <c r="EV56" s="165">
        <v>2.4</v>
      </c>
      <c r="EW56" s="165">
        <v>3.7660999999999998</v>
      </c>
      <c r="EX56" s="165">
        <v>-9.3460999999999999</v>
      </c>
      <c r="EY56" s="165">
        <v>-10.075200000000001</v>
      </c>
      <c r="EZ56" s="165">
        <v>-10.285399999999999</v>
      </c>
      <c r="FA56" s="165">
        <v>9.2211999999999996</v>
      </c>
      <c r="FB56" s="165">
        <v>-13.046900000000001</v>
      </c>
      <c r="FC56" s="166"/>
      <c r="FD56" s="165">
        <v>4.3109999999999999</v>
      </c>
      <c r="FE56" s="166"/>
      <c r="FF56" s="165">
        <v>4.1173999999999999</v>
      </c>
      <c r="FG56" s="165">
        <v>0</v>
      </c>
      <c r="FH56" s="165">
        <v>0</v>
      </c>
      <c r="FI56" s="165">
        <v>0</v>
      </c>
      <c r="FJ56" s="165">
        <v>16.578199999999999</v>
      </c>
      <c r="FK56" s="165">
        <v>17.080500000000001</v>
      </c>
      <c r="FL56" s="165">
        <v>-23.276399999999999</v>
      </c>
      <c r="FM56" s="165">
        <v>22.285799999999998</v>
      </c>
      <c r="FN56" s="165">
        <v>22.945699999999999</v>
      </c>
      <c r="FO56" s="165">
        <v>-5.6986999999999997</v>
      </c>
      <c r="FP56" s="165">
        <v>0</v>
      </c>
      <c r="FQ56" s="165">
        <v>28.307300000000001</v>
      </c>
      <c r="FR56" s="165">
        <v>-21.93</v>
      </c>
      <c r="FS56" s="165">
        <v>9.9299999999999999E-2</v>
      </c>
      <c r="FT56" s="165">
        <v>0.21809999999999999</v>
      </c>
      <c r="FU56" s="165">
        <v>0</v>
      </c>
      <c r="FV56" s="165">
        <v>0.6</v>
      </c>
      <c r="FW56" s="166"/>
      <c r="FX56" s="166"/>
      <c r="FY56" s="165">
        <v>0.84</v>
      </c>
      <c r="FZ56" s="165">
        <v>0.73299999999999998</v>
      </c>
      <c r="GA56" s="166"/>
      <c r="GB56" s="165">
        <v>20.98</v>
      </c>
      <c r="GC56" s="165">
        <v>-18.862100000000002</v>
      </c>
      <c r="GD56" s="165">
        <v>-9.2240000000000002</v>
      </c>
      <c r="GE56" s="165">
        <v>-0.27</v>
      </c>
      <c r="GF56" s="165">
        <v>20.857099999999999</v>
      </c>
      <c r="GG56" s="166"/>
      <c r="GH56" s="165">
        <v>15.9659</v>
      </c>
      <c r="GI56" s="165">
        <v>-1.2251000000000001</v>
      </c>
      <c r="GJ56" s="165">
        <v>-1.5195000000000001</v>
      </c>
      <c r="GK56" s="165">
        <v>2.2176</v>
      </c>
      <c r="GL56" s="166"/>
      <c r="GM56" s="166"/>
      <c r="GN56" s="165">
        <v>-7.8224999999999998</v>
      </c>
      <c r="GO56" s="165">
        <v>-7.4298000000000002</v>
      </c>
      <c r="GP56" s="165">
        <v>3.8214999999999999</v>
      </c>
      <c r="GQ56" s="165">
        <v>-20.339500000000001</v>
      </c>
      <c r="GR56" s="165">
        <v>4.9199000000000002</v>
      </c>
      <c r="GS56" s="165">
        <v>3.8121</v>
      </c>
      <c r="GT56" s="165">
        <v>75.436499999999995</v>
      </c>
      <c r="GU56" s="165">
        <v>-7.2412000000000001</v>
      </c>
      <c r="GV56" s="165">
        <v>-10.062900000000001</v>
      </c>
      <c r="GW56" s="165">
        <v>6.0689000000000002</v>
      </c>
      <c r="GX56" s="165">
        <v>3.2524000000000002</v>
      </c>
      <c r="GY56" s="165">
        <v>5.5602</v>
      </c>
      <c r="GZ56" s="165">
        <v>5.5541</v>
      </c>
      <c r="HA56" s="165">
        <v>2.7902</v>
      </c>
      <c r="HB56" s="165">
        <v>-15.3588</v>
      </c>
      <c r="HC56" s="165">
        <v>-14.3005</v>
      </c>
      <c r="HD56" s="165">
        <v>-9.2200000000000006</v>
      </c>
      <c r="HE56" s="165">
        <v>0</v>
      </c>
      <c r="HF56" s="165">
        <v>3.1284000000000001</v>
      </c>
      <c r="HG56" s="165">
        <v>20.097799999999999</v>
      </c>
      <c r="HH56" s="165">
        <v>102.53789999999999</v>
      </c>
      <c r="HI56" s="165">
        <v>-19.2744</v>
      </c>
      <c r="HJ56" s="165">
        <v>32.646299999999997</v>
      </c>
      <c r="HK56" s="166"/>
      <c r="HL56" s="165">
        <v>7.6843000000000004</v>
      </c>
      <c r="HM56" s="165">
        <v>-9.6044</v>
      </c>
      <c r="HN56" s="165">
        <v>0</v>
      </c>
      <c r="HO56" s="166"/>
      <c r="HP56" s="166"/>
      <c r="HQ56" s="165">
        <v>-16.247699999999998</v>
      </c>
      <c r="HR56" s="165">
        <v>-15.357699999999999</v>
      </c>
      <c r="HS56" s="165">
        <v>4.1124000000000001</v>
      </c>
      <c r="HT56" s="165">
        <v>4.9362000000000004</v>
      </c>
      <c r="HU56" s="165">
        <v>19.79</v>
      </c>
      <c r="HV56" s="165">
        <v>19.62</v>
      </c>
      <c r="HW56" s="165">
        <v>-22.7</v>
      </c>
      <c r="HX56" s="165">
        <v>-22.9</v>
      </c>
      <c r="HY56" s="165">
        <v>0.37080000000000002</v>
      </c>
      <c r="HZ56" s="165">
        <v>-9.92</v>
      </c>
      <c r="IA56" s="165">
        <v>43.7393</v>
      </c>
      <c r="IB56" s="165">
        <v>21.340199999999999</v>
      </c>
      <c r="IC56" s="165">
        <v>21.234400000000001</v>
      </c>
      <c r="ID56" s="165">
        <v>-19.100000000000001</v>
      </c>
      <c r="IE56" s="165">
        <v>-22.2</v>
      </c>
      <c r="IF56" s="165">
        <v>0.5</v>
      </c>
      <c r="IG56" s="165">
        <v>-0.3</v>
      </c>
      <c r="IH56" s="165">
        <v>-18.4602</v>
      </c>
      <c r="II56" s="165">
        <v>-18.011399999999998</v>
      </c>
      <c r="IJ56" s="165">
        <v>-148.4699</v>
      </c>
      <c r="IK56" s="165">
        <v>20.6357</v>
      </c>
      <c r="IL56" s="165">
        <v>-259.87689999999998</v>
      </c>
      <c r="IM56" s="165">
        <v>-7.0660999999999996</v>
      </c>
      <c r="IN56" s="165">
        <v>-31.092500000000001</v>
      </c>
      <c r="IO56" s="165">
        <v>92.470399999999998</v>
      </c>
      <c r="IP56" s="165">
        <v>75.325500000000005</v>
      </c>
      <c r="IQ56" s="165">
        <v>126.4689</v>
      </c>
      <c r="IR56" s="165">
        <v>92.895600000000002</v>
      </c>
      <c r="IS56" s="165">
        <v>24.066199999999998</v>
      </c>
      <c r="IT56" s="165">
        <v>15.473699999999999</v>
      </c>
      <c r="IU56" s="165">
        <v>15.362399999999999</v>
      </c>
      <c r="IV56" s="165">
        <v>-17.846399999999999</v>
      </c>
      <c r="IW56" s="165">
        <v>185.1934</v>
      </c>
      <c r="IX56" s="165">
        <v>-195.83930000000001</v>
      </c>
      <c r="IY56" s="165">
        <v>-12.788500000000001</v>
      </c>
      <c r="IZ56" s="165">
        <v>20.271100000000001</v>
      </c>
      <c r="JA56" s="165">
        <v>-1.6858</v>
      </c>
      <c r="JB56" s="165">
        <v>1.492</v>
      </c>
      <c r="JC56" s="165">
        <v>-6.4</v>
      </c>
      <c r="JD56" s="165">
        <v>-0.38200000000000001</v>
      </c>
      <c r="JE56" s="165">
        <v>-0.39100000000000001</v>
      </c>
      <c r="JF56" s="165">
        <v>1.6</v>
      </c>
      <c r="JG56" s="165">
        <v>0</v>
      </c>
      <c r="JH56" s="165">
        <v>-1.9293</v>
      </c>
      <c r="JI56" s="165">
        <v>-5.5343999999999998</v>
      </c>
      <c r="JJ56" s="165">
        <v>2.8733</v>
      </c>
      <c r="JK56" s="165">
        <v>4.3380999999999998</v>
      </c>
      <c r="JL56" s="165">
        <v>7.2</v>
      </c>
      <c r="JM56" s="165">
        <v>2.3E-2</v>
      </c>
      <c r="JN56" s="165">
        <v>1.6910000000000001</v>
      </c>
      <c r="JO56" s="165">
        <v>2.468</v>
      </c>
      <c r="JP56" s="165">
        <v>3.0268000000000002</v>
      </c>
      <c r="JQ56" s="165">
        <v>4.4512</v>
      </c>
      <c r="JR56" s="165">
        <v>4.3807</v>
      </c>
      <c r="JS56" s="165">
        <v>3.5137</v>
      </c>
      <c r="JT56" s="166"/>
      <c r="JU56" s="165">
        <v>9.1</v>
      </c>
      <c r="JV56" s="165">
        <v>9.3219999999999992</v>
      </c>
      <c r="JW56" s="165">
        <v>-0.08</v>
      </c>
      <c r="JX56" s="166"/>
      <c r="JY56" s="165">
        <v>-13.0152</v>
      </c>
      <c r="JZ56" s="165">
        <v>-0.65490000000000004</v>
      </c>
      <c r="KA56" s="165">
        <v>-24.639600000000002</v>
      </c>
      <c r="KB56" s="165">
        <v>-8.6285000000000007</v>
      </c>
      <c r="KC56" s="165">
        <v>0</v>
      </c>
      <c r="KD56" s="165">
        <v>-28.684200000000001</v>
      </c>
      <c r="KE56" s="166"/>
      <c r="KF56" s="165">
        <v>-0.2</v>
      </c>
      <c r="KG56" s="165">
        <v>-13.9</v>
      </c>
      <c r="KH56" s="165">
        <v>41.258499999999998</v>
      </c>
      <c r="KI56" s="165">
        <v>-140.8493</v>
      </c>
    </row>
    <row r="57" spans="1:295" x14ac:dyDescent="0.3">
      <c r="A57" s="227" t="s">
        <v>768</v>
      </c>
      <c r="B57" s="227"/>
      <c r="C57" s="167">
        <v>0</v>
      </c>
      <c r="D57" s="167">
        <v>4.0766999999999998</v>
      </c>
      <c r="E57" s="167">
        <v>-6.4779</v>
      </c>
      <c r="F57" s="167">
        <v>9.0762</v>
      </c>
      <c r="G57" s="167">
        <v>10.9496</v>
      </c>
      <c r="H57" s="167">
        <v>0</v>
      </c>
      <c r="I57" s="167">
        <v>15.240600000000001</v>
      </c>
      <c r="J57" s="167">
        <v>0</v>
      </c>
      <c r="K57" s="167">
        <v>16.212900000000001</v>
      </c>
      <c r="L57" s="167">
        <v>7.1147999999999998</v>
      </c>
      <c r="M57" s="167">
        <v>0</v>
      </c>
      <c r="N57" s="167">
        <v>0</v>
      </c>
      <c r="O57" s="167">
        <v>-22</v>
      </c>
      <c r="P57" s="167">
        <v>8.8000000000000007</v>
      </c>
      <c r="Q57" s="167">
        <v>9.1080000000000005</v>
      </c>
      <c r="R57" s="167">
        <v>-13.2</v>
      </c>
      <c r="S57" s="167">
        <v>4.8487</v>
      </c>
      <c r="T57" s="167">
        <v>-5.7343999999999999</v>
      </c>
      <c r="U57" s="167">
        <v>6.7457000000000003</v>
      </c>
      <c r="V57" s="167">
        <v>7.7446999999999999</v>
      </c>
      <c r="W57" s="167">
        <v>13.096299999999999</v>
      </c>
      <c r="X57" s="167">
        <v>4.4881000000000002</v>
      </c>
      <c r="Y57" s="167">
        <v>0.34239999999999998</v>
      </c>
      <c r="Z57" s="167">
        <v>2.5141</v>
      </c>
      <c r="AA57" s="167">
        <v>0</v>
      </c>
      <c r="AB57" s="167">
        <v>-0.27610000000000001</v>
      </c>
      <c r="AC57" s="167">
        <v>1.8340000000000001</v>
      </c>
      <c r="AD57" s="167">
        <v>1.879</v>
      </c>
      <c r="AE57" s="167">
        <v>4.085</v>
      </c>
      <c r="AF57" s="167">
        <v>2.2200000000000002</v>
      </c>
      <c r="AG57" s="167">
        <v>2.2000000000000002</v>
      </c>
      <c r="AH57" s="167">
        <v>-1.702</v>
      </c>
      <c r="AI57" s="167">
        <v>0.33100000000000002</v>
      </c>
      <c r="AJ57" s="167">
        <v>0</v>
      </c>
      <c r="AK57" s="167">
        <v>4.0199999999999996</v>
      </c>
      <c r="AL57" s="167">
        <v>-10</v>
      </c>
      <c r="AM57" s="167">
        <v>-6.41</v>
      </c>
      <c r="AN57" s="167">
        <v>-6.41</v>
      </c>
      <c r="AO57" s="167">
        <v>6.9550999999999998</v>
      </c>
      <c r="AP57" s="167">
        <v>4.2550999999999997</v>
      </c>
      <c r="AQ57" s="167">
        <v>17.361699999999999</v>
      </c>
      <c r="AR57" s="167">
        <v>18.865100000000002</v>
      </c>
      <c r="AS57" s="167">
        <v>-5.8045</v>
      </c>
      <c r="AT57" s="167">
        <v>40.187800000000003</v>
      </c>
      <c r="AU57" s="167">
        <v>43.500500000000002</v>
      </c>
      <c r="AV57" s="167">
        <v>18.351099999999999</v>
      </c>
      <c r="AW57" s="167">
        <v>20.9754</v>
      </c>
      <c r="AX57" s="167">
        <v>0.1268</v>
      </c>
      <c r="AY57" s="167">
        <v>0</v>
      </c>
      <c r="AZ57" s="167">
        <v>40.435600000000001</v>
      </c>
      <c r="BA57" s="167">
        <v>41.404499999999999</v>
      </c>
      <c r="BB57" s="167">
        <v>67.338399999999993</v>
      </c>
      <c r="BC57" s="167">
        <v>14.0639</v>
      </c>
      <c r="BD57" s="167">
        <v>-3.2</v>
      </c>
      <c r="BE57" s="167">
        <v>-3.2</v>
      </c>
      <c r="BF57" s="167">
        <v>-14.483700000000001</v>
      </c>
      <c r="BG57" s="167">
        <v>-15.723599999999999</v>
      </c>
      <c r="BH57" s="167">
        <v>-1.8382000000000001</v>
      </c>
      <c r="BI57" s="167">
        <v>0</v>
      </c>
      <c r="BJ57" s="167">
        <v>29.052399999999999</v>
      </c>
      <c r="BK57" s="167">
        <v>7.1550000000000002</v>
      </c>
      <c r="BL57" s="167">
        <v>10.092499999999999</v>
      </c>
      <c r="BM57" s="167">
        <v>6.6109999999999998</v>
      </c>
      <c r="BN57" s="167">
        <v>0</v>
      </c>
      <c r="BO57" s="167">
        <v>85.055099999999996</v>
      </c>
      <c r="BP57" s="167">
        <v>85.055099999999996</v>
      </c>
      <c r="BQ57" s="167">
        <v>94.677400000000006</v>
      </c>
      <c r="BR57" s="167">
        <v>-2.2063999999999999</v>
      </c>
      <c r="BS57" s="167">
        <v>0</v>
      </c>
      <c r="BT57" s="167">
        <v>0</v>
      </c>
      <c r="BU57" s="167">
        <v>0</v>
      </c>
      <c r="BV57" s="167">
        <v>15.1989</v>
      </c>
      <c r="BW57" s="167">
        <v>8.02</v>
      </c>
      <c r="BX57" s="167">
        <v>7.19</v>
      </c>
      <c r="BY57" s="167">
        <v>-5.63</v>
      </c>
      <c r="BZ57" s="167">
        <v>2.57</v>
      </c>
      <c r="CA57" s="167">
        <v>-18.883800000000001</v>
      </c>
      <c r="CB57" s="167">
        <v>-18.883800000000001</v>
      </c>
      <c r="CC57" s="167">
        <v>47.737200000000001</v>
      </c>
      <c r="CD57" s="167">
        <v>46.7348</v>
      </c>
      <c r="CE57" s="167">
        <v>51.880099999999999</v>
      </c>
      <c r="CF57" s="167">
        <v>9.4430999999999994</v>
      </c>
      <c r="CG57" s="167">
        <v>9.0282999999999998</v>
      </c>
      <c r="CH57" s="167">
        <v>28.3474</v>
      </c>
      <c r="CI57" s="167">
        <v>0</v>
      </c>
      <c r="CJ57" s="167">
        <v>0</v>
      </c>
      <c r="CK57" s="167">
        <v>0</v>
      </c>
      <c r="CL57" s="167">
        <v>-12.1</v>
      </c>
      <c r="CM57" s="167">
        <v>-11.9</v>
      </c>
      <c r="CN57" s="167">
        <v>4.5999999999999996</v>
      </c>
      <c r="CO57" s="167">
        <v>23.529</v>
      </c>
      <c r="CP57" s="167">
        <v>24.066500000000001</v>
      </c>
      <c r="CQ57" s="167">
        <v>21.910799999999998</v>
      </c>
      <c r="CR57" s="167">
        <v>59.475000000000001</v>
      </c>
      <c r="CS57" s="167">
        <v>59.713099999999997</v>
      </c>
      <c r="CT57" s="167">
        <v>1</v>
      </c>
      <c r="CU57" s="167">
        <v>-1.6141000000000001</v>
      </c>
      <c r="CV57" s="167">
        <v>5.7110000000000003</v>
      </c>
      <c r="CW57" s="167">
        <v>4.0689000000000002</v>
      </c>
      <c r="CX57" s="167">
        <v>32.409999999999997</v>
      </c>
      <c r="CY57" s="167">
        <v>11.97</v>
      </c>
      <c r="CZ57" s="167">
        <v>7.6611000000000002</v>
      </c>
      <c r="DA57" s="167">
        <v>6.5460000000000003</v>
      </c>
      <c r="DB57" s="167">
        <v>-3.48</v>
      </c>
      <c r="DC57" s="167">
        <v>5.3372999999999999</v>
      </c>
      <c r="DD57" s="167">
        <v>0</v>
      </c>
      <c r="DE57" s="167">
        <v>0</v>
      </c>
      <c r="DF57" s="167">
        <v>28.883800000000001</v>
      </c>
      <c r="DG57" s="167">
        <v>7.5659999999999998</v>
      </c>
      <c r="DH57" s="167">
        <v>-1.3960999999999999</v>
      </c>
      <c r="DI57" s="167">
        <v>-6.5</v>
      </c>
      <c r="DJ57" s="167">
        <v>-6.4</v>
      </c>
      <c r="DK57" s="167">
        <v>2.2599999999999999E-2</v>
      </c>
      <c r="DL57" s="167">
        <v>4.681</v>
      </c>
      <c r="DM57" s="167">
        <v>12.7798</v>
      </c>
      <c r="DN57" s="167">
        <v>13.7363</v>
      </c>
      <c r="DO57" s="167">
        <v>5.26</v>
      </c>
      <c r="DP57" s="167">
        <v>-1.1000000000000001</v>
      </c>
      <c r="DQ57" s="167">
        <v>8.7575000000000003</v>
      </c>
      <c r="DR57" s="167">
        <v>0.51570000000000005</v>
      </c>
      <c r="DS57" s="167">
        <v>0.98</v>
      </c>
      <c r="DT57" s="167">
        <v>0.96</v>
      </c>
      <c r="DU57" s="167">
        <v>19.190000000000001</v>
      </c>
      <c r="DV57" s="167">
        <v>10.43</v>
      </c>
      <c r="DW57" s="167">
        <v>-2.3273000000000001</v>
      </c>
      <c r="DX57" s="167">
        <v>-1.1455</v>
      </c>
      <c r="DY57" s="167">
        <v>-36.282400000000003</v>
      </c>
      <c r="DZ57" s="167">
        <v>-35.627299999999998</v>
      </c>
      <c r="EA57" s="167">
        <v>-9.5573999999999995</v>
      </c>
      <c r="EB57" s="167">
        <v>-8.5408000000000008</v>
      </c>
      <c r="EC57" s="167">
        <v>-15.9199</v>
      </c>
      <c r="ED57" s="167">
        <v>-15.9735</v>
      </c>
      <c r="EE57" s="167">
        <v>-2.6475</v>
      </c>
      <c r="EF57" s="167">
        <v>0.74150000000000005</v>
      </c>
      <c r="EG57" s="167">
        <v>-10.366</v>
      </c>
      <c r="EH57" s="167">
        <v>-54.219799999999999</v>
      </c>
      <c r="EI57" s="167">
        <v>-2.2616999999999998</v>
      </c>
      <c r="EJ57" s="167">
        <v>0</v>
      </c>
      <c r="EK57" s="167">
        <v>-7.4768999999999997</v>
      </c>
      <c r="EL57" s="167">
        <v>-7.2271000000000001</v>
      </c>
      <c r="EM57" s="167">
        <v>0</v>
      </c>
      <c r="EN57" s="167">
        <v>4.4638999999999998</v>
      </c>
      <c r="EO57" s="167">
        <v>3.3552</v>
      </c>
      <c r="EP57" s="167">
        <v>21.52</v>
      </c>
      <c r="EQ57" s="167">
        <v>-24.266500000000001</v>
      </c>
      <c r="ER57" s="167">
        <v>-23.909099999999999</v>
      </c>
      <c r="ES57" s="167">
        <v>20.540600000000001</v>
      </c>
      <c r="ET57" s="167">
        <v>6.85</v>
      </c>
      <c r="EU57" s="167">
        <v>-3.83</v>
      </c>
      <c r="EV57" s="167">
        <v>10.9</v>
      </c>
      <c r="EW57" s="167">
        <v>7.3422999999999998</v>
      </c>
      <c r="EX57" s="167">
        <v>2.9331</v>
      </c>
      <c r="EY57" s="167">
        <v>-8.9437999999999995</v>
      </c>
      <c r="EZ57" s="167">
        <v>-9.1997</v>
      </c>
      <c r="FA57" s="167">
        <v>11.597300000000001</v>
      </c>
      <c r="FB57" s="167">
        <v>-8.3269000000000002</v>
      </c>
      <c r="FC57" s="167">
        <v>0</v>
      </c>
      <c r="FD57" s="167">
        <v>5.5233999999999996</v>
      </c>
      <c r="FE57" s="167">
        <v>0</v>
      </c>
      <c r="FF57" s="167">
        <v>5.2042999999999999</v>
      </c>
      <c r="FG57" s="167">
        <v>3.4897999999999998</v>
      </c>
      <c r="FH57" s="167">
        <v>3.8035000000000001</v>
      </c>
      <c r="FI57" s="167">
        <v>2.6225999999999998</v>
      </c>
      <c r="FJ57" s="167">
        <v>21.601900000000001</v>
      </c>
      <c r="FK57" s="167">
        <v>21.601900000000001</v>
      </c>
      <c r="FL57" s="167">
        <v>-16.075800000000001</v>
      </c>
      <c r="FM57" s="167">
        <v>31.411300000000001</v>
      </c>
      <c r="FN57" s="167">
        <v>31.463799999999999</v>
      </c>
      <c r="FO57" s="167">
        <v>-3.7612000000000001</v>
      </c>
      <c r="FP57" s="167">
        <v>9.2041000000000004</v>
      </c>
      <c r="FQ57" s="167">
        <v>33.707799999999999</v>
      </c>
      <c r="FR57" s="167">
        <v>-16.59</v>
      </c>
      <c r="FS57" s="167">
        <v>0.89400000000000002</v>
      </c>
      <c r="FT57" s="167">
        <v>0.28039999999999998</v>
      </c>
      <c r="FU57" s="167">
        <v>2.09</v>
      </c>
      <c r="FV57" s="167">
        <v>5.59</v>
      </c>
      <c r="FW57" s="167">
        <v>-19.181000000000001</v>
      </c>
      <c r="FX57" s="167">
        <v>0</v>
      </c>
      <c r="FY57" s="167">
        <v>1.403</v>
      </c>
      <c r="FZ57" s="167">
        <v>0.85399999999999998</v>
      </c>
      <c r="GA57" s="167">
        <v>4.2121000000000004</v>
      </c>
      <c r="GB57" s="167">
        <v>23.41</v>
      </c>
      <c r="GC57" s="167">
        <v>1.0246</v>
      </c>
      <c r="GD57" s="167">
        <v>11.2469</v>
      </c>
      <c r="GE57" s="167">
        <v>0.34</v>
      </c>
      <c r="GF57" s="167">
        <v>21.3843</v>
      </c>
      <c r="GG57" s="167">
        <v>0</v>
      </c>
      <c r="GH57" s="167">
        <v>30.980599999999999</v>
      </c>
      <c r="GI57" s="167">
        <v>-1.2251000000000001</v>
      </c>
      <c r="GJ57" s="167">
        <v>-1.5195000000000001</v>
      </c>
      <c r="GK57" s="167">
        <v>3.6431</v>
      </c>
      <c r="GL57" s="167">
        <v>6.3E-2</v>
      </c>
      <c r="GM57" s="167">
        <v>0</v>
      </c>
      <c r="GN57" s="167">
        <v>-2.7603</v>
      </c>
      <c r="GO57" s="167">
        <v>1.3424</v>
      </c>
      <c r="GP57" s="167">
        <v>5.6001000000000003</v>
      </c>
      <c r="GQ57" s="167">
        <v>-16.735399999999998</v>
      </c>
      <c r="GR57" s="167">
        <v>8.9029000000000007</v>
      </c>
      <c r="GS57" s="167">
        <v>8.3699999999999992</v>
      </c>
      <c r="GT57" s="167">
        <v>184.38589999999999</v>
      </c>
      <c r="GU57" s="167">
        <v>-4.0465999999999998</v>
      </c>
      <c r="GV57" s="167">
        <v>-4.9374000000000002</v>
      </c>
      <c r="GW57" s="167">
        <v>7.3071999999999999</v>
      </c>
      <c r="GX57" s="167">
        <v>4.6722000000000001</v>
      </c>
      <c r="GY57" s="167">
        <v>8.4982000000000006</v>
      </c>
      <c r="GZ57" s="167">
        <v>8.7192000000000007</v>
      </c>
      <c r="HA57" s="167">
        <v>4</v>
      </c>
      <c r="HB57" s="167">
        <v>-8.0862999999999996</v>
      </c>
      <c r="HC57" s="167">
        <v>-5.9497</v>
      </c>
      <c r="HD57" s="167">
        <v>5.03</v>
      </c>
      <c r="HE57" s="167">
        <v>0</v>
      </c>
      <c r="HF57" s="167">
        <v>11.966799999999999</v>
      </c>
      <c r="HG57" s="167">
        <v>53.608899999999998</v>
      </c>
      <c r="HH57" s="167">
        <v>138.28</v>
      </c>
      <c r="HI57" s="167">
        <v>-9.4572000000000003</v>
      </c>
      <c r="HJ57" s="167">
        <v>41.203400000000002</v>
      </c>
      <c r="HK57" s="167">
        <v>7.7321999999999997</v>
      </c>
      <c r="HL57" s="167">
        <v>15.614599999999999</v>
      </c>
      <c r="HM57" s="167">
        <v>0</v>
      </c>
      <c r="HN57" s="167">
        <v>0</v>
      </c>
      <c r="HO57" s="167">
        <v>26.468599999999999</v>
      </c>
      <c r="HP57" s="167">
        <v>26.053999999999998</v>
      </c>
      <c r="HQ57" s="167">
        <v>-6.2499000000000002</v>
      </c>
      <c r="HR57" s="167">
        <v>-5.6512000000000002</v>
      </c>
      <c r="HS57" s="167">
        <v>4.1124000000000001</v>
      </c>
      <c r="HT57" s="167">
        <v>4.9362000000000004</v>
      </c>
      <c r="HU57" s="167">
        <v>33.979999999999997</v>
      </c>
      <c r="HV57" s="167">
        <v>34.119999999999997</v>
      </c>
      <c r="HW57" s="167">
        <v>-18.5</v>
      </c>
      <c r="HX57" s="167">
        <v>-19</v>
      </c>
      <c r="HY57" s="167">
        <v>0.47520000000000001</v>
      </c>
      <c r="HZ57" s="167">
        <v>10.8</v>
      </c>
      <c r="IA57" s="167">
        <v>66.187600000000003</v>
      </c>
      <c r="IB57" s="167">
        <v>31.0337</v>
      </c>
      <c r="IC57" s="167">
        <v>31.141999999999999</v>
      </c>
      <c r="ID57" s="167">
        <v>-12.7</v>
      </c>
      <c r="IE57" s="167">
        <v>-18.7</v>
      </c>
      <c r="IF57" s="167">
        <v>2.2000000000000002</v>
      </c>
      <c r="IG57" s="167">
        <v>1.6</v>
      </c>
      <c r="IH57" s="167">
        <v>-17.339099999999998</v>
      </c>
      <c r="II57" s="167">
        <v>-17.336300000000001</v>
      </c>
      <c r="IJ57" s="167">
        <v>-131.56909999999999</v>
      </c>
      <c r="IK57" s="167">
        <v>20.6357</v>
      </c>
      <c r="IL57" s="167">
        <v>-196.0223</v>
      </c>
      <c r="IM57" s="167">
        <v>19.0336</v>
      </c>
      <c r="IN57" s="167">
        <v>-22.586600000000001</v>
      </c>
      <c r="IO57" s="167">
        <v>92.470399999999998</v>
      </c>
      <c r="IP57" s="167">
        <v>137.4821</v>
      </c>
      <c r="IQ57" s="167">
        <v>144.9359</v>
      </c>
      <c r="IR57" s="167">
        <v>143.64660000000001</v>
      </c>
      <c r="IS57" s="167">
        <v>28.238900000000001</v>
      </c>
      <c r="IT57" s="167">
        <v>29.397300000000001</v>
      </c>
      <c r="IU57" s="167">
        <v>26.933900000000001</v>
      </c>
      <c r="IV57" s="167">
        <v>28.638000000000002</v>
      </c>
      <c r="IW57" s="167">
        <v>191.94560000000001</v>
      </c>
      <c r="IX57" s="167">
        <v>-162.80779999999999</v>
      </c>
      <c r="IY57" s="167">
        <v>57.6036</v>
      </c>
      <c r="IZ57" s="167">
        <v>28.211400000000001</v>
      </c>
      <c r="JA57" s="167">
        <v>0.18920000000000001</v>
      </c>
      <c r="JB57" s="167">
        <v>12.56</v>
      </c>
      <c r="JC57" s="167">
        <v>-2.72</v>
      </c>
      <c r="JD57" s="167">
        <v>-0.34599999999999997</v>
      </c>
      <c r="JE57" s="167">
        <v>-0.35299999999999998</v>
      </c>
      <c r="JF57" s="167">
        <v>3.28</v>
      </c>
      <c r="JG57" s="167">
        <v>4.5599999999999996</v>
      </c>
      <c r="JH57" s="167">
        <v>-1.5592999999999999</v>
      </c>
      <c r="JI57" s="167">
        <v>-5.5343999999999998</v>
      </c>
      <c r="JJ57" s="167">
        <v>5.51</v>
      </c>
      <c r="JK57" s="167">
        <v>7.9698000000000002</v>
      </c>
      <c r="JL57" s="167">
        <v>13.8</v>
      </c>
      <c r="JM57" s="167">
        <v>3.2669999999999999</v>
      </c>
      <c r="JN57" s="167">
        <v>2.5960000000000001</v>
      </c>
      <c r="JO57" s="167">
        <v>2.6798000000000002</v>
      </c>
      <c r="JP57" s="167">
        <v>3.0268000000000002</v>
      </c>
      <c r="JQ57" s="167">
        <v>4.9587000000000003</v>
      </c>
      <c r="JR57" s="167">
        <v>5.4180999999999999</v>
      </c>
      <c r="JS57" s="167">
        <v>4.5629999999999997</v>
      </c>
      <c r="JT57" s="167">
        <v>0</v>
      </c>
      <c r="JU57" s="167">
        <v>17.8</v>
      </c>
      <c r="JV57" s="167">
        <v>10.250500000000001</v>
      </c>
      <c r="JW57" s="167">
        <v>1.33</v>
      </c>
      <c r="JX57" s="167">
        <v>0</v>
      </c>
      <c r="JY57" s="167">
        <v>-6.1910999999999996</v>
      </c>
      <c r="JZ57" s="167">
        <v>1.6032999999999999</v>
      </c>
      <c r="KA57" s="167">
        <v>-23.715</v>
      </c>
      <c r="KB57" s="167">
        <v>-2.0998999999999999</v>
      </c>
      <c r="KC57" s="167">
        <v>0</v>
      </c>
      <c r="KD57" s="167">
        <v>-26.924700000000001</v>
      </c>
      <c r="KE57" s="167">
        <v>3.2294</v>
      </c>
      <c r="KF57" s="167">
        <v>1.8</v>
      </c>
      <c r="KG57" s="167">
        <v>-7.1</v>
      </c>
      <c r="KH57" s="167">
        <v>51.953400000000002</v>
      </c>
      <c r="KI57" s="167">
        <v>-69.706900000000005</v>
      </c>
    </row>
    <row r="58" spans="1:295" x14ac:dyDescent="0.3">
      <c r="A58" s="227" t="s">
        <v>769</v>
      </c>
      <c r="B58" s="227"/>
      <c r="C58" s="167">
        <v>0</v>
      </c>
      <c r="D58" s="167">
        <v>1.6592</v>
      </c>
      <c r="E58" s="167">
        <v>-9.8824000000000005</v>
      </c>
      <c r="F58" s="167">
        <v>2.9095</v>
      </c>
      <c r="G58" s="167">
        <v>6.8765999999999998</v>
      </c>
      <c r="H58" s="167">
        <v>0</v>
      </c>
      <c r="I58" s="167">
        <v>6.8403</v>
      </c>
      <c r="J58" s="167">
        <v>0</v>
      </c>
      <c r="K58" s="167">
        <v>2.8254999999999999</v>
      </c>
      <c r="L58" s="167">
        <v>7.0000000000000007E-2</v>
      </c>
      <c r="M58" s="167">
        <v>0</v>
      </c>
      <c r="N58" s="167">
        <v>0</v>
      </c>
      <c r="O58" s="167">
        <v>-33</v>
      </c>
      <c r="P58" s="167">
        <v>-2.2000000000000002</v>
      </c>
      <c r="Q58" s="167">
        <v>0.82799999999999996</v>
      </c>
      <c r="R58" s="167">
        <v>-22</v>
      </c>
      <c r="S58" s="167">
        <v>2.3871000000000002</v>
      </c>
      <c r="T58" s="167">
        <v>-13.787000000000001</v>
      </c>
      <c r="U58" s="167">
        <v>3.0979999999999999</v>
      </c>
      <c r="V58" s="167">
        <v>2.9325000000000001</v>
      </c>
      <c r="W58" s="167">
        <v>5.3613</v>
      </c>
      <c r="X58" s="167">
        <v>0.59899999999999998</v>
      </c>
      <c r="Y58" s="167">
        <v>-1.7257</v>
      </c>
      <c r="Z58" s="167">
        <v>0.79930000000000001</v>
      </c>
      <c r="AA58" s="167">
        <v>0</v>
      </c>
      <c r="AB58" s="167">
        <v>-1.2827999999999999</v>
      </c>
      <c r="AC58" s="167">
        <v>-1.48</v>
      </c>
      <c r="AD58" s="167">
        <v>-2.4220000000000002</v>
      </c>
      <c r="AE58" s="167">
        <v>2.6179999999999999</v>
      </c>
      <c r="AF58" s="167">
        <v>-17.760000000000002</v>
      </c>
      <c r="AG58" s="167">
        <v>-13.2</v>
      </c>
      <c r="AH58" s="167">
        <v>-3.319</v>
      </c>
      <c r="AI58" s="167">
        <v>0.25600000000000001</v>
      </c>
      <c r="AJ58" s="167">
        <v>0</v>
      </c>
      <c r="AK58" s="167">
        <v>-22.73</v>
      </c>
      <c r="AL58" s="167">
        <v>-10</v>
      </c>
      <c r="AM58" s="167">
        <v>-12.9</v>
      </c>
      <c r="AN58" s="167">
        <v>-12.9</v>
      </c>
      <c r="AO58" s="167">
        <v>-1.4845999999999999</v>
      </c>
      <c r="AP58" s="167">
        <v>3.0082</v>
      </c>
      <c r="AQ58" s="167">
        <v>6.3254000000000001</v>
      </c>
      <c r="AR58" s="167">
        <v>8.2533999999999992</v>
      </c>
      <c r="AS58" s="167">
        <v>-23.7318</v>
      </c>
      <c r="AT58" s="167">
        <v>-20.7637</v>
      </c>
      <c r="AU58" s="167">
        <v>-21.575299999999999</v>
      </c>
      <c r="AV58" s="167">
        <v>-0.76119999999999999</v>
      </c>
      <c r="AW58" s="167">
        <v>-0.77939999999999998</v>
      </c>
      <c r="AX58" s="167">
        <v>-20.8429</v>
      </c>
      <c r="AY58" s="167">
        <v>0</v>
      </c>
      <c r="AZ58" s="167">
        <v>7.8464999999999998</v>
      </c>
      <c r="BA58" s="167">
        <v>7.8266</v>
      </c>
      <c r="BB58" s="167">
        <v>-8.6626999999999992</v>
      </c>
      <c r="BC58" s="167">
        <v>-1.5416000000000001</v>
      </c>
      <c r="BD58" s="167">
        <v>-7.1</v>
      </c>
      <c r="BE58" s="167">
        <v>-7.1</v>
      </c>
      <c r="BF58" s="167">
        <v>-28.645800000000001</v>
      </c>
      <c r="BG58" s="167">
        <v>-28.427299999999999</v>
      </c>
      <c r="BH58" s="167">
        <v>-7.3072999999999997</v>
      </c>
      <c r="BI58" s="167">
        <v>0</v>
      </c>
      <c r="BJ58" s="167">
        <v>-5.1824000000000003</v>
      </c>
      <c r="BK58" s="167">
        <v>-0.39219999999999999</v>
      </c>
      <c r="BL58" s="167">
        <v>2.1425000000000001</v>
      </c>
      <c r="BM58" s="167">
        <v>1.5475000000000001</v>
      </c>
      <c r="BN58" s="167">
        <v>-133.88470000000001</v>
      </c>
      <c r="BO58" s="167">
        <v>-2.6551</v>
      </c>
      <c r="BP58" s="167">
        <v>-2.8382000000000001</v>
      </c>
      <c r="BQ58" s="167">
        <v>-25.107500000000002</v>
      </c>
      <c r="BR58" s="167">
        <v>-197.89500000000001</v>
      </c>
      <c r="BS58" s="167">
        <v>0</v>
      </c>
      <c r="BT58" s="167">
        <v>0</v>
      </c>
      <c r="BU58" s="167">
        <v>0</v>
      </c>
      <c r="BV58" s="167">
        <v>-1.7564</v>
      </c>
      <c r="BW58" s="167">
        <v>4.0999999999999996</v>
      </c>
      <c r="BX58" s="167">
        <v>2.2200000000000002</v>
      </c>
      <c r="BY58" s="167">
        <v>-21.12</v>
      </c>
      <c r="BZ58" s="167">
        <v>-6.82</v>
      </c>
      <c r="CA58" s="167">
        <v>-33.083199999999998</v>
      </c>
      <c r="CB58" s="167">
        <v>-32.011600000000001</v>
      </c>
      <c r="CC58" s="167">
        <v>26.511900000000001</v>
      </c>
      <c r="CD58" s="167">
        <v>26.170300000000001</v>
      </c>
      <c r="CE58" s="167">
        <v>25.250699999999998</v>
      </c>
      <c r="CF58" s="167">
        <v>-21.774799999999999</v>
      </c>
      <c r="CG58" s="167">
        <v>-21.544599999999999</v>
      </c>
      <c r="CH58" s="167">
        <v>-5.0357000000000003</v>
      </c>
      <c r="CI58" s="167">
        <v>0</v>
      </c>
      <c r="CJ58" s="167">
        <v>0</v>
      </c>
      <c r="CK58" s="167">
        <v>0</v>
      </c>
      <c r="CL58" s="167">
        <v>-31.7</v>
      </c>
      <c r="CM58" s="167">
        <v>-30.1</v>
      </c>
      <c r="CN58" s="167">
        <v>-0.69</v>
      </c>
      <c r="CO58" s="167">
        <v>0</v>
      </c>
      <c r="CP58" s="167">
        <v>0</v>
      </c>
      <c r="CQ58" s="167">
        <v>-1.6236999999999999</v>
      </c>
      <c r="CR58" s="167">
        <v>23.020600000000002</v>
      </c>
      <c r="CS58" s="167">
        <v>23.783300000000001</v>
      </c>
      <c r="CT58" s="167">
        <v>-29.490600000000001</v>
      </c>
      <c r="CU58" s="167">
        <v>-54.132800000000003</v>
      </c>
      <c r="CV58" s="167">
        <v>-28.986899999999999</v>
      </c>
      <c r="CW58" s="167">
        <v>1.6506000000000001</v>
      </c>
      <c r="CX58" s="167">
        <v>18.899999999999999</v>
      </c>
      <c r="CY58" s="167">
        <v>5.55</v>
      </c>
      <c r="CZ58" s="167">
        <v>-1.4063000000000001</v>
      </c>
      <c r="DA58" s="167">
        <v>-2.1484000000000001</v>
      </c>
      <c r="DB58" s="167">
        <v>-9.1199999999999992</v>
      </c>
      <c r="DC58" s="167">
        <v>0</v>
      </c>
      <c r="DD58" s="167">
        <v>0</v>
      </c>
      <c r="DE58" s="167">
        <v>0</v>
      </c>
      <c r="DF58" s="167">
        <v>-2.1030000000000002</v>
      </c>
      <c r="DG58" s="167">
        <v>8.1000000000000003E-2</v>
      </c>
      <c r="DH58" s="167">
        <v>-4.3278999999999996</v>
      </c>
      <c r="DI58" s="167">
        <v>-24.7</v>
      </c>
      <c r="DJ58" s="167">
        <v>-25.9</v>
      </c>
      <c r="DK58" s="167">
        <v>-3.1775000000000002</v>
      </c>
      <c r="DL58" s="167">
        <v>-3.1791</v>
      </c>
      <c r="DM58" s="167">
        <v>2.6861000000000002</v>
      </c>
      <c r="DN58" s="167">
        <v>2.7890000000000001</v>
      </c>
      <c r="DO58" s="167">
        <v>-2.91</v>
      </c>
      <c r="DP58" s="167">
        <v>-4</v>
      </c>
      <c r="DQ58" s="167">
        <v>2.4489999999999998</v>
      </c>
      <c r="DR58" s="167">
        <v>-27.956600000000002</v>
      </c>
      <c r="DS58" s="167">
        <v>-8.16</v>
      </c>
      <c r="DT58" s="167">
        <v>-8.2200000000000006</v>
      </c>
      <c r="DU58" s="167">
        <v>4.5</v>
      </c>
      <c r="DV58" s="167">
        <v>3.44</v>
      </c>
      <c r="DW58" s="167">
        <v>-30.290900000000001</v>
      </c>
      <c r="DX58" s="167">
        <v>-13.663600000000001</v>
      </c>
      <c r="DY58" s="167">
        <v>-47.106200000000001</v>
      </c>
      <c r="DZ58" s="167">
        <v>-46.7727</v>
      </c>
      <c r="EA58" s="167">
        <v>-28.3643</v>
      </c>
      <c r="EB58" s="167">
        <v>-36.9512</v>
      </c>
      <c r="EC58" s="167">
        <v>-44.383400000000002</v>
      </c>
      <c r="ED58" s="167">
        <v>-45.450099999999999</v>
      </c>
      <c r="EE58" s="167">
        <v>-24.2057</v>
      </c>
      <c r="EF58" s="167">
        <v>-10.751200000000001</v>
      </c>
      <c r="EG58" s="167">
        <v>-14.760999999999999</v>
      </c>
      <c r="EH58" s="167">
        <v>-176.27420000000001</v>
      </c>
      <c r="EI58" s="167">
        <v>-62.301699999999997</v>
      </c>
      <c r="EJ58" s="167">
        <v>0</v>
      </c>
      <c r="EK58" s="167">
        <v>-16.297599999999999</v>
      </c>
      <c r="EL58" s="167">
        <v>-15.349600000000001</v>
      </c>
      <c r="EM58" s="167">
        <v>0</v>
      </c>
      <c r="EN58" s="167">
        <v>-12.552899999999999</v>
      </c>
      <c r="EO58" s="167">
        <v>-12.1205</v>
      </c>
      <c r="EP58" s="167">
        <v>-12.292</v>
      </c>
      <c r="EQ58" s="167">
        <v>-33.792000000000002</v>
      </c>
      <c r="ER58" s="167">
        <v>-34.224800000000002</v>
      </c>
      <c r="ES58" s="167">
        <v>-2.9394</v>
      </c>
      <c r="ET58" s="167">
        <v>-14.93</v>
      </c>
      <c r="EU58" s="167">
        <v>-10.24</v>
      </c>
      <c r="EV58" s="167">
        <v>-7.4</v>
      </c>
      <c r="EW58" s="167">
        <v>3.2692999999999999</v>
      </c>
      <c r="EX58" s="167">
        <v>-16.463899999999999</v>
      </c>
      <c r="EY58" s="167">
        <v>-12.8287</v>
      </c>
      <c r="EZ58" s="167">
        <v>-12.950100000000001</v>
      </c>
      <c r="FA58" s="167">
        <v>6.9654999999999996</v>
      </c>
      <c r="FB58" s="167">
        <v>-18.956800000000001</v>
      </c>
      <c r="FC58" s="167">
        <v>0</v>
      </c>
      <c r="FD58" s="167">
        <v>4.3109999999999999</v>
      </c>
      <c r="FE58" s="167">
        <v>0</v>
      </c>
      <c r="FF58" s="167">
        <v>4.1173999999999999</v>
      </c>
      <c r="FG58" s="167">
        <v>0</v>
      </c>
      <c r="FH58" s="167">
        <v>0</v>
      </c>
      <c r="FI58" s="167">
        <v>0</v>
      </c>
      <c r="FJ58" s="167">
        <v>4.6887999999999996</v>
      </c>
      <c r="FK58" s="167">
        <v>5.3586</v>
      </c>
      <c r="FL58" s="167">
        <v>-44.208500000000001</v>
      </c>
      <c r="FM58" s="167">
        <v>16.721900000000002</v>
      </c>
      <c r="FN58" s="167">
        <v>17.080200000000001</v>
      </c>
      <c r="FO58" s="167">
        <v>-22.735199999999999</v>
      </c>
      <c r="FP58" s="167">
        <v>-11.3001</v>
      </c>
      <c r="FQ58" s="167">
        <v>19.415600000000001</v>
      </c>
      <c r="FR58" s="167">
        <v>-25.17</v>
      </c>
      <c r="FS58" s="167">
        <v>-3.1086999999999998</v>
      </c>
      <c r="FT58" s="167">
        <v>0.1128</v>
      </c>
      <c r="FU58" s="167">
        <v>-1.22</v>
      </c>
      <c r="FV58" s="167">
        <v>-1.1299999999999999</v>
      </c>
      <c r="FW58" s="167">
        <v>-33.054299999999998</v>
      </c>
      <c r="FX58" s="167">
        <v>0</v>
      </c>
      <c r="FY58" s="167">
        <v>0.84</v>
      </c>
      <c r="FZ58" s="167">
        <v>-1.589</v>
      </c>
      <c r="GA58" s="167">
        <v>3.6187999999999998</v>
      </c>
      <c r="GB58" s="167">
        <v>-0.92</v>
      </c>
      <c r="GC58" s="167">
        <v>-20.999600000000001</v>
      </c>
      <c r="GD58" s="167">
        <v>-12.8294</v>
      </c>
      <c r="GE58" s="167">
        <v>-3.67</v>
      </c>
      <c r="GF58" s="167">
        <v>10.9625</v>
      </c>
      <c r="GG58" s="167">
        <v>0</v>
      </c>
      <c r="GH58" s="167">
        <v>15.05</v>
      </c>
      <c r="GI58" s="167">
        <v>-10.040900000000001</v>
      </c>
      <c r="GJ58" s="167">
        <v>-10.645899999999999</v>
      </c>
      <c r="GK58" s="167">
        <v>1.8698999999999999</v>
      </c>
      <c r="GL58" s="167">
        <v>2.2499999999999999E-2</v>
      </c>
      <c r="GM58" s="167">
        <v>0</v>
      </c>
      <c r="GN58" s="167">
        <v>-9.7870000000000008</v>
      </c>
      <c r="GO58" s="167">
        <v>-14.5916</v>
      </c>
      <c r="GP58" s="167">
        <v>0.56210000000000004</v>
      </c>
      <c r="GQ58" s="167">
        <v>-27.021999999999998</v>
      </c>
      <c r="GR58" s="167">
        <v>3.4295</v>
      </c>
      <c r="GS58" s="167">
        <v>3.5918999999999999</v>
      </c>
      <c r="GT58" s="167">
        <v>75.436499999999995</v>
      </c>
      <c r="GU58" s="167">
        <v>-8.9987999999999992</v>
      </c>
      <c r="GV58" s="167">
        <v>-10.5648</v>
      </c>
      <c r="GW58" s="167">
        <v>-14.8088</v>
      </c>
      <c r="GX58" s="167">
        <v>1.6145</v>
      </c>
      <c r="GY58" s="167">
        <v>3.4205000000000001</v>
      </c>
      <c r="GZ58" s="167">
        <v>3.3224</v>
      </c>
      <c r="HA58" s="167">
        <v>1</v>
      </c>
      <c r="HB58" s="167">
        <v>-25.232500000000002</v>
      </c>
      <c r="HC58" s="167">
        <v>-24.077000000000002</v>
      </c>
      <c r="HD58" s="167">
        <v>-9.2200000000000006</v>
      </c>
      <c r="HE58" s="167">
        <v>-11.1944</v>
      </c>
      <c r="HF58" s="167">
        <v>-49.445999999999998</v>
      </c>
      <c r="HG58" s="167">
        <v>16.189</v>
      </c>
      <c r="HH58" s="167">
        <v>98.130600000000001</v>
      </c>
      <c r="HI58" s="167">
        <v>-42.906999999999996</v>
      </c>
      <c r="HJ58" s="167">
        <v>8.1781000000000006</v>
      </c>
      <c r="HK58" s="167">
        <v>0</v>
      </c>
      <c r="HL58" s="167">
        <v>0</v>
      </c>
      <c r="HM58" s="167">
        <v>-14.5093</v>
      </c>
      <c r="HN58" s="167">
        <v>-15.1281</v>
      </c>
      <c r="HO58" s="167">
        <v>0</v>
      </c>
      <c r="HP58" s="167">
        <v>0</v>
      </c>
      <c r="HQ58" s="167">
        <v>-18.510899999999999</v>
      </c>
      <c r="HR58" s="167">
        <v>-17.928599999999999</v>
      </c>
      <c r="HS58" s="167">
        <v>-21.740600000000001</v>
      </c>
      <c r="HT58" s="167">
        <v>-21.785499999999999</v>
      </c>
      <c r="HU58" s="167">
        <v>10.63</v>
      </c>
      <c r="HV58" s="167">
        <v>10.28</v>
      </c>
      <c r="HW58" s="167">
        <v>-28.2</v>
      </c>
      <c r="HX58" s="167">
        <v>-28.2</v>
      </c>
      <c r="HY58" s="167">
        <v>8.9999999999999998E-4</v>
      </c>
      <c r="HZ58" s="167">
        <v>-11.28</v>
      </c>
      <c r="IA58" s="167">
        <v>33.073</v>
      </c>
      <c r="IB58" s="167">
        <v>12.224600000000001</v>
      </c>
      <c r="IC58" s="167">
        <v>12.147500000000001</v>
      </c>
      <c r="ID58" s="167">
        <v>-19.899999999999999</v>
      </c>
      <c r="IE58" s="167">
        <v>-32</v>
      </c>
      <c r="IF58" s="167">
        <v>-8.4</v>
      </c>
      <c r="IG58" s="167">
        <v>-8.9</v>
      </c>
      <c r="IH58" s="167">
        <v>-18.4602</v>
      </c>
      <c r="II58" s="167">
        <v>-18.255299999999998</v>
      </c>
      <c r="IJ58" s="167">
        <v>-229.34309999999999</v>
      </c>
      <c r="IK58" s="167">
        <v>-28.3047</v>
      </c>
      <c r="IL58" s="167">
        <v>-259.87689999999998</v>
      </c>
      <c r="IM58" s="167">
        <v>-12.200799999999999</v>
      </c>
      <c r="IN58" s="167">
        <v>-44.052100000000003</v>
      </c>
      <c r="IO58" s="167">
        <v>34.078200000000002</v>
      </c>
      <c r="IP58" s="167">
        <v>72.423699999999997</v>
      </c>
      <c r="IQ58" s="167">
        <v>75.5869</v>
      </c>
      <c r="IR58" s="167">
        <v>66.351100000000002</v>
      </c>
      <c r="IS58" s="167">
        <v>-43.686500000000002</v>
      </c>
      <c r="IT58" s="167">
        <v>13.424200000000001</v>
      </c>
      <c r="IU58" s="167">
        <v>10.325699999999999</v>
      </c>
      <c r="IV58" s="167">
        <v>-38.749600000000001</v>
      </c>
      <c r="IW58" s="167">
        <v>60.158900000000003</v>
      </c>
      <c r="IX58" s="167">
        <v>-243.01179999999999</v>
      </c>
      <c r="IY58" s="167">
        <v>-16.409099999999999</v>
      </c>
      <c r="IZ58" s="167">
        <v>-47.352499999999999</v>
      </c>
      <c r="JA58" s="167">
        <v>-1.6858</v>
      </c>
      <c r="JB58" s="167">
        <v>-2.3559999999999999</v>
      </c>
      <c r="JC58" s="167">
        <v>-8.8800000000000008</v>
      </c>
      <c r="JD58" s="167">
        <v>-1.823</v>
      </c>
      <c r="JE58" s="167">
        <v>-1.837</v>
      </c>
      <c r="JF58" s="167">
        <v>-2.48</v>
      </c>
      <c r="JG58" s="167">
        <v>0</v>
      </c>
      <c r="JH58" s="167">
        <v>-4.3238000000000003</v>
      </c>
      <c r="JI58" s="167">
        <v>-10.487500000000001</v>
      </c>
      <c r="JJ58" s="167">
        <v>-1.1124000000000001</v>
      </c>
      <c r="JK58" s="167">
        <v>-0.52639999999999998</v>
      </c>
      <c r="JL58" s="167">
        <v>7.2</v>
      </c>
      <c r="JM58" s="167">
        <v>-1.9930000000000001</v>
      </c>
      <c r="JN58" s="167">
        <v>-3.0539999999999998</v>
      </c>
      <c r="JO58" s="167">
        <v>2.3075000000000001</v>
      </c>
      <c r="JP58" s="167">
        <v>2.6452</v>
      </c>
      <c r="JQ58" s="167">
        <v>2.5303</v>
      </c>
      <c r="JR58" s="167">
        <v>2.4618000000000002</v>
      </c>
      <c r="JS58" s="167">
        <v>2.1314000000000002</v>
      </c>
      <c r="JT58" s="167">
        <v>0</v>
      </c>
      <c r="JU58" s="167">
        <v>5.2</v>
      </c>
      <c r="JV58" s="167">
        <v>4.3762999999999996</v>
      </c>
      <c r="JW58" s="167">
        <v>-0.09</v>
      </c>
      <c r="JX58" s="167">
        <v>0</v>
      </c>
      <c r="JY58" s="167">
        <v>-14.019399999999999</v>
      </c>
      <c r="JZ58" s="167">
        <v>-4.1195000000000004</v>
      </c>
      <c r="KA58" s="167">
        <v>-29.033000000000001</v>
      </c>
      <c r="KB58" s="167">
        <v>-11.8993</v>
      </c>
      <c r="KC58" s="167">
        <v>-5.2389999999999999</v>
      </c>
      <c r="KD58" s="167">
        <v>-33.451599999999999</v>
      </c>
      <c r="KE58" s="167">
        <v>-1.474</v>
      </c>
      <c r="KF58" s="167">
        <v>-8.8000000000000007</v>
      </c>
      <c r="KG58" s="167">
        <v>-15.8</v>
      </c>
      <c r="KH58" s="167">
        <v>-2.3389000000000002</v>
      </c>
      <c r="KI58" s="167">
        <v>-141.44829999999999</v>
      </c>
    </row>
    <row r="59" spans="1:295" x14ac:dyDescent="0.3">
      <c r="A59" s="227" t="s">
        <v>770</v>
      </c>
      <c r="B59" s="227"/>
      <c r="C59" s="167">
        <v>0</v>
      </c>
      <c r="D59" s="167">
        <v>2.8139979166666667</v>
      </c>
      <c r="E59" s="167">
        <v>-8.0206895833333327</v>
      </c>
      <c r="F59" s="167">
        <v>5.5530375000000003</v>
      </c>
      <c r="G59" s="167">
        <v>9.0371520833333339</v>
      </c>
      <c r="H59" s="167">
        <v>0</v>
      </c>
      <c r="I59" s="167">
        <v>11.186260416666666</v>
      </c>
      <c r="J59" s="167">
        <v>0</v>
      </c>
      <c r="K59" s="167">
        <v>9.429545833333334</v>
      </c>
      <c r="L59" s="167">
        <v>3.4779166666666668</v>
      </c>
      <c r="M59" s="167">
        <v>0</v>
      </c>
      <c r="N59" s="167">
        <v>0</v>
      </c>
      <c r="O59" s="167">
        <v>-26.720833333333331</v>
      </c>
      <c r="P59" s="167">
        <v>3.3</v>
      </c>
      <c r="Q59" s="167">
        <v>4.6328571428571435</v>
      </c>
      <c r="R59" s="167">
        <v>-17.812903225806451</v>
      </c>
      <c r="S59" s="167">
        <v>3.7355687500000001</v>
      </c>
      <c r="T59" s="167">
        <v>-10.003399999999999</v>
      </c>
      <c r="U59" s="167">
        <v>4.8235785714285715</v>
      </c>
      <c r="V59" s="167">
        <v>5.3523062499999998</v>
      </c>
      <c r="W59" s="167">
        <v>9.3875250000000001</v>
      </c>
      <c r="X59" s="167">
        <v>2.4891999999999999</v>
      </c>
      <c r="Y59" s="167">
        <v>-0.64799583333333333</v>
      </c>
      <c r="Z59" s="167">
        <v>1.99173125</v>
      </c>
      <c r="AA59" s="167">
        <v>0</v>
      </c>
      <c r="AB59" s="167">
        <v>-0.89723541666666673</v>
      </c>
      <c r="AC59" s="167">
        <v>3.4500000000000003E-2</v>
      </c>
      <c r="AD59" s="167">
        <v>-0.65647916666666672</v>
      </c>
      <c r="AE59" s="167">
        <v>3.3289374999999999</v>
      </c>
      <c r="AF59" s="167">
        <v>-8.14</v>
      </c>
      <c r="AG59" s="167">
        <v>-5.2411764705882362</v>
      </c>
      <c r="AH59" s="167">
        <v>-2.4534166666666666</v>
      </c>
      <c r="AI59" s="167">
        <v>0.28966666666666668</v>
      </c>
      <c r="AJ59" s="167">
        <v>0</v>
      </c>
      <c r="AK59" s="167">
        <v>-10.826458333333333</v>
      </c>
      <c r="AL59" s="167">
        <v>-10</v>
      </c>
      <c r="AM59" s="167">
        <v>-9.2154166666666661</v>
      </c>
      <c r="AN59" s="167">
        <v>-9.2612500000000004</v>
      </c>
      <c r="AO59" s="167">
        <v>4.0041500000000001</v>
      </c>
      <c r="AP59" s="167">
        <v>3.7894458333333336</v>
      </c>
      <c r="AQ59" s="167">
        <v>11.083135416666666</v>
      </c>
      <c r="AR59" s="167">
        <v>13.56720625</v>
      </c>
      <c r="AS59" s="167">
        <v>-14.644602083333334</v>
      </c>
      <c r="AT59" s="167">
        <v>2.9806062500000001</v>
      </c>
      <c r="AU59" s="167">
        <v>3.5023895833333336</v>
      </c>
      <c r="AV59" s="167">
        <v>5.8242666666666674</v>
      </c>
      <c r="AW59" s="167">
        <v>6.7171583333333338</v>
      </c>
      <c r="AX59" s="167">
        <v>-12.901719512195122</v>
      </c>
      <c r="AY59" s="167">
        <v>0</v>
      </c>
      <c r="AZ59" s="167">
        <v>21.48572708333333</v>
      </c>
      <c r="BA59" s="167">
        <v>21.876335416666663</v>
      </c>
      <c r="BB59" s="167">
        <v>10.246033333333333</v>
      </c>
      <c r="BC59" s="167">
        <v>5.1915895833333332</v>
      </c>
      <c r="BD59" s="167">
        <v>-5.2104166666666671</v>
      </c>
      <c r="BE59" s="167">
        <v>-5.2229166666666673</v>
      </c>
      <c r="BF59" s="167">
        <v>-22.465791489361703</v>
      </c>
      <c r="BG59" s="167">
        <v>-22.4361125</v>
      </c>
      <c r="BH59" s="167">
        <v>-3.9703020833333333</v>
      </c>
      <c r="BI59" s="167">
        <v>0</v>
      </c>
      <c r="BJ59" s="167">
        <v>12.678537499999999</v>
      </c>
      <c r="BK59" s="167">
        <v>3.1627187499999998</v>
      </c>
      <c r="BL59" s="167">
        <v>5.3137854166666676</v>
      </c>
      <c r="BM59" s="167">
        <v>3.8279520833333334</v>
      </c>
      <c r="BN59" s="167">
        <v>-102.44075806451613</v>
      </c>
      <c r="BO59" s="167">
        <v>43.983529166666671</v>
      </c>
      <c r="BP59" s="167">
        <v>44.068716666666667</v>
      </c>
      <c r="BQ59" s="167">
        <v>31.585602083333335</v>
      </c>
      <c r="BR59" s="167">
        <v>-114.43720416666666</v>
      </c>
      <c r="BS59" s="167">
        <v>0</v>
      </c>
      <c r="BT59" s="167">
        <v>0</v>
      </c>
      <c r="BU59" s="167">
        <v>0</v>
      </c>
      <c r="BV59" s="167">
        <v>9.285265714285714</v>
      </c>
      <c r="BW59" s="167">
        <v>6.3049999999999997</v>
      </c>
      <c r="BX59" s="167">
        <v>4.3643749999999999</v>
      </c>
      <c r="BY59" s="167">
        <v>-11.841666666666667</v>
      </c>
      <c r="BZ59" s="167">
        <v>-0.61104166666666671</v>
      </c>
      <c r="CA59" s="167">
        <v>-27.261654166666666</v>
      </c>
      <c r="CB59" s="167">
        <v>-27.092997826086954</v>
      </c>
      <c r="CC59" s="167">
        <v>34.460354166666669</v>
      </c>
      <c r="CD59" s="167">
        <v>33.99207916666667</v>
      </c>
      <c r="CE59" s="167">
        <v>38.111866666666664</v>
      </c>
      <c r="CF59" s="167">
        <v>-3.6619625</v>
      </c>
      <c r="CG59" s="167">
        <v>-3.6404812500000001</v>
      </c>
      <c r="CH59" s="167">
        <v>12.28185</v>
      </c>
      <c r="CI59" s="167">
        <v>0</v>
      </c>
      <c r="CJ59" s="167">
        <v>0</v>
      </c>
      <c r="CK59" s="167">
        <v>0</v>
      </c>
      <c r="CL59" s="167">
        <v>-23.104166666666664</v>
      </c>
      <c r="CM59" s="167">
        <v>-21.964583333333334</v>
      </c>
      <c r="CN59" s="167">
        <v>1.2922916666666668</v>
      </c>
      <c r="CO59" s="167">
        <v>13.919778723404255</v>
      </c>
      <c r="CP59" s="167">
        <v>13.902697916666666</v>
      </c>
      <c r="CQ59" s="167">
        <v>12.3939375</v>
      </c>
      <c r="CR59" s="167">
        <v>46.586456249999998</v>
      </c>
      <c r="CS59" s="167">
        <v>46.725756250000003</v>
      </c>
      <c r="CT59" s="167">
        <v>-17.97853695652174</v>
      </c>
      <c r="CU59" s="167">
        <v>-31.951729166666667</v>
      </c>
      <c r="CV59" s="167">
        <v>-16.378320833333333</v>
      </c>
      <c r="CW59" s="167">
        <v>3.0289458333333337</v>
      </c>
      <c r="CX59" s="167">
        <v>24.999375000000001</v>
      </c>
      <c r="CY59" s="167">
        <v>8.4262499999999996</v>
      </c>
      <c r="CZ59" s="167">
        <v>2.7572458333333332</v>
      </c>
      <c r="DA59" s="167">
        <v>1.8980041666666667</v>
      </c>
      <c r="DB59" s="167">
        <v>-6.4510416666666668</v>
      </c>
      <c r="DC59" s="167">
        <v>2.7901937499999998</v>
      </c>
      <c r="DD59" s="167">
        <v>0</v>
      </c>
      <c r="DE59" s="167">
        <v>0</v>
      </c>
      <c r="DF59" s="167">
        <v>13.548102083333333</v>
      </c>
      <c r="DG59" s="167">
        <v>3.9823312500000001</v>
      </c>
      <c r="DH59" s="167">
        <v>-3.05286875</v>
      </c>
      <c r="DI59" s="167">
        <v>-18.875862068965517</v>
      </c>
      <c r="DJ59" s="167">
        <v>-19.018181818181816</v>
      </c>
      <c r="DK59" s="167">
        <v>-2.0568499999999998</v>
      </c>
      <c r="DL59" s="167">
        <v>1.012475</v>
      </c>
      <c r="DM59" s="167">
        <v>7.4832395833333338</v>
      </c>
      <c r="DN59" s="167">
        <v>8.6569208333333325</v>
      </c>
      <c r="DO59" s="167">
        <v>1.44</v>
      </c>
      <c r="DP59" s="167">
        <v>-2.1739583333333332</v>
      </c>
      <c r="DQ59" s="167">
        <v>5.7982916666666675</v>
      </c>
      <c r="DR59" s="167">
        <v>-11.6734875</v>
      </c>
      <c r="DS59" s="167">
        <v>-3.5414583333333338</v>
      </c>
      <c r="DT59" s="167">
        <v>-3.5645833333333332</v>
      </c>
      <c r="DU59" s="167">
        <v>12.503125000000001</v>
      </c>
      <c r="DV59" s="167">
        <v>7.4268749999999999</v>
      </c>
      <c r="DW59" s="167">
        <v>-15.664391666666667</v>
      </c>
      <c r="DX59" s="167">
        <v>-6.5741090909090909</v>
      </c>
      <c r="DY59" s="167">
        <v>-40.362924999999997</v>
      </c>
      <c r="DZ59" s="167">
        <v>-39.807002083333337</v>
      </c>
      <c r="EA59" s="167">
        <v>-16.653584210526315</v>
      </c>
      <c r="EB59" s="167">
        <v>-19.567374999999998</v>
      </c>
      <c r="EC59" s="167">
        <v>-27.077770833333336</v>
      </c>
      <c r="ED59" s="167">
        <v>-27.029006249999998</v>
      </c>
      <c r="EE59" s="167">
        <v>-15.903347916666666</v>
      </c>
      <c r="EF59" s="167">
        <v>-5.5389437499999996</v>
      </c>
      <c r="EG59" s="167">
        <v>-12.696541666666667</v>
      </c>
      <c r="EH59" s="167">
        <v>-113.99428958333331</v>
      </c>
      <c r="EI59" s="167">
        <v>-32.713524999999997</v>
      </c>
      <c r="EJ59" s="167">
        <v>0</v>
      </c>
      <c r="EK59" s="167">
        <v>-12.451945833333333</v>
      </c>
      <c r="EL59" s="167">
        <v>-11.829060416666666</v>
      </c>
      <c r="EM59" s="167">
        <v>0</v>
      </c>
      <c r="EN59" s="167">
        <v>-3.7320458333333337</v>
      </c>
      <c r="EO59" s="167">
        <v>-3.9199083333333333</v>
      </c>
      <c r="EP59" s="167">
        <v>2.5128333333333335</v>
      </c>
      <c r="EQ59" s="167">
        <v>-28.737589583333335</v>
      </c>
      <c r="ER59" s="167">
        <v>-28.420256250000001</v>
      </c>
      <c r="ES59" s="167">
        <v>8.9261125000000003</v>
      </c>
      <c r="ET59" s="167">
        <v>-0.40157894736842109</v>
      </c>
      <c r="EU59" s="167">
        <v>-7.7658139534883723</v>
      </c>
      <c r="EV59" s="167">
        <v>0.68205128205128207</v>
      </c>
      <c r="EW59" s="167">
        <v>5.0231500000000002</v>
      </c>
      <c r="EX59" s="167">
        <v>-5.7631354166666666</v>
      </c>
      <c r="EY59" s="167">
        <v>-11.0528</v>
      </c>
      <c r="EZ59" s="167">
        <v>-11.251810416666666</v>
      </c>
      <c r="FA59" s="167">
        <v>9.430179166666667</v>
      </c>
      <c r="FB59" s="167">
        <v>-13.364656249999999</v>
      </c>
      <c r="FC59" s="167">
        <v>0</v>
      </c>
      <c r="FD59" s="167">
        <v>4.9955687500000003</v>
      </c>
      <c r="FE59" s="167">
        <v>0</v>
      </c>
      <c r="FF59" s="167">
        <v>4.7231458333333336</v>
      </c>
      <c r="FG59" s="167">
        <v>1.3264520833333335</v>
      </c>
      <c r="FH59" s="167">
        <v>1.7085291666666667</v>
      </c>
      <c r="FI59" s="167">
        <v>5.5800000000000002E-2</v>
      </c>
      <c r="FJ59" s="167">
        <v>14.34193125</v>
      </c>
      <c r="FK59" s="167">
        <v>14.425654166666668</v>
      </c>
      <c r="FL59" s="167">
        <v>-24.35791875</v>
      </c>
      <c r="FM59" s="167">
        <v>23.2145875</v>
      </c>
      <c r="FN59" s="167">
        <v>23.228572916666668</v>
      </c>
      <c r="FO59" s="167">
        <v>-9.6468604166666658</v>
      </c>
      <c r="FP59" s="167">
        <v>-0.20123636363636363</v>
      </c>
      <c r="FQ59" s="167">
        <v>25.659770833333337</v>
      </c>
      <c r="FR59" s="167">
        <v>-20.181458333333332</v>
      </c>
      <c r="FS59" s="167">
        <v>-0.344225</v>
      </c>
      <c r="FT59" s="167">
        <v>0.18527291666666668</v>
      </c>
      <c r="FU59" s="167">
        <v>0.24575757575757576</v>
      </c>
      <c r="FV59" s="167">
        <v>1.5118750000000001</v>
      </c>
      <c r="FW59" s="167">
        <v>-24.981070731707316</v>
      </c>
      <c r="FX59" s="167">
        <v>0</v>
      </c>
      <c r="FY59" s="167">
        <v>1.1396250000000001</v>
      </c>
      <c r="FZ59" s="167">
        <v>0.49697916666666669</v>
      </c>
      <c r="GA59" s="167">
        <v>3.8992</v>
      </c>
      <c r="GB59" s="167">
        <v>13.477083333333333</v>
      </c>
      <c r="GC59" s="167">
        <v>-14.102862500000001</v>
      </c>
      <c r="GD59" s="167">
        <v>-5.1805770833333327</v>
      </c>
      <c r="GE59" s="167">
        <v>-1.3034146341463415</v>
      </c>
      <c r="GF59" s="167">
        <v>16.348310416666667</v>
      </c>
      <c r="GG59" s="167">
        <v>0</v>
      </c>
      <c r="GH59" s="167">
        <v>22.940135416666667</v>
      </c>
      <c r="GI59" s="167">
        <v>-5.7115937499999996</v>
      </c>
      <c r="GJ59" s="167">
        <v>-6.2151770833333337</v>
      </c>
      <c r="GK59" s="167">
        <v>2.52618125</v>
      </c>
      <c r="GL59" s="167">
        <v>4.8016666666666673E-2</v>
      </c>
      <c r="GM59" s="167">
        <v>0</v>
      </c>
      <c r="GN59" s="167">
        <v>-5.4926243902439023</v>
      </c>
      <c r="GO59" s="167">
        <v>-5.2980645833333337</v>
      </c>
      <c r="GP59" s="167">
        <v>3.1235750000000002</v>
      </c>
      <c r="GQ59" s="167">
        <v>-23.351331250000001</v>
      </c>
      <c r="GR59" s="167">
        <v>5.5387179487179496</v>
      </c>
      <c r="GS59" s="167">
        <v>5.5959128205128206</v>
      </c>
      <c r="GT59" s="167">
        <v>119.85312083333334</v>
      </c>
      <c r="GU59" s="167">
        <v>-6.5225375000000003</v>
      </c>
      <c r="GV59" s="167">
        <v>-8.0519229166666673</v>
      </c>
      <c r="GW59" s="167">
        <v>-1.0662604166666667</v>
      </c>
      <c r="GX59" s="167">
        <v>2.9614641025641029</v>
      </c>
      <c r="GY59" s="167">
        <v>6.0996595744680855</v>
      </c>
      <c r="GZ59" s="167">
        <v>6.2102124999999999</v>
      </c>
      <c r="HA59" s="167">
        <v>2.3852868421052631</v>
      </c>
      <c r="HB59" s="167">
        <v>-18.0748</v>
      </c>
      <c r="HC59" s="167">
        <v>-17.062850000000001</v>
      </c>
      <c r="HD59" s="167">
        <v>-2.1491489361702127</v>
      </c>
      <c r="HE59" s="167">
        <v>-3.8075382978723407</v>
      </c>
      <c r="HF59" s="167">
        <v>-22.195140425531914</v>
      </c>
      <c r="HG59" s="167">
        <v>36.461754166666665</v>
      </c>
      <c r="HH59" s="167">
        <v>119.53606808510638</v>
      </c>
      <c r="HI59" s="167">
        <v>-29.500752083333332</v>
      </c>
      <c r="HJ59" s="167">
        <v>22.490668750000001</v>
      </c>
      <c r="HK59" s="167">
        <v>1.7623870967741937</v>
      </c>
      <c r="HL59" s="167">
        <v>9.2004416666666664</v>
      </c>
      <c r="HM59" s="167">
        <v>-10.647916666666667</v>
      </c>
      <c r="HN59" s="167">
        <v>-10.85665625</v>
      </c>
      <c r="HO59" s="167">
        <v>6.1513285714285724</v>
      </c>
      <c r="HP59" s="167">
        <v>8.4674857142857149</v>
      </c>
      <c r="HQ59" s="167">
        <v>-13.934083333333334</v>
      </c>
      <c r="HR59" s="167">
        <v>-13.474472916666667</v>
      </c>
      <c r="HS59" s="167">
        <v>-11.434697916666666</v>
      </c>
      <c r="HT59" s="167">
        <v>-11.377272916666668</v>
      </c>
      <c r="HU59" s="167">
        <v>25.047083333333333</v>
      </c>
      <c r="HV59" s="167">
        <v>24.988541666666666</v>
      </c>
      <c r="HW59" s="167">
        <v>-22.95</v>
      </c>
      <c r="HX59" s="167">
        <v>-23.102083333333333</v>
      </c>
      <c r="HY59" s="167">
        <v>0.25109375</v>
      </c>
      <c r="HZ59" s="167">
        <v>-2.81</v>
      </c>
      <c r="IA59" s="167">
        <v>50.657429166666667</v>
      </c>
      <c r="IB59" s="167">
        <v>23.145639583333331</v>
      </c>
      <c r="IC59" s="167">
        <v>22.992875000000002</v>
      </c>
      <c r="ID59" s="167">
        <v>-16.721428571428572</v>
      </c>
      <c r="IE59" s="167">
        <v>-24.083333333333332</v>
      </c>
      <c r="IF59" s="167">
        <v>-2.5104166666666665</v>
      </c>
      <c r="IG59" s="167">
        <v>-3.0270833333333336</v>
      </c>
      <c r="IH59" s="167">
        <v>-17.88308</v>
      </c>
      <c r="II59" s="167">
        <v>-17.829584615384615</v>
      </c>
      <c r="IJ59" s="167">
        <v>-192.52903749999999</v>
      </c>
      <c r="IK59" s="167">
        <v>1.01371875</v>
      </c>
      <c r="IL59" s="167">
        <v>-217.45762500000001</v>
      </c>
      <c r="IM59" s="167">
        <v>1.1414166666666667</v>
      </c>
      <c r="IN59" s="167">
        <v>-34.355287500000003</v>
      </c>
      <c r="IO59" s="167">
        <v>66.520727083333327</v>
      </c>
      <c r="IP59" s="167">
        <v>99.104047916666659</v>
      </c>
      <c r="IQ59" s="167">
        <v>101.8998375</v>
      </c>
      <c r="IR59" s="167">
        <v>109.29016249999999</v>
      </c>
      <c r="IS59" s="167">
        <v>-3.3065208333333334</v>
      </c>
      <c r="IT59" s="167">
        <v>20.120727083333335</v>
      </c>
      <c r="IU59" s="167">
        <v>19.633649999999999</v>
      </c>
      <c r="IV59" s="167">
        <v>6.7806541666666673</v>
      </c>
      <c r="IW59" s="167">
        <v>120.08720833333332</v>
      </c>
      <c r="IX59" s="167">
        <v>-214.65888222222222</v>
      </c>
      <c r="IY59" s="167">
        <v>6.4293125</v>
      </c>
      <c r="IZ59" s="167">
        <v>-1.1332104166666668</v>
      </c>
      <c r="JA59" s="167">
        <v>-0.57348125000000005</v>
      </c>
      <c r="JB59" s="167">
        <v>1.8080208333333334</v>
      </c>
      <c r="JC59" s="167">
        <v>-5.793333333333333</v>
      </c>
      <c r="JD59" s="167">
        <v>-0.94791666666666663</v>
      </c>
      <c r="JE59" s="167">
        <v>-0.95945833333333341</v>
      </c>
      <c r="JF59" s="167">
        <v>0.69666666666666666</v>
      </c>
      <c r="JG59" s="167">
        <v>2.4533333333333336</v>
      </c>
      <c r="JH59" s="167">
        <v>-2.8612437499999999</v>
      </c>
      <c r="JI59" s="167">
        <v>-8.5801416666666661</v>
      </c>
      <c r="JJ59" s="167">
        <v>1.7404895833333336</v>
      </c>
      <c r="JK59" s="167">
        <v>4.9638895833333336</v>
      </c>
      <c r="JL59" s="167">
        <v>11.383333333333335</v>
      </c>
      <c r="JM59" s="167">
        <v>0.68937499999999996</v>
      </c>
      <c r="JN59" s="167">
        <v>0.49779166666666669</v>
      </c>
      <c r="JO59" s="167">
        <v>2.5343684210526316</v>
      </c>
      <c r="JP59" s="167">
        <v>2.8916785714285713</v>
      </c>
      <c r="JQ59" s="167">
        <v>3.622125</v>
      </c>
      <c r="JR59" s="167">
        <v>3.5506500000000001</v>
      </c>
      <c r="JS59" s="167">
        <v>3.4318833333333334</v>
      </c>
      <c r="JT59" s="167">
        <v>0</v>
      </c>
      <c r="JU59" s="167">
        <v>9.3583333333333325</v>
      </c>
      <c r="JV59" s="167">
        <v>7.4762104166666674</v>
      </c>
      <c r="JW59" s="167">
        <v>0.55229166666666674</v>
      </c>
      <c r="JX59" s="167">
        <v>0</v>
      </c>
      <c r="JY59" s="167">
        <v>-10.226891666666667</v>
      </c>
      <c r="JZ59" s="167">
        <v>-1.8488666666666669</v>
      </c>
      <c r="KA59" s="167">
        <v>-26.257518749999999</v>
      </c>
      <c r="KB59" s="167">
        <v>-6.963527083333334</v>
      </c>
      <c r="KC59" s="167">
        <v>-1.3742470588235294</v>
      </c>
      <c r="KD59" s="167">
        <v>-30.21795208333333</v>
      </c>
      <c r="KE59" s="167">
        <v>0.94394444444444447</v>
      </c>
      <c r="KF59" s="167">
        <v>-2.1958333333333333</v>
      </c>
      <c r="KG59" s="167">
        <v>-12.572916666666666</v>
      </c>
      <c r="KH59" s="167">
        <v>30.24985208333333</v>
      </c>
      <c r="KI59" s="167">
        <v>-109.66214166666666</v>
      </c>
    </row>
    <row r="60" spans="1:295" x14ac:dyDescent="0.3">
      <c r="A60" s="227" t="s">
        <v>2313</v>
      </c>
      <c r="B60" s="227"/>
      <c r="C60" s="158" t="s">
        <v>154</v>
      </c>
      <c r="D60" s="158" t="s">
        <v>154</v>
      </c>
      <c r="E60" s="158" t="s">
        <v>154</v>
      </c>
      <c r="F60" s="158" t="s">
        <v>154</v>
      </c>
      <c r="G60" s="158" t="s">
        <v>154</v>
      </c>
      <c r="H60" s="158" t="s">
        <v>2314</v>
      </c>
      <c r="I60" s="158" t="s">
        <v>154</v>
      </c>
      <c r="J60" s="158" t="s">
        <v>154</v>
      </c>
      <c r="K60" s="158" t="s">
        <v>2314</v>
      </c>
      <c r="L60" s="158" t="s">
        <v>154</v>
      </c>
      <c r="M60" s="158" t="s">
        <v>154</v>
      </c>
      <c r="N60" s="158" t="s">
        <v>154</v>
      </c>
      <c r="O60" s="158" t="s">
        <v>154</v>
      </c>
      <c r="P60" s="158" t="s">
        <v>154</v>
      </c>
      <c r="Q60" s="158" t="s">
        <v>154</v>
      </c>
      <c r="R60" s="158" t="s">
        <v>154</v>
      </c>
      <c r="S60" s="158" t="s">
        <v>154</v>
      </c>
      <c r="T60" s="158" t="s">
        <v>154</v>
      </c>
      <c r="U60" s="158" t="s">
        <v>154</v>
      </c>
      <c r="V60" s="158" t="s">
        <v>154</v>
      </c>
      <c r="W60" s="158" t="s">
        <v>154</v>
      </c>
      <c r="X60" s="158" t="s">
        <v>2314</v>
      </c>
      <c r="Y60" s="158" t="s">
        <v>2314</v>
      </c>
      <c r="Z60" s="158" t="s">
        <v>2314</v>
      </c>
      <c r="AA60" s="158" t="s">
        <v>154</v>
      </c>
      <c r="AB60" s="158" t="s">
        <v>2314</v>
      </c>
      <c r="AC60" s="158" t="s">
        <v>154</v>
      </c>
      <c r="AD60" s="158" t="s">
        <v>154</v>
      </c>
      <c r="AE60" s="158" t="s">
        <v>2314</v>
      </c>
      <c r="AF60" s="158" t="s">
        <v>154</v>
      </c>
      <c r="AG60" s="158" t="s">
        <v>154</v>
      </c>
      <c r="AH60" s="158" t="s">
        <v>154</v>
      </c>
      <c r="AI60" s="158" t="s">
        <v>154</v>
      </c>
      <c r="AJ60" s="158" t="s">
        <v>154</v>
      </c>
      <c r="AK60" s="158" t="s">
        <v>154</v>
      </c>
      <c r="AL60" s="158" t="s">
        <v>2314</v>
      </c>
      <c r="AM60" s="158" t="s">
        <v>154</v>
      </c>
      <c r="AN60" s="158" t="s">
        <v>154</v>
      </c>
      <c r="AO60" s="158" t="s">
        <v>154</v>
      </c>
      <c r="AP60" s="158" t="s">
        <v>2314</v>
      </c>
      <c r="AQ60" s="158" t="s">
        <v>154</v>
      </c>
      <c r="AR60" s="158" t="s">
        <v>154</v>
      </c>
      <c r="AS60" s="158" t="s">
        <v>154</v>
      </c>
      <c r="AT60" s="158" t="s">
        <v>154</v>
      </c>
      <c r="AU60" s="158" t="s">
        <v>154</v>
      </c>
      <c r="AV60" s="158" t="s">
        <v>2314</v>
      </c>
      <c r="AW60" s="158" t="s">
        <v>2314</v>
      </c>
      <c r="AX60" s="158" t="s">
        <v>154</v>
      </c>
      <c r="AY60" s="158" t="s">
        <v>154</v>
      </c>
      <c r="AZ60" s="158" t="s">
        <v>154</v>
      </c>
      <c r="BA60" s="158" t="s">
        <v>154</v>
      </c>
      <c r="BB60" s="158" t="s">
        <v>154</v>
      </c>
      <c r="BC60" s="158" t="s">
        <v>2314</v>
      </c>
      <c r="BD60" s="158" t="s">
        <v>2314</v>
      </c>
      <c r="BE60" s="158" t="s">
        <v>2314</v>
      </c>
      <c r="BF60" s="158" t="s">
        <v>154</v>
      </c>
      <c r="BG60" s="158" t="s">
        <v>154</v>
      </c>
      <c r="BH60" s="158" t="s">
        <v>2314</v>
      </c>
      <c r="BI60" s="158" t="s">
        <v>2314</v>
      </c>
      <c r="BJ60" s="158" t="s">
        <v>2314</v>
      </c>
      <c r="BK60" s="158" t="s">
        <v>2314</v>
      </c>
      <c r="BL60" s="158" t="s">
        <v>2314</v>
      </c>
      <c r="BM60" s="158" t="s">
        <v>2314</v>
      </c>
      <c r="BN60" s="158" t="s">
        <v>154</v>
      </c>
      <c r="BO60" s="158" t="s">
        <v>154</v>
      </c>
      <c r="BP60" s="158" t="s">
        <v>154</v>
      </c>
      <c r="BQ60" s="158" t="s">
        <v>2314</v>
      </c>
      <c r="BR60" s="158" t="s">
        <v>2314</v>
      </c>
      <c r="BS60" s="158" t="s">
        <v>2314</v>
      </c>
      <c r="BT60" s="158" t="s">
        <v>2314</v>
      </c>
      <c r="BU60" s="158" t="s">
        <v>2314</v>
      </c>
      <c r="BV60" s="158" t="s">
        <v>2314</v>
      </c>
      <c r="BW60" s="158" t="s">
        <v>2314</v>
      </c>
      <c r="BX60" s="158" t="s">
        <v>2315</v>
      </c>
      <c r="BY60" s="158" t="s">
        <v>2314</v>
      </c>
      <c r="BZ60" s="158" t="s">
        <v>2314</v>
      </c>
      <c r="CA60" s="158" t="s">
        <v>2314</v>
      </c>
      <c r="CB60" s="158" t="s">
        <v>2314</v>
      </c>
      <c r="CC60" s="158" t="s">
        <v>2314</v>
      </c>
      <c r="CD60" s="158" t="s">
        <v>2314</v>
      </c>
      <c r="CE60" s="158" t="s">
        <v>2314</v>
      </c>
      <c r="CF60" s="158" t="s">
        <v>2314</v>
      </c>
      <c r="CG60" s="158" t="s">
        <v>2314</v>
      </c>
      <c r="CH60" s="158" t="s">
        <v>2314</v>
      </c>
      <c r="CI60" s="158" t="s">
        <v>2314</v>
      </c>
      <c r="CJ60" s="158" t="s">
        <v>2314</v>
      </c>
      <c r="CK60" s="158" t="s">
        <v>2314</v>
      </c>
      <c r="CL60" s="158" t="s">
        <v>2314</v>
      </c>
      <c r="CM60" s="158" t="s">
        <v>2314</v>
      </c>
      <c r="CN60" s="158" t="s">
        <v>2314</v>
      </c>
      <c r="CO60" s="158" t="s">
        <v>2314</v>
      </c>
      <c r="CP60" s="158" t="s">
        <v>2314</v>
      </c>
      <c r="CQ60" s="158" t="s">
        <v>2314</v>
      </c>
      <c r="CR60" s="158" t="s">
        <v>2314</v>
      </c>
      <c r="CS60" s="158" t="s">
        <v>2314</v>
      </c>
      <c r="CT60" s="158" t="s">
        <v>2314</v>
      </c>
      <c r="CU60" s="158" t="s">
        <v>2314</v>
      </c>
      <c r="CV60" s="158" t="s">
        <v>2314</v>
      </c>
      <c r="CW60" s="158" t="s">
        <v>2314</v>
      </c>
      <c r="CX60" s="158" t="s">
        <v>2314</v>
      </c>
      <c r="CY60" s="158" t="s">
        <v>2314</v>
      </c>
      <c r="CZ60" s="158" t="s">
        <v>2314</v>
      </c>
      <c r="DA60" s="158" t="s">
        <v>2314</v>
      </c>
      <c r="DB60" s="158" t="s">
        <v>2314</v>
      </c>
      <c r="DC60" s="158" t="s">
        <v>2314</v>
      </c>
      <c r="DD60" s="158" t="s">
        <v>2314</v>
      </c>
      <c r="DE60" s="158" t="s">
        <v>2314</v>
      </c>
      <c r="DF60" s="158" t="s">
        <v>2314</v>
      </c>
      <c r="DG60" s="158" t="s">
        <v>2314</v>
      </c>
      <c r="DH60" s="158" t="s">
        <v>2314</v>
      </c>
      <c r="DI60" s="158" t="s">
        <v>2314</v>
      </c>
      <c r="DJ60" s="158" t="s">
        <v>2314</v>
      </c>
      <c r="DK60" s="158" t="s">
        <v>2314</v>
      </c>
      <c r="DL60" s="158" t="s">
        <v>2314</v>
      </c>
      <c r="DM60" s="158" t="s">
        <v>2314</v>
      </c>
      <c r="DN60" s="158" t="s">
        <v>2314</v>
      </c>
      <c r="DO60" s="158" t="s">
        <v>2314</v>
      </c>
      <c r="DP60" s="158" t="s">
        <v>2314</v>
      </c>
      <c r="DQ60" s="158" t="s">
        <v>2314</v>
      </c>
      <c r="DR60" s="158" t="s">
        <v>2314</v>
      </c>
      <c r="DS60" s="158" t="s">
        <v>2314</v>
      </c>
      <c r="DT60" s="158" t="s">
        <v>2314</v>
      </c>
      <c r="DU60" s="158" t="s">
        <v>2314</v>
      </c>
      <c r="DV60" s="158" t="s">
        <v>2314</v>
      </c>
      <c r="DW60" s="158" t="s">
        <v>2314</v>
      </c>
      <c r="DX60" s="158" t="s">
        <v>2314</v>
      </c>
      <c r="DY60" s="158" t="s">
        <v>2314</v>
      </c>
      <c r="DZ60" s="158" t="s">
        <v>2314</v>
      </c>
      <c r="EA60" s="158" t="s">
        <v>2314</v>
      </c>
      <c r="EB60" s="158" t="s">
        <v>2314</v>
      </c>
      <c r="EC60" s="158" t="s">
        <v>2314</v>
      </c>
      <c r="ED60" s="158" t="s">
        <v>2314</v>
      </c>
      <c r="EE60" s="158" t="s">
        <v>2314</v>
      </c>
      <c r="EF60" s="158" t="s">
        <v>2314</v>
      </c>
      <c r="EG60" s="158" t="s">
        <v>2314</v>
      </c>
      <c r="EH60" s="158" t="s">
        <v>2314</v>
      </c>
      <c r="EI60" s="158" t="s">
        <v>2314</v>
      </c>
      <c r="EJ60" s="158" t="s">
        <v>2314</v>
      </c>
      <c r="EK60" s="158" t="s">
        <v>2314</v>
      </c>
      <c r="EL60" s="158" t="s">
        <v>2314</v>
      </c>
      <c r="EM60" s="158" t="s">
        <v>2314</v>
      </c>
      <c r="EN60" s="158" t="s">
        <v>2314</v>
      </c>
      <c r="EO60" s="158" t="s">
        <v>2314</v>
      </c>
      <c r="EP60" s="158" t="s">
        <v>2314</v>
      </c>
      <c r="EQ60" s="158" t="s">
        <v>2314</v>
      </c>
      <c r="ER60" s="158" t="s">
        <v>2314</v>
      </c>
      <c r="ES60" s="158" t="s">
        <v>2314</v>
      </c>
      <c r="ET60" s="158" t="s">
        <v>2314</v>
      </c>
      <c r="EU60" s="158" t="s">
        <v>2314</v>
      </c>
      <c r="EV60" s="158" t="s">
        <v>2314</v>
      </c>
      <c r="EW60" s="158" t="s">
        <v>2314</v>
      </c>
      <c r="EX60" s="158" t="s">
        <v>2314</v>
      </c>
      <c r="EY60" s="158" t="s">
        <v>2314</v>
      </c>
      <c r="EZ60" s="158" t="s">
        <v>2314</v>
      </c>
      <c r="FA60" s="158" t="s">
        <v>2314</v>
      </c>
      <c r="FB60" s="158" t="s">
        <v>2314</v>
      </c>
      <c r="FC60" s="158" t="s">
        <v>2314</v>
      </c>
      <c r="FD60" s="158" t="s">
        <v>2314</v>
      </c>
      <c r="FE60" s="158" t="s">
        <v>2314</v>
      </c>
      <c r="FF60" s="158" t="s">
        <v>2314</v>
      </c>
      <c r="FG60" s="158" t="s">
        <v>2314</v>
      </c>
      <c r="FH60" s="158" t="s">
        <v>2314</v>
      </c>
      <c r="FI60" s="158" t="s">
        <v>2314</v>
      </c>
      <c r="FJ60" s="158" t="s">
        <v>2314</v>
      </c>
      <c r="FK60" s="158" t="s">
        <v>2314</v>
      </c>
      <c r="FL60" s="158" t="s">
        <v>2314</v>
      </c>
      <c r="FM60" s="158" t="s">
        <v>2314</v>
      </c>
      <c r="FN60" s="158" t="s">
        <v>2314</v>
      </c>
      <c r="FO60" s="158" t="s">
        <v>2314</v>
      </c>
      <c r="FP60" s="158" t="s">
        <v>2314</v>
      </c>
      <c r="FQ60" s="158" t="s">
        <v>2314</v>
      </c>
      <c r="FR60" s="158" t="s">
        <v>2314</v>
      </c>
      <c r="FS60" s="158" t="s">
        <v>2314</v>
      </c>
      <c r="FT60" s="158" t="s">
        <v>2314</v>
      </c>
      <c r="FU60" s="158" t="s">
        <v>2314</v>
      </c>
      <c r="FV60" s="158" t="s">
        <v>2314</v>
      </c>
      <c r="FW60" s="158" t="s">
        <v>2314</v>
      </c>
      <c r="FX60" s="158" t="s">
        <v>2314</v>
      </c>
      <c r="FY60" s="158" t="s">
        <v>2314</v>
      </c>
      <c r="FZ60" s="158" t="s">
        <v>2314</v>
      </c>
      <c r="GA60" s="158" t="s">
        <v>2314</v>
      </c>
      <c r="GB60" s="158" t="s">
        <v>2314</v>
      </c>
      <c r="GC60" s="158" t="s">
        <v>2314</v>
      </c>
      <c r="GD60" s="158" t="s">
        <v>2314</v>
      </c>
      <c r="GE60" s="158" t="s">
        <v>2314</v>
      </c>
      <c r="GF60" s="158" t="s">
        <v>2314</v>
      </c>
      <c r="GG60" s="158" t="s">
        <v>2314</v>
      </c>
      <c r="GH60" s="158" t="s">
        <v>2314</v>
      </c>
      <c r="GI60" s="158" t="s">
        <v>2314</v>
      </c>
      <c r="GJ60" s="158" t="s">
        <v>2314</v>
      </c>
      <c r="GK60" s="158" t="s">
        <v>2314</v>
      </c>
      <c r="GL60" s="158" t="s">
        <v>2314</v>
      </c>
      <c r="GM60" s="158" t="s">
        <v>2314</v>
      </c>
      <c r="GN60" s="158" t="s">
        <v>2314</v>
      </c>
      <c r="GO60" s="158" t="s">
        <v>2314</v>
      </c>
      <c r="GP60" s="158" t="s">
        <v>2314</v>
      </c>
      <c r="GQ60" s="158" t="s">
        <v>2314</v>
      </c>
      <c r="GR60" s="158" t="s">
        <v>2314</v>
      </c>
      <c r="GS60" s="158" t="s">
        <v>2314</v>
      </c>
      <c r="GT60" s="158" t="s">
        <v>2314</v>
      </c>
      <c r="GU60" s="158" t="s">
        <v>2314</v>
      </c>
      <c r="GV60" s="158" t="s">
        <v>2314</v>
      </c>
      <c r="GW60" s="158" t="s">
        <v>2314</v>
      </c>
      <c r="GX60" s="158" t="s">
        <v>2314</v>
      </c>
      <c r="GY60" s="158" t="s">
        <v>2314</v>
      </c>
      <c r="GZ60" s="158" t="s">
        <v>2314</v>
      </c>
      <c r="HA60" s="158" t="s">
        <v>2314</v>
      </c>
      <c r="HB60" s="158" t="s">
        <v>2314</v>
      </c>
      <c r="HC60" s="158" t="s">
        <v>2314</v>
      </c>
      <c r="HD60" s="158" t="s">
        <v>2314</v>
      </c>
      <c r="HE60" s="158" t="s">
        <v>2315</v>
      </c>
      <c r="HF60" s="158" t="s">
        <v>2315</v>
      </c>
      <c r="HG60" s="158" t="s">
        <v>2315</v>
      </c>
      <c r="HH60" s="158" t="s">
        <v>2315</v>
      </c>
      <c r="HI60" s="158" t="s">
        <v>2315</v>
      </c>
      <c r="HJ60" s="158" t="s">
        <v>2315</v>
      </c>
      <c r="HK60" s="158" t="s">
        <v>2315</v>
      </c>
      <c r="HL60" s="158" t="s">
        <v>2315</v>
      </c>
      <c r="HM60" s="158" t="s">
        <v>2315</v>
      </c>
      <c r="HN60" s="158" t="s">
        <v>2315</v>
      </c>
      <c r="HO60" s="158" t="s">
        <v>2315</v>
      </c>
      <c r="HP60" s="158" t="s">
        <v>2315</v>
      </c>
      <c r="HQ60" s="158" t="s">
        <v>2315</v>
      </c>
      <c r="HR60" s="158" t="s">
        <v>2315</v>
      </c>
      <c r="HS60" s="158" t="s">
        <v>2315</v>
      </c>
      <c r="HT60" s="158" t="s">
        <v>2315</v>
      </c>
      <c r="HU60" s="158" t="s">
        <v>2315</v>
      </c>
      <c r="HV60" s="158" t="s">
        <v>2315</v>
      </c>
      <c r="HW60" s="158" t="s">
        <v>2315</v>
      </c>
      <c r="HX60" s="158" t="s">
        <v>2315</v>
      </c>
      <c r="HY60" s="158" t="s">
        <v>2315</v>
      </c>
      <c r="HZ60" s="158" t="s">
        <v>2315</v>
      </c>
      <c r="IA60" s="158" t="s">
        <v>2315</v>
      </c>
      <c r="IB60" s="158" t="s">
        <v>2315</v>
      </c>
      <c r="IC60" s="158" t="s">
        <v>2315</v>
      </c>
      <c r="ID60" s="158" t="s">
        <v>2315</v>
      </c>
      <c r="IE60" s="158" t="s">
        <v>2315</v>
      </c>
      <c r="IF60" s="158" t="s">
        <v>2315</v>
      </c>
      <c r="IG60" s="158" t="s">
        <v>2315</v>
      </c>
      <c r="IH60" s="158" t="s">
        <v>2315</v>
      </c>
      <c r="II60" s="158" t="s">
        <v>2315</v>
      </c>
      <c r="IJ60" s="158" t="s">
        <v>2315</v>
      </c>
      <c r="IK60" s="158" t="s">
        <v>2315</v>
      </c>
      <c r="IL60" s="158" t="s">
        <v>2315</v>
      </c>
      <c r="IM60" s="158" t="s">
        <v>2315</v>
      </c>
      <c r="IN60" s="158" t="s">
        <v>2315</v>
      </c>
      <c r="IO60" s="158" t="s">
        <v>2315</v>
      </c>
      <c r="IP60" s="158" t="s">
        <v>2315</v>
      </c>
      <c r="IQ60" s="158" t="s">
        <v>2315</v>
      </c>
      <c r="IR60" s="158" t="s">
        <v>154</v>
      </c>
      <c r="IS60" s="158" t="s">
        <v>2314</v>
      </c>
      <c r="IT60" s="158" t="s">
        <v>2315</v>
      </c>
      <c r="IU60" s="158" t="s">
        <v>2315</v>
      </c>
      <c r="IV60" s="158" t="s">
        <v>2315</v>
      </c>
      <c r="IW60" s="158" t="s">
        <v>154</v>
      </c>
      <c r="IX60" s="158" t="s">
        <v>154</v>
      </c>
      <c r="IY60" s="158" t="s">
        <v>154</v>
      </c>
      <c r="IZ60" s="158" t="s">
        <v>154</v>
      </c>
      <c r="JA60" s="158" t="s">
        <v>2314</v>
      </c>
      <c r="JB60" s="158" t="s">
        <v>2315</v>
      </c>
      <c r="JC60" s="158" t="s">
        <v>2314</v>
      </c>
      <c r="JD60" s="158" t="s">
        <v>2315</v>
      </c>
      <c r="JE60" s="158" t="s">
        <v>2315</v>
      </c>
      <c r="JF60" s="158" t="s">
        <v>2315</v>
      </c>
      <c r="JG60" s="158" t="s">
        <v>2315</v>
      </c>
      <c r="JH60" s="158" t="s">
        <v>2314</v>
      </c>
      <c r="JI60" s="158" t="s">
        <v>2314</v>
      </c>
      <c r="JJ60" s="158" t="s">
        <v>2314</v>
      </c>
      <c r="JK60" s="158" t="s">
        <v>2314</v>
      </c>
      <c r="JL60" s="158" t="s">
        <v>2315</v>
      </c>
      <c r="JM60" s="158" t="s">
        <v>2314</v>
      </c>
      <c r="JN60" s="158" t="s">
        <v>2314</v>
      </c>
      <c r="JO60" s="158" t="s">
        <v>2315</v>
      </c>
      <c r="JP60" s="158" t="s">
        <v>2315</v>
      </c>
      <c r="JQ60" s="158" t="s">
        <v>2315</v>
      </c>
      <c r="JR60" s="158" t="s">
        <v>2315</v>
      </c>
      <c r="JS60" s="158" t="s">
        <v>2314</v>
      </c>
      <c r="JT60" s="158" t="s">
        <v>2314</v>
      </c>
      <c r="JU60" s="158" t="s">
        <v>2315</v>
      </c>
      <c r="JV60" s="158" t="s">
        <v>2315</v>
      </c>
      <c r="JW60" s="158" t="s">
        <v>2315</v>
      </c>
      <c r="JX60" s="158" t="s">
        <v>2315</v>
      </c>
      <c r="JY60" s="158" t="s">
        <v>2315</v>
      </c>
      <c r="JZ60" s="158" t="s">
        <v>2315</v>
      </c>
      <c r="KA60" s="158" t="s">
        <v>2315</v>
      </c>
      <c r="KB60" s="158" t="s">
        <v>2315</v>
      </c>
      <c r="KC60" s="158" t="s">
        <v>2315</v>
      </c>
      <c r="KD60" s="158" t="s">
        <v>2315</v>
      </c>
      <c r="KE60" s="158" t="s">
        <v>2315</v>
      </c>
      <c r="KF60" s="158" t="s">
        <v>2315</v>
      </c>
      <c r="KG60" s="158" t="s">
        <v>2315</v>
      </c>
      <c r="KH60" s="158" t="s">
        <v>2314</v>
      </c>
      <c r="KI60" s="158" t="s">
        <v>2314</v>
      </c>
    </row>
    <row r="61" spans="1:295" ht="27" customHeight="1" x14ac:dyDescent="0.3">
      <c r="A61" s="227" t="s">
        <v>3</v>
      </c>
      <c r="B61" s="227"/>
      <c r="C61" s="228" t="s">
        <v>317</v>
      </c>
      <c r="D61" s="228"/>
      <c r="E61" s="228"/>
      <c r="F61" s="228"/>
      <c r="G61" s="228"/>
      <c r="H61" s="228"/>
      <c r="I61" s="228"/>
      <c r="J61" s="228"/>
      <c r="K61" s="228"/>
      <c r="L61" s="228"/>
      <c r="M61" s="228"/>
      <c r="N61" s="228" t="s">
        <v>2316</v>
      </c>
      <c r="O61" s="228"/>
      <c r="P61" s="228"/>
      <c r="Q61" s="228"/>
      <c r="R61" s="228"/>
      <c r="S61" s="228" t="s">
        <v>29</v>
      </c>
      <c r="T61" s="228" t="s">
        <v>317</v>
      </c>
      <c r="U61" s="228"/>
      <c r="V61" s="228"/>
      <c r="W61" s="228"/>
      <c r="X61" s="228" t="s">
        <v>781</v>
      </c>
      <c r="Y61" s="228"/>
      <c r="Z61" s="228"/>
      <c r="AA61" s="228" t="s">
        <v>173</v>
      </c>
      <c r="AB61" s="228" t="s">
        <v>317</v>
      </c>
      <c r="AC61" s="228" t="s">
        <v>163</v>
      </c>
      <c r="AD61" s="228"/>
      <c r="AE61" s="228" t="s">
        <v>317</v>
      </c>
      <c r="AF61" s="228" t="s">
        <v>2316</v>
      </c>
      <c r="AG61" s="228"/>
      <c r="AH61" s="228" t="s">
        <v>235</v>
      </c>
      <c r="AI61" s="228"/>
      <c r="AJ61" s="228" t="s">
        <v>163</v>
      </c>
      <c r="AK61" s="228"/>
      <c r="AL61" s="228"/>
      <c r="AM61" s="228"/>
      <c r="AN61" s="228"/>
      <c r="AO61" s="228" t="s">
        <v>2317</v>
      </c>
      <c r="AP61" s="228" t="s">
        <v>2318</v>
      </c>
      <c r="AQ61" s="228" t="s">
        <v>317</v>
      </c>
      <c r="AR61" s="228"/>
      <c r="AS61" s="228"/>
      <c r="AT61" s="228"/>
      <c r="AU61" s="228"/>
      <c r="AV61" s="228"/>
      <c r="AW61" s="228"/>
      <c r="AX61" s="228"/>
      <c r="AY61" s="228"/>
      <c r="AZ61" s="228"/>
      <c r="BA61" s="228" t="s">
        <v>2319</v>
      </c>
      <c r="BB61" s="228" t="s">
        <v>29</v>
      </c>
      <c r="BC61" s="228" t="s">
        <v>822</v>
      </c>
      <c r="BD61" s="228" t="s">
        <v>257</v>
      </c>
      <c r="BE61" s="228"/>
      <c r="BF61" s="228" t="s">
        <v>317</v>
      </c>
      <c r="BG61" s="228"/>
      <c r="BH61" s="228"/>
      <c r="BI61" s="228"/>
      <c r="BJ61" s="228"/>
      <c r="BK61" s="228"/>
      <c r="BL61" s="228"/>
      <c r="BM61" s="228"/>
      <c r="BN61" s="228" t="s">
        <v>29</v>
      </c>
      <c r="BO61" s="228"/>
      <c r="BP61" s="228"/>
      <c r="BQ61" s="228"/>
      <c r="BR61" s="228"/>
      <c r="BS61" s="228"/>
      <c r="BT61" s="228" t="s">
        <v>173</v>
      </c>
      <c r="BU61" s="228"/>
      <c r="BV61" s="228" t="s">
        <v>29</v>
      </c>
      <c r="BW61" s="228" t="s">
        <v>2320</v>
      </c>
      <c r="BX61" s="228"/>
      <c r="BY61" s="228"/>
      <c r="BZ61" s="228"/>
      <c r="CA61" s="228" t="s">
        <v>317</v>
      </c>
      <c r="CB61" s="228"/>
      <c r="CC61" s="228" t="s">
        <v>2321</v>
      </c>
      <c r="CD61" s="228"/>
      <c r="CE61" s="228" t="s">
        <v>23</v>
      </c>
      <c r="CF61" s="228" t="s">
        <v>317</v>
      </c>
      <c r="CG61" s="228"/>
      <c r="CH61" s="228"/>
      <c r="CI61" s="228"/>
      <c r="CJ61" s="228" t="s">
        <v>822</v>
      </c>
      <c r="CK61" s="228"/>
      <c r="CL61" s="228" t="s">
        <v>2320</v>
      </c>
      <c r="CM61" s="228"/>
      <c r="CN61" s="228"/>
      <c r="CO61" s="228" t="s">
        <v>317</v>
      </c>
      <c r="CP61" s="228"/>
      <c r="CQ61" s="228"/>
      <c r="CR61" s="228"/>
      <c r="CS61" s="228"/>
      <c r="CT61" s="228"/>
      <c r="CU61" s="228"/>
      <c r="CV61" s="228"/>
      <c r="CW61" s="228" t="s">
        <v>2321</v>
      </c>
      <c r="CX61" s="228" t="s">
        <v>2320</v>
      </c>
      <c r="CY61" s="228"/>
      <c r="CZ61" s="228" t="s">
        <v>261</v>
      </c>
      <c r="DA61" s="228"/>
      <c r="DB61" s="228"/>
      <c r="DC61" s="228"/>
      <c r="DD61" s="228" t="s">
        <v>317</v>
      </c>
      <c r="DE61" s="228"/>
      <c r="DF61" s="228"/>
      <c r="DG61" s="228" t="s">
        <v>261</v>
      </c>
      <c r="DH61" s="228"/>
      <c r="DI61" s="228" t="s">
        <v>805</v>
      </c>
      <c r="DJ61" s="228"/>
      <c r="DK61" s="228" t="s">
        <v>493</v>
      </c>
      <c r="DL61" s="228" t="s">
        <v>261</v>
      </c>
      <c r="DM61" s="228"/>
      <c r="DN61" s="228"/>
      <c r="DO61" s="228"/>
      <c r="DP61" s="228" t="s">
        <v>493</v>
      </c>
      <c r="DQ61" s="228" t="s">
        <v>261</v>
      </c>
      <c r="DR61" s="228" t="s">
        <v>493</v>
      </c>
      <c r="DS61" s="228" t="s">
        <v>261</v>
      </c>
      <c r="DT61" s="228"/>
      <c r="DU61" s="228"/>
      <c r="DV61" s="228"/>
      <c r="DW61" s="228" t="s">
        <v>317</v>
      </c>
      <c r="DX61" s="228" t="s">
        <v>493</v>
      </c>
      <c r="DY61" s="228" t="s">
        <v>317</v>
      </c>
      <c r="DZ61" s="228"/>
      <c r="EA61" s="228"/>
      <c r="EB61" s="228"/>
      <c r="EC61" s="228"/>
      <c r="ED61" s="228"/>
      <c r="EE61" s="228" t="s">
        <v>29</v>
      </c>
      <c r="EF61" s="228"/>
      <c r="EG61" s="228" t="s">
        <v>261</v>
      </c>
      <c r="EH61" s="228" t="s">
        <v>29</v>
      </c>
      <c r="EI61" s="228" t="s">
        <v>2322</v>
      </c>
      <c r="EJ61" s="228" t="s">
        <v>493</v>
      </c>
      <c r="EK61" s="228" t="s">
        <v>317</v>
      </c>
      <c r="EL61" s="228"/>
      <c r="EM61" s="228"/>
      <c r="EN61" s="228"/>
      <c r="EO61" s="228"/>
      <c r="EP61" s="228"/>
      <c r="EQ61" s="228"/>
      <c r="ER61" s="228"/>
      <c r="ES61" s="228"/>
      <c r="ET61" s="228" t="s">
        <v>800</v>
      </c>
      <c r="EU61" s="228"/>
      <c r="EV61" s="228"/>
      <c r="EW61" s="228" t="s">
        <v>317</v>
      </c>
      <c r="EX61" s="228"/>
      <c r="EY61" s="228"/>
      <c r="EZ61" s="228"/>
      <c r="FA61" s="228"/>
      <c r="FB61" s="228"/>
      <c r="FC61" s="228"/>
      <c r="FD61" s="228"/>
      <c r="FE61" s="228"/>
      <c r="FF61" s="228"/>
      <c r="FG61" s="228" t="s">
        <v>812</v>
      </c>
      <c r="FH61" s="228"/>
      <c r="FI61" s="228"/>
      <c r="FJ61" s="228" t="s">
        <v>317</v>
      </c>
      <c r="FK61" s="228"/>
      <c r="FL61" s="228"/>
      <c r="FM61" s="228"/>
      <c r="FN61" s="228"/>
      <c r="FO61" s="228"/>
      <c r="FP61" s="228" t="s">
        <v>2319</v>
      </c>
      <c r="FQ61" s="228" t="s">
        <v>257</v>
      </c>
      <c r="FR61" s="228"/>
      <c r="FS61" s="228"/>
      <c r="FT61" s="228"/>
      <c r="FU61" s="228"/>
      <c r="FV61" s="228"/>
      <c r="FW61" s="228" t="s">
        <v>2321</v>
      </c>
      <c r="FX61" s="228" t="s">
        <v>537</v>
      </c>
      <c r="FY61" s="228"/>
      <c r="FZ61" s="228"/>
      <c r="GA61" s="228" t="s">
        <v>493</v>
      </c>
      <c r="GB61" s="228" t="s">
        <v>163</v>
      </c>
      <c r="GC61" s="228" t="s">
        <v>2319</v>
      </c>
      <c r="GD61" s="228" t="s">
        <v>317</v>
      </c>
      <c r="GE61" s="228" t="s">
        <v>123</v>
      </c>
      <c r="GF61" s="228" t="s">
        <v>2319</v>
      </c>
      <c r="GG61" s="228" t="s">
        <v>163</v>
      </c>
      <c r="GH61" s="228" t="s">
        <v>317</v>
      </c>
      <c r="GI61" s="228" t="s">
        <v>2319</v>
      </c>
      <c r="GJ61" s="228" t="s">
        <v>317</v>
      </c>
      <c r="GK61" s="228"/>
      <c r="GL61" s="228" t="s">
        <v>2323</v>
      </c>
      <c r="GM61" s="228" t="s">
        <v>317</v>
      </c>
      <c r="GN61" s="228" t="s">
        <v>257</v>
      </c>
      <c r="GO61" s="228" t="s">
        <v>317</v>
      </c>
      <c r="GP61" s="228"/>
      <c r="GQ61" s="228"/>
      <c r="GR61" s="228" t="s">
        <v>275</v>
      </c>
      <c r="GS61" s="228"/>
      <c r="GT61" s="228" t="s">
        <v>2319</v>
      </c>
      <c r="GU61" s="228"/>
      <c r="GV61" s="228" t="s">
        <v>317</v>
      </c>
      <c r="GW61" s="228" t="s">
        <v>2319</v>
      </c>
      <c r="GX61" s="228" t="s">
        <v>497</v>
      </c>
      <c r="GY61" s="228" t="s">
        <v>317</v>
      </c>
      <c r="GZ61" s="228"/>
      <c r="HA61" s="228" t="s">
        <v>497</v>
      </c>
      <c r="HB61" s="228" t="s">
        <v>29</v>
      </c>
      <c r="HC61" s="228"/>
      <c r="HD61" s="228"/>
      <c r="HE61" s="228"/>
      <c r="HF61" s="228"/>
      <c r="HG61" s="228"/>
      <c r="HH61" s="228"/>
      <c r="HI61" s="228"/>
      <c r="HJ61" s="228"/>
      <c r="HK61" s="228"/>
      <c r="HL61" s="228"/>
      <c r="HM61" s="228" t="s">
        <v>2324</v>
      </c>
      <c r="HN61" s="228"/>
      <c r="HO61" s="228" t="s">
        <v>29</v>
      </c>
      <c r="HP61" s="228"/>
      <c r="HQ61" s="228" t="s">
        <v>390</v>
      </c>
      <c r="HR61" s="228"/>
      <c r="HS61" s="228" t="s">
        <v>29</v>
      </c>
      <c r="HT61" s="228"/>
      <c r="HU61" s="228" t="s">
        <v>284</v>
      </c>
      <c r="HV61" s="228"/>
      <c r="HW61" s="228" t="s">
        <v>2325</v>
      </c>
      <c r="HX61" s="228"/>
      <c r="HY61" s="228" t="s">
        <v>284</v>
      </c>
      <c r="HZ61" s="228" t="s">
        <v>317</v>
      </c>
      <c r="IA61" s="228" t="s">
        <v>146</v>
      </c>
      <c r="IB61" s="228" t="s">
        <v>62</v>
      </c>
      <c r="IC61" s="228"/>
      <c r="ID61" s="228" t="s">
        <v>390</v>
      </c>
      <c r="IE61" s="228"/>
      <c r="IF61" s="228"/>
      <c r="IG61" s="228"/>
      <c r="IH61" s="228" t="s">
        <v>62</v>
      </c>
      <c r="II61" s="228"/>
      <c r="IJ61" s="228" t="s">
        <v>29</v>
      </c>
      <c r="IK61" s="228" t="s">
        <v>146</v>
      </c>
      <c r="IL61" s="228" t="s">
        <v>29</v>
      </c>
      <c r="IM61" s="228" t="s">
        <v>146</v>
      </c>
      <c r="IN61" s="228"/>
      <c r="IO61" s="228"/>
      <c r="IP61" s="228"/>
      <c r="IQ61" s="228"/>
      <c r="IR61" s="228" t="s">
        <v>29</v>
      </c>
      <c r="IS61" s="228" t="s">
        <v>2322</v>
      </c>
      <c r="IT61" s="228" t="s">
        <v>284</v>
      </c>
      <c r="IU61" s="228"/>
      <c r="IV61" s="228" t="s">
        <v>146</v>
      </c>
      <c r="IW61" s="228" t="s">
        <v>29</v>
      </c>
      <c r="IX61" s="228"/>
      <c r="IY61" s="228"/>
      <c r="IZ61" s="228"/>
      <c r="JA61" s="228" t="s">
        <v>317</v>
      </c>
      <c r="JB61" s="228" t="s">
        <v>844</v>
      </c>
      <c r="JC61" s="228" t="s">
        <v>317</v>
      </c>
      <c r="JD61" s="228" t="s">
        <v>47</v>
      </c>
      <c r="JE61" s="228"/>
      <c r="JF61" s="228" t="s">
        <v>317</v>
      </c>
      <c r="JG61" s="228"/>
      <c r="JH61" s="228"/>
      <c r="JI61" s="228"/>
      <c r="JJ61" s="228"/>
      <c r="JK61" s="228"/>
      <c r="JL61" s="228" t="s">
        <v>2325</v>
      </c>
      <c r="JM61" s="228" t="s">
        <v>123</v>
      </c>
      <c r="JN61" s="228"/>
      <c r="JO61" s="228" t="s">
        <v>839</v>
      </c>
      <c r="JP61" s="228"/>
      <c r="JQ61" s="228" t="s">
        <v>841</v>
      </c>
      <c r="JR61" s="228"/>
      <c r="JS61" s="228"/>
      <c r="JT61" s="228" t="s">
        <v>317</v>
      </c>
      <c r="JU61" s="228" t="s">
        <v>390</v>
      </c>
      <c r="JV61" s="228" t="s">
        <v>486</v>
      </c>
      <c r="JW61" s="228" t="s">
        <v>2326</v>
      </c>
      <c r="JX61" s="228"/>
      <c r="JY61" s="228" t="s">
        <v>29</v>
      </c>
      <c r="JZ61" s="228"/>
      <c r="KA61" s="228"/>
      <c r="KB61" s="228"/>
      <c r="KC61" s="228"/>
      <c r="KD61" s="228"/>
      <c r="KE61" s="228"/>
      <c r="KF61" s="228" t="s">
        <v>390</v>
      </c>
      <c r="KG61" s="228"/>
      <c r="KH61" s="228" t="s">
        <v>29</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2620</v>
      </c>
      <c r="B4" s="230"/>
      <c r="C4" s="230"/>
      <c r="D4" s="230"/>
      <c r="E4" s="230"/>
      <c r="F4" s="230"/>
      <c r="G4" s="230"/>
      <c r="H4" s="230"/>
      <c r="I4" s="230"/>
      <c r="J4" s="230"/>
      <c r="K4" s="230"/>
      <c r="L4" s="230"/>
      <c r="M4" s="230"/>
    </row>
    <row r="5" spans="1:13" ht="19.95" hidden="1" customHeight="1" x14ac:dyDescent="0.3">
      <c r="A5" s="227" t="s">
        <v>1676</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201</v>
      </c>
      <c r="B6" s="227"/>
      <c r="C6" s="228" t="s">
        <v>2621</v>
      </c>
      <c r="D6" s="228"/>
      <c r="E6" s="228"/>
      <c r="F6" s="228"/>
      <c r="G6" s="228"/>
      <c r="H6" s="228"/>
      <c r="I6" s="228" t="s">
        <v>2622</v>
      </c>
      <c r="J6" s="228"/>
      <c r="K6" s="228"/>
      <c r="L6" s="228"/>
      <c r="M6" s="228"/>
    </row>
    <row r="7" spans="1:13" ht="27" customHeight="1" x14ac:dyDescent="0.3">
      <c r="A7" s="157" t="s">
        <v>35</v>
      </c>
      <c r="B7" s="157" t="s">
        <v>472</v>
      </c>
      <c r="C7" s="158" t="s">
        <v>2623</v>
      </c>
      <c r="D7" s="158" t="s">
        <v>2624</v>
      </c>
      <c r="E7" s="158" t="s">
        <v>2625</v>
      </c>
      <c r="F7" s="158" t="s">
        <v>2626</v>
      </c>
      <c r="G7" s="158" t="s">
        <v>2627</v>
      </c>
      <c r="H7" s="158" t="s">
        <v>861</v>
      </c>
      <c r="I7" s="158" t="s">
        <v>2628</v>
      </c>
      <c r="J7" s="158" t="s">
        <v>2629</v>
      </c>
      <c r="K7" s="158" t="s">
        <v>2630</v>
      </c>
      <c r="L7" s="158" t="s">
        <v>2631</v>
      </c>
      <c r="M7" s="158" t="s">
        <v>861</v>
      </c>
    </row>
    <row r="8" spans="1:13" ht="18" customHeight="1" x14ac:dyDescent="0.3">
      <c r="A8" s="160" t="s">
        <v>39</v>
      </c>
      <c r="B8" s="160" t="s">
        <v>709</v>
      </c>
      <c r="C8" s="161">
        <v>0</v>
      </c>
      <c r="D8" s="161">
        <v>21.78</v>
      </c>
      <c r="E8" s="161">
        <v>23.041</v>
      </c>
      <c r="F8" s="161">
        <v>23.7319</v>
      </c>
      <c r="G8" s="161">
        <v>409.31049999999999</v>
      </c>
      <c r="H8" s="161">
        <v>477.86340000000001</v>
      </c>
      <c r="I8" s="161">
        <v>116.7572</v>
      </c>
      <c r="J8" s="161">
        <v>114.119</v>
      </c>
      <c r="K8" s="161">
        <v>476.07350000000002</v>
      </c>
      <c r="L8" s="161">
        <v>384.5471</v>
      </c>
      <c r="M8" s="161">
        <v>1091.4967999999999</v>
      </c>
    </row>
    <row r="9" spans="1:13" ht="18" customHeight="1" x14ac:dyDescent="0.3">
      <c r="A9" s="160" t="s">
        <v>39</v>
      </c>
      <c r="B9" s="160" t="s">
        <v>710</v>
      </c>
      <c r="C9" s="163">
        <v>0</v>
      </c>
      <c r="D9" s="163">
        <v>24.69</v>
      </c>
      <c r="E9" s="163">
        <v>27.863499999999998</v>
      </c>
      <c r="F9" s="163">
        <v>27.4236</v>
      </c>
      <c r="G9" s="163">
        <v>419.00599999999997</v>
      </c>
      <c r="H9" s="163">
        <v>498.98309999999998</v>
      </c>
      <c r="I9" s="163">
        <v>112.6234</v>
      </c>
      <c r="J9" s="163">
        <v>113.0694</v>
      </c>
      <c r="K9" s="163">
        <v>453.42469999999997</v>
      </c>
      <c r="L9" s="163">
        <v>374.56189999999998</v>
      </c>
      <c r="M9" s="163">
        <v>1053.6794</v>
      </c>
    </row>
    <row r="10" spans="1:13" ht="18" customHeight="1" x14ac:dyDescent="0.3">
      <c r="A10" s="160" t="s">
        <v>39</v>
      </c>
      <c r="B10" s="160" t="s">
        <v>711</v>
      </c>
      <c r="C10" s="163">
        <v>0</v>
      </c>
      <c r="D10" s="163">
        <v>19.97</v>
      </c>
      <c r="E10" s="163">
        <v>22.237200000000001</v>
      </c>
      <c r="F10" s="163">
        <v>22.689699999999998</v>
      </c>
      <c r="G10" s="163">
        <v>393.7654</v>
      </c>
      <c r="H10" s="163">
        <v>458.66230000000002</v>
      </c>
      <c r="I10" s="163">
        <v>114.5103</v>
      </c>
      <c r="J10" s="163">
        <v>114.6949</v>
      </c>
      <c r="K10" s="163">
        <v>453.01729999999998</v>
      </c>
      <c r="L10" s="163">
        <v>372.55220000000003</v>
      </c>
      <c r="M10" s="163">
        <v>1054.7746999999999</v>
      </c>
    </row>
    <row r="11" spans="1:13" ht="18" customHeight="1" x14ac:dyDescent="0.3">
      <c r="A11" s="160" t="s">
        <v>39</v>
      </c>
      <c r="B11" s="160" t="s">
        <v>712</v>
      </c>
      <c r="C11" s="163">
        <v>0</v>
      </c>
      <c r="D11" s="163">
        <v>21.7</v>
      </c>
      <c r="E11" s="163">
        <v>25.1843</v>
      </c>
      <c r="F11" s="163">
        <v>25.217300000000002</v>
      </c>
      <c r="G11" s="163">
        <v>411.17250000000001</v>
      </c>
      <c r="H11" s="163">
        <v>483.27409999999998</v>
      </c>
      <c r="I11" s="163">
        <v>109.54170000000001</v>
      </c>
      <c r="J11" s="163">
        <v>109.3969</v>
      </c>
      <c r="K11" s="163">
        <v>449.67720000000003</v>
      </c>
      <c r="L11" s="163">
        <v>369.35789999999997</v>
      </c>
      <c r="M11" s="163">
        <v>1037.9737</v>
      </c>
    </row>
    <row r="12" spans="1:13" ht="18" customHeight="1" x14ac:dyDescent="0.3">
      <c r="A12" s="160" t="s">
        <v>39</v>
      </c>
      <c r="B12" s="160" t="s">
        <v>713</v>
      </c>
      <c r="C12" s="163">
        <v>0</v>
      </c>
      <c r="D12" s="163">
        <v>16.489999999999998</v>
      </c>
      <c r="E12" s="163">
        <v>19.692</v>
      </c>
      <c r="F12" s="163">
        <v>20.431799999999999</v>
      </c>
      <c r="G12" s="163">
        <v>374.61399999999998</v>
      </c>
      <c r="H12" s="163">
        <v>431.2278</v>
      </c>
      <c r="I12" s="163">
        <v>105.872</v>
      </c>
      <c r="J12" s="163">
        <v>107.2008</v>
      </c>
      <c r="K12" s="163">
        <v>459.84460000000001</v>
      </c>
      <c r="L12" s="163">
        <v>375.22160000000002</v>
      </c>
      <c r="M12" s="163">
        <v>1048.1389999999999</v>
      </c>
    </row>
    <row r="13" spans="1:13" ht="18" customHeight="1" x14ac:dyDescent="0.3">
      <c r="A13" s="160" t="s">
        <v>39</v>
      </c>
      <c r="B13" s="160" t="s">
        <v>714</v>
      </c>
      <c r="C13" s="163">
        <v>0</v>
      </c>
      <c r="D13" s="163">
        <v>16.579999999999998</v>
      </c>
      <c r="E13" s="163">
        <v>20.495699999999999</v>
      </c>
      <c r="F13" s="163">
        <v>20.8218</v>
      </c>
      <c r="G13" s="163">
        <v>364.87990000000002</v>
      </c>
      <c r="H13" s="163">
        <v>422.7774</v>
      </c>
      <c r="I13" s="163">
        <v>103.80880000000001</v>
      </c>
      <c r="J13" s="163">
        <v>104.0031</v>
      </c>
      <c r="K13" s="163">
        <v>457.28710000000001</v>
      </c>
      <c r="L13" s="163">
        <v>375.90769999999998</v>
      </c>
      <c r="M13" s="163">
        <v>1041.0066999999999</v>
      </c>
    </row>
    <row r="14" spans="1:13" ht="18" customHeight="1" x14ac:dyDescent="0.3">
      <c r="A14" s="160" t="s">
        <v>39</v>
      </c>
      <c r="B14" s="160" t="s">
        <v>715</v>
      </c>
      <c r="C14" s="163">
        <v>0</v>
      </c>
      <c r="D14" s="163">
        <v>12.89</v>
      </c>
      <c r="E14" s="163">
        <v>18.084499999999998</v>
      </c>
      <c r="F14" s="163">
        <v>18.8597</v>
      </c>
      <c r="G14" s="163">
        <v>368.68029999999999</v>
      </c>
      <c r="H14" s="163">
        <v>418.5145</v>
      </c>
      <c r="I14" s="163">
        <v>104.3475</v>
      </c>
      <c r="J14" s="163">
        <v>104.91249999999999</v>
      </c>
      <c r="K14" s="163">
        <v>459.61860000000001</v>
      </c>
      <c r="L14" s="163">
        <v>372.94380000000001</v>
      </c>
      <c r="M14" s="163">
        <v>1041.8224</v>
      </c>
    </row>
    <row r="15" spans="1:13" ht="18" customHeight="1" x14ac:dyDescent="0.3">
      <c r="A15" s="160" t="s">
        <v>39</v>
      </c>
      <c r="B15" s="160" t="s">
        <v>716</v>
      </c>
      <c r="C15" s="165">
        <v>0</v>
      </c>
      <c r="D15" s="165">
        <v>11.94</v>
      </c>
      <c r="E15" s="165">
        <v>17.816600000000001</v>
      </c>
      <c r="F15" s="165">
        <v>18.3306</v>
      </c>
      <c r="G15" s="165">
        <v>358.18079999999998</v>
      </c>
      <c r="H15" s="165">
        <v>406.26799999999997</v>
      </c>
      <c r="I15" s="165">
        <v>97.435599999999994</v>
      </c>
      <c r="J15" s="165">
        <v>97.498500000000007</v>
      </c>
      <c r="K15" s="165">
        <v>465.86680000000001</v>
      </c>
      <c r="L15" s="165">
        <v>381.14839999999998</v>
      </c>
      <c r="M15" s="165">
        <v>1041.9493</v>
      </c>
    </row>
    <row r="16" spans="1:13" ht="18" customHeight="1" x14ac:dyDescent="0.3">
      <c r="A16" s="160" t="s">
        <v>39</v>
      </c>
      <c r="B16" s="160" t="s">
        <v>717</v>
      </c>
      <c r="C16" s="161">
        <v>0</v>
      </c>
      <c r="D16" s="161">
        <v>13.87</v>
      </c>
      <c r="E16" s="161">
        <v>18.4864</v>
      </c>
      <c r="F16" s="161">
        <v>18.808199999999999</v>
      </c>
      <c r="G16" s="161">
        <v>378.09550000000002</v>
      </c>
      <c r="H16" s="161">
        <v>429.26010000000002</v>
      </c>
      <c r="I16" s="161">
        <v>98.973799999999997</v>
      </c>
      <c r="J16" s="161">
        <v>96.663300000000007</v>
      </c>
      <c r="K16" s="161">
        <v>486.03919999999999</v>
      </c>
      <c r="L16" s="161">
        <v>391.65870000000001</v>
      </c>
      <c r="M16" s="161">
        <v>1073.335</v>
      </c>
    </row>
    <row r="17" spans="1:13" ht="18" customHeight="1" x14ac:dyDescent="0.3">
      <c r="A17" s="160" t="s">
        <v>39</v>
      </c>
      <c r="B17" s="160" t="s">
        <v>718</v>
      </c>
      <c r="C17" s="163">
        <v>0</v>
      </c>
      <c r="D17" s="163">
        <v>15.22</v>
      </c>
      <c r="E17" s="163">
        <v>21.8353</v>
      </c>
      <c r="F17" s="163">
        <v>21.569099999999999</v>
      </c>
      <c r="G17" s="163">
        <v>376.23649999999998</v>
      </c>
      <c r="H17" s="163">
        <v>434.86090000000002</v>
      </c>
      <c r="I17" s="163">
        <v>94.603300000000004</v>
      </c>
      <c r="J17" s="163">
        <v>97.276300000000006</v>
      </c>
      <c r="K17" s="163">
        <v>477.51100000000002</v>
      </c>
      <c r="L17" s="163">
        <v>393.42410000000001</v>
      </c>
      <c r="M17" s="163">
        <v>1062.8146999999999</v>
      </c>
    </row>
    <row r="18" spans="1:13" ht="18" customHeight="1" x14ac:dyDescent="0.3">
      <c r="A18" s="160" t="s">
        <v>39</v>
      </c>
      <c r="B18" s="160" t="s">
        <v>719</v>
      </c>
      <c r="C18" s="163">
        <v>0</v>
      </c>
      <c r="D18" s="163">
        <v>20.8</v>
      </c>
      <c r="E18" s="163">
        <v>24.246600000000001</v>
      </c>
      <c r="F18" s="163">
        <v>26.282</v>
      </c>
      <c r="G18" s="163">
        <v>417.947</v>
      </c>
      <c r="H18" s="163">
        <v>489.2756</v>
      </c>
      <c r="I18" s="163">
        <v>98.233999999999995</v>
      </c>
      <c r="J18" s="163">
        <v>99.958799999999997</v>
      </c>
      <c r="K18" s="163">
        <v>458.31049999999999</v>
      </c>
      <c r="L18" s="163">
        <v>371.1909</v>
      </c>
      <c r="M18" s="163">
        <v>1027.6941999999999</v>
      </c>
    </row>
    <row r="19" spans="1:13" ht="18" customHeight="1" x14ac:dyDescent="0.3">
      <c r="A19" s="160" t="s">
        <v>39</v>
      </c>
      <c r="B19" s="160" t="s">
        <v>720</v>
      </c>
      <c r="C19" s="163">
        <v>0</v>
      </c>
      <c r="D19" s="163">
        <v>22.07</v>
      </c>
      <c r="E19" s="163">
        <v>26.657900000000001</v>
      </c>
      <c r="F19" s="163">
        <v>27.7865</v>
      </c>
      <c r="G19" s="163">
        <v>418.84870000000001</v>
      </c>
      <c r="H19" s="163">
        <v>495.36309999999997</v>
      </c>
      <c r="I19" s="163">
        <v>78.764799999999994</v>
      </c>
      <c r="J19" s="163">
        <v>79.044499999999999</v>
      </c>
      <c r="K19" s="163">
        <v>354.41849999999999</v>
      </c>
      <c r="L19" s="163">
        <v>286.64519999999999</v>
      </c>
      <c r="M19" s="163">
        <v>798.87300000000005</v>
      </c>
    </row>
    <row r="20" spans="1:13" ht="18" customHeight="1" x14ac:dyDescent="0.3">
      <c r="A20" s="160" t="s">
        <v>39</v>
      </c>
      <c r="B20" s="160" t="s">
        <v>721</v>
      </c>
      <c r="C20" s="163">
        <v>0</v>
      </c>
      <c r="D20" s="163">
        <v>13.81</v>
      </c>
      <c r="E20" s="163">
        <v>19.022200000000002</v>
      </c>
      <c r="F20" s="163">
        <v>19.162199999999999</v>
      </c>
      <c r="G20" s="163">
        <v>392.44560000000001</v>
      </c>
      <c r="H20" s="163">
        <v>444.44</v>
      </c>
      <c r="I20" s="163">
        <v>57.2973</v>
      </c>
      <c r="J20" s="163">
        <v>58.198900000000002</v>
      </c>
      <c r="K20" s="163">
        <v>263.85270000000003</v>
      </c>
      <c r="L20" s="163">
        <v>208.27529999999999</v>
      </c>
      <c r="M20" s="163">
        <v>587.62419999999997</v>
      </c>
    </row>
    <row r="21" spans="1:13" ht="18" customHeight="1" x14ac:dyDescent="0.3">
      <c r="A21" s="160" t="s">
        <v>39</v>
      </c>
      <c r="B21" s="160" t="s">
        <v>722</v>
      </c>
      <c r="C21" s="163">
        <v>0</v>
      </c>
      <c r="D21" s="163">
        <v>9.07</v>
      </c>
      <c r="E21" s="163">
        <v>18.754300000000001</v>
      </c>
      <c r="F21" s="163">
        <v>18.846900000000002</v>
      </c>
      <c r="G21" s="163">
        <v>363.95440000000002</v>
      </c>
      <c r="H21" s="163">
        <v>410.62560000000002</v>
      </c>
      <c r="I21" s="163">
        <v>29.750699999999998</v>
      </c>
      <c r="J21" s="163">
        <v>30.645700000000001</v>
      </c>
      <c r="K21" s="163">
        <v>156.75800000000001</v>
      </c>
      <c r="L21" s="163">
        <v>113.7157</v>
      </c>
      <c r="M21" s="163">
        <v>330.87009999999998</v>
      </c>
    </row>
    <row r="22" spans="1:13" ht="18" customHeight="1" x14ac:dyDescent="0.3">
      <c r="A22" s="160" t="s">
        <v>39</v>
      </c>
      <c r="B22" s="160" t="s">
        <v>723</v>
      </c>
      <c r="C22" s="163">
        <v>0</v>
      </c>
      <c r="D22" s="163">
        <v>12.52</v>
      </c>
      <c r="E22" s="163">
        <v>21.031600000000001</v>
      </c>
      <c r="F22" s="163">
        <v>21.866800000000001</v>
      </c>
      <c r="G22" s="163">
        <v>389.76459999999997</v>
      </c>
      <c r="H22" s="163">
        <v>445.18299999999999</v>
      </c>
      <c r="I22" s="163">
        <v>28.5137</v>
      </c>
      <c r="J22" s="163">
        <v>28.508700000000001</v>
      </c>
      <c r="K22" s="163">
        <v>130.32759999999999</v>
      </c>
      <c r="L22" s="163">
        <v>94.016300000000001</v>
      </c>
      <c r="M22" s="163">
        <v>281.36630000000002</v>
      </c>
    </row>
    <row r="23" spans="1:13" ht="18" customHeight="1" x14ac:dyDescent="0.3">
      <c r="A23" s="160" t="s">
        <v>39</v>
      </c>
      <c r="B23" s="160" t="s">
        <v>724</v>
      </c>
      <c r="C23" s="165">
        <v>0</v>
      </c>
      <c r="D23" s="165">
        <v>76.56</v>
      </c>
      <c r="E23" s="165">
        <v>124.1802</v>
      </c>
      <c r="F23" s="165">
        <v>122.85429999999999</v>
      </c>
      <c r="G23" s="165">
        <v>0</v>
      </c>
      <c r="H23" s="165">
        <v>323.59449999999998</v>
      </c>
      <c r="I23" s="165">
        <v>19.952100000000002</v>
      </c>
      <c r="J23" s="165">
        <v>20.224599999999999</v>
      </c>
      <c r="K23" s="165">
        <v>146.96039999999999</v>
      </c>
      <c r="L23" s="165">
        <v>100.9525</v>
      </c>
      <c r="M23" s="165">
        <v>288.08960000000002</v>
      </c>
    </row>
    <row r="24" spans="1:13" ht="18" customHeight="1" x14ac:dyDescent="0.3">
      <c r="A24" s="160" t="s">
        <v>39</v>
      </c>
      <c r="B24" s="160" t="s">
        <v>725</v>
      </c>
      <c r="C24" s="161">
        <v>0</v>
      </c>
      <c r="D24" s="161">
        <v>76.42</v>
      </c>
      <c r="E24" s="161">
        <v>130.34229999999999</v>
      </c>
      <c r="F24" s="161">
        <v>129.16309999999999</v>
      </c>
      <c r="G24" s="161">
        <v>0</v>
      </c>
      <c r="H24" s="161">
        <v>335.92540000000002</v>
      </c>
      <c r="I24" s="161">
        <v>14.609400000000001</v>
      </c>
      <c r="J24" s="161">
        <v>15.8918</v>
      </c>
      <c r="K24" s="161">
        <v>108.29600000000001</v>
      </c>
      <c r="L24" s="161">
        <v>68.073700000000002</v>
      </c>
      <c r="M24" s="161">
        <v>206.87090000000001</v>
      </c>
    </row>
    <row r="25" spans="1:13" ht="18" customHeight="1" x14ac:dyDescent="0.3">
      <c r="A25" s="160" t="s">
        <v>39</v>
      </c>
      <c r="B25" s="160" t="s">
        <v>726</v>
      </c>
      <c r="C25" s="163">
        <v>0</v>
      </c>
      <c r="D25" s="163">
        <v>98.78</v>
      </c>
      <c r="E25" s="163">
        <v>146.8193</v>
      </c>
      <c r="F25" s="163">
        <v>140.46559999999999</v>
      </c>
      <c r="G25" s="163">
        <v>0</v>
      </c>
      <c r="H25" s="163">
        <v>386.06490000000002</v>
      </c>
      <c r="I25" s="163">
        <v>32.996899999999997</v>
      </c>
      <c r="J25" s="163">
        <v>32.82</v>
      </c>
      <c r="K25" s="163">
        <v>165.87690000000001</v>
      </c>
      <c r="L25" s="163">
        <v>118.2478</v>
      </c>
      <c r="M25" s="163">
        <v>349.94159999999999</v>
      </c>
    </row>
    <row r="26" spans="1:13" ht="18" customHeight="1" x14ac:dyDescent="0.3">
      <c r="A26" s="160" t="s">
        <v>39</v>
      </c>
      <c r="B26" s="160" t="s">
        <v>727</v>
      </c>
      <c r="C26" s="163">
        <v>0</v>
      </c>
      <c r="D26" s="163">
        <v>96.31</v>
      </c>
      <c r="E26" s="163">
        <v>136.5044</v>
      </c>
      <c r="F26" s="163">
        <v>136.44669999999999</v>
      </c>
      <c r="G26" s="163">
        <v>0</v>
      </c>
      <c r="H26" s="163">
        <v>369.2611</v>
      </c>
      <c r="I26" s="163">
        <v>27.668600000000001</v>
      </c>
      <c r="J26" s="163">
        <v>31.126200000000001</v>
      </c>
      <c r="K26" s="163">
        <v>163.1309</v>
      </c>
      <c r="L26" s="163">
        <v>120.2341</v>
      </c>
      <c r="M26" s="163">
        <v>342.15980000000002</v>
      </c>
    </row>
    <row r="27" spans="1:13" ht="18" customHeight="1" x14ac:dyDescent="0.3">
      <c r="A27" s="160" t="s">
        <v>39</v>
      </c>
      <c r="B27" s="160" t="s">
        <v>728</v>
      </c>
      <c r="C27" s="163">
        <v>0</v>
      </c>
      <c r="D27" s="163">
        <v>108.45</v>
      </c>
      <c r="E27" s="163">
        <v>149.49850000000001</v>
      </c>
      <c r="F27" s="163">
        <v>148.18219999999999</v>
      </c>
      <c r="G27" s="163">
        <v>0</v>
      </c>
      <c r="H27" s="163">
        <v>406.13069999999999</v>
      </c>
      <c r="I27" s="163">
        <v>29.6309</v>
      </c>
      <c r="J27" s="163">
        <v>31.527000000000001</v>
      </c>
      <c r="K27" s="163">
        <v>162.73769999999999</v>
      </c>
      <c r="L27" s="163">
        <v>125.02970000000001</v>
      </c>
      <c r="M27" s="163">
        <v>348.92529999999999</v>
      </c>
    </row>
    <row r="28" spans="1:13" ht="18" customHeight="1" x14ac:dyDescent="0.3">
      <c r="A28" s="160" t="s">
        <v>39</v>
      </c>
      <c r="B28" s="160" t="s">
        <v>729</v>
      </c>
      <c r="C28" s="163">
        <v>0</v>
      </c>
      <c r="D28" s="163">
        <v>101.3</v>
      </c>
      <c r="E28" s="163">
        <v>140.7911</v>
      </c>
      <c r="F28" s="163">
        <v>142.04490000000001</v>
      </c>
      <c r="G28" s="163">
        <v>0</v>
      </c>
      <c r="H28" s="163">
        <v>384.13600000000002</v>
      </c>
      <c r="I28" s="163">
        <v>28.17</v>
      </c>
      <c r="J28" s="163">
        <v>30.504799999999999</v>
      </c>
      <c r="K28" s="163">
        <v>136.88720000000001</v>
      </c>
      <c r="L28" s="163">
        <v>102.4558</v>
      </c>
      <c r="M28" s="163">
        <v>298.01780000000002</v>
      </c>
    </row>
    <row r="29" spans="1:13" ht="18" customHeight="1" x14ac:dyDescent="0.3">
      <c r="A29" s="160" t="s">
        <v>39</v>
      </c>
      <c r="B29" s="160" t="s">
        <v>730</v>
      </c>
      <c r="C29" s="163">
        <v>0</v>
      </c>
      <c r="D29" s="163">
        <v>90.2</v>
      </c>
      <c r="E29" s="163">
        <v>129.40459999999999</v>
      </c>
      <c r="F29" s="163">
        <v>128.89830000000001</v>
      </c>
      <c r="G29" s="163">
        <v>0</v>
      </c>
      <c r="H29" s="163">
        <v>348.50290000000001</v>
      </c>
      <c r="I29" s="163">
        <v>31.8308</v>
      </c>
      <c r="J29" s="163">
        <v>30.4878</v>
      </c>
      <c r="K29" s="163">
        <v>152.92590000000001</v>
      </c>
      <c r="L29" s="163">
        <v>108.39100000000001</v>
      </c>
      <c r="M29" s="163">
        <v>323.63549999999998</v>
      </c>
    </row>
    <row r="30" spans="1:13" ht="18" customHeight="1" x14ac:dyDescent="0.3">
      <c r="A30" s="160" t="s">
        <v>39</v>
      </c>
      <c r="B30" s="160" t="s">
        <v>731</v>
      </c>
      <c r="C30" s="163">
        <v>0</v>
      </c>
      <c r="D30" s="163">
        <v>107.68</v>
      </c>
      <c r="E30" s="163">
        <v>142.5326</v>
      </c>
      <c r="F30" s="163">
        <v>144.09360000000001</v>
      </c>
      <c r="G30" s="163">
        <v>0</v>
      </c>
      <c r="H30" s="163">
        <v>394.30619999999999</v>
      </c>
      <c r="I30" s="163">
        <v>29.2531</v>
      </c>
      <c r="J30" s="163">
        <v>30.784700000000001</v>
      </c>
      <c r="K30" s="163">
        <v>125.9134</v>
      </c>
      <c r="L30" s="163">
        <v>86.726200000000006</v>
      </c>
      <c r="M30" s="163">
        <v>272.67739999999998</v>
      </c>
    </row>
    <row r="31" spans="1:13" ht="18" customHeight="1" x14ac:dyDescent="0.3">
      <c r="A31" s="160" t="s">
        <v>39</v>
      </c>
      <c r="B31" s="160" t="s">
        <v>732</v>
      </c>
      <c r="C31" s="165">
        <v>0</v>
      </c>
      <c r="D31" s="165">
        <v>93.3</v>
      </c>
      <c r="E31" s="165">
        <v>130.87809999999999</v>
      </c>
      <c r="F31" s="165">
        <v>128.91499999999999</v>
      </c>
      <c r="G31" s="165">
        <v>0</v>
      </c>
      <c r="H31" s="165">
        <v>353.09309999999999</v>
      </c>
      <c r="I31" s="165">
        <v>25.764900000000001</v>
      </c>
      <c r="J31" s="165">
        <v>28.000299999999999</v>
      </c>
      <c r="K31" s="165">
        <v>129.5104</v>
      </c>
      <c r="L31" s="165">
        <v>92.459400000000002</v>
      </c>
      <c r="M31" s="165">
        <v>275.73500000000001</v>
      </c>
    </row>
    <row r="32" spans="1:13" ht="18" customHeight="1" x14ac:dyDescent="0.3">
      <c r="A32" s="160" t="s">
        <v>39</v>
      </c>
      <c r="B32" s="160" t="s">
        <v>733</v>
      </c>
      <c r="C32" s="161">
        <v>0</v>
      </c>
      <c r="D32" s="161">
        <v>103.68</v>
      </c>
      <c r="E32" s="161">
        <v>141.19300000000001</v>
      </c>
      <c r="F32" s="161">
        <v>125.99209999999999</v>
      </c>
      <c r="G32" s="161">
        <v>0</v>
      </c>
      <c r="H32" s="161">
        <v>370.86509999999998</v>
      </c>
      <c r="I32" s="161">
        <v>21.6508</v>
      </c>
      <c r="J32" s="161">
        <v>22.7439</v>
      </c>
      <c r="K32" s="161">
        <v>134.9425</v>
      </c>
      <c r="L32" s="161">
        <v>86.390500000000003</v>
      </c>
      <c r="M32" s="161">
        <v>265.72770000000003</v>
      </c>
    </row>
    <row r="33" spans="1:13" ht="18" customHeight="1" x14ac:dyDescent="0.3">
      <c r="A33" s="160" t="s">
        <v>39</v>
      </c>
      <c r="B33" s="160" t="s">
        <v>734</v>
      </c>
      <c r="C33" s="163">
        <v>0</v>
      </c>
      <c r="D33" s="163">
        <v>106.33</v>
      </c>
      <c r="E33" s="163">
        <v>141.19300000000001</v>
      </c>
      <c r="F33" s="163">
        <v>140.33619999999999</v>
      </c>
      <c r="G33" s="163">
        <v>0</v>
      </c>
      <c r="H33" s="163">
        <v>387.85919999999999</v>
      </c>
      <c r="I33" s="163">
        <v>17.596399999999999</v>
      </c>
      <c r="J33" s="163">
        <v>17.12</v>
      </c>
      <c r="K33" s="163">
        <v>101.6074</v>
      </c>
      <c r="L33" s="163">
        <v>63.036499999999997</v>
      </c>
      <c r="M33" s="163">
        <v>199.3603</v>
      </c>
    </row>
    <row r="34" spans="1:13" ht="18" customHeight="1" x14ac:dyDescent="0.3">
      <c r="A34" s="160" t="s">
        <v>39</v>
      </c>
      <c r="B34" s="160" t="s">
        <v>735</v>
      </c>
      <c r="C34" s="163">
        <v>0</v>
      </c>
      <c r="D34" s="163">
        <v>96.26</v>
      </c>
      <c r="E34" s="163">
        <v>133.15539999999999</v>
      </c>
      <c r="F34" s="163">
        <v>133.69120000000001</v>
      </c>
      <c r="G34" s="163">
        <v>0</v>
      </c>
      <c r="H34" s="163">
        <v>363.10660000000001</v>
      </c>
      <c r="I34" s="163">
        <v>11.1182</v>
      </c>
      <c r="J34" s="163">
        <v>11.5375</v>
      </c>
      <c r="K34" s="163">
        <v>72.953199999999995</v>
      </c>
      <c r="L34" s="163">
        <v>39.122</v>
      </c>
      <c r="M34" s="163">
        <v>134.73089999999999</v>
      </c>
    </row>
    <row r="35" spans="1:13" ht="18" customHeight="1" x14ac:dyDescent="0.3">
      <c r="A35" s="160" t="s">
        <v>39</v>
      </c>
      <c r="B35" s="160" t="s">
        <v>736</v>
      </c>
      <c r="C35" s="163">
        <v>0</v>
      </c>
      <c r="D35" s="163">
        <v>103.39</v>
      </c>
      <c r="E35" s="163">
        <v>139.5855</v>
      </c>
      <c r="F35" s="163">
        <v>141.80799999999999</v>
      </c>
      <c r="G35" s="163">
        <v>0</v>
      </c>
      <c r="H35" s="163">
        <v>384.7835</v>
      </c>
      <c r="I35" s="163">
        <v>7.7550999999999997</v>
      </c>
      <c r="J35" s="163">
        <v>9.1407000000000007</v>
      </c>
      <c r="K35" s="163">
        <v>75.959100000000007</v>
      </c>
      <c r="L35" s="163">
        <v>36.506500000000003</v>
      </c>
      <c r="M35" s="163">
        <v>129.3614</v>
      </c>
    </row>
    <row r="36" spans="1:13" ht="18" customHeight="1" x14ac:dyDescent="0.3">
      <c r="A36" s="160" t="s">
        <v>39</v>
      </c>
      <c r="B36" s="160" t="s">
        <v>737</v>
      </c>
      <c r="C36" s="163">
        <v>0</v>
      </c>
      <c r="D36" s="163">
        <v>95.11</v>
      </c>
      <c r="E36" s="163">
        <v>128.73480000000001</v>
      </c>
      <c r="F36" s="163">
        <v>127.1955</v>
      </c>
      <c r="G36" s="163">
        <v>0</v>
      </c>
      <c r="H36" s="163">
        <v>351.0403</v>
      </c>
      <c r="I36" s="163">
        <v>6.7443</v>
      </c>
      <c r="J36" s="163">
        <v>8.1426999999999996</v>
      </c>
      <c r="K36" s="163">
        <v>64.097200000000001</v>
      </c>
      <c r="L36" s="163">
        <v>30.173100000000002</v>
      </c>
      <c r="M36" s="163">
        <v>109.15730000000001</v>
      </c>
    </row>
    <row r="37" spans="1:13" ht="18" customHeight="1" x14ac:dyDescent="0.3">
      <c r="A37" s="160" t="s">
        <v>39</v>
      </c>
      <c r="B37" s="160" t="s">
        <v>738</v>
      </c>
      <c r="C37" s="163">
        <v>0</v>
      </c>
      <c r="D37" s="163">
        <v>107.84</v>
      </c>
      <c r="E37" s="163">
        <v>141.059</v>
      </c>
      <c r="F37" s="163">
        <v>141.2319</v>
      </c>
      <c r="G37" s="163">
        <v>0</v>
      </c>
      <c r="H37" s="163">
        <v>390.1309</v>
      </c>
      <c r="I37" s="163">
        <v>12.0809</v>
      </c>
      <c r="J37" s="163">
        <v>10.792299999999999</v>
      </c>
      <c r="K37" s="163">
        <v>74.1417</v>
      </c>
      <c r="L37" s="163">
        <v>37.246699999999997</v>
      </c>
      <c r="M37" s="163">
        <v>134.26159999999999</v>
      </c>
    </row>
    <row r="38" spans="1:13" ht="18" customHeight="1" x14ac:dyDescent="0.3">
      <c r="A38" s="160" t="s">
        <v>39</v>
      </c>
      <c r="B38" s="160" t="s">
        <v>739</v>
      </c>
      <c r="C38" s="163">
        <v>0</v>
      </c>
      <c r="D38" s="163">
        <v>106.13</v>
      </c>
      <c r="E38" s="163">
        <v>139.85339999999999</v>
      </c>
      <c r="F38" s="163">
        <v>139.2158</v>
      </c>
      <c r="G38" s="163">
        <v>0</v>
      </c>
      <c r="H38" s="163">
        <v>385.19920000000002</v>
      </c>
      <c r="I38" s="163">
        <v>12.3742</v>
      </c>
      <c r="J38" s="163">
        <v>12.5542</v>
      </c>
      <c r="K38" s="163">
        <v>72.147900000000007</v>
      </c>
      <c r="L38" s="163">
        <v>34.189399999999999</v>
      </c>
      <c r="M38" s="163">
        <v>131.26570000000001</v>
      </c>
    </row>
    <row r="39" spans="1:13" ht="18" customHeight="1" x14ac:dyDescent="0.3">
      <c r="A39" s="160" t="s">
        <v>39</v>
      </c>
      <c r="B39" s="160" t="s">
        <v>740</v>
      </c>
      <c r="C39" s="165">
        <v>0</v>
      </c>
      <c r="D39" s="165">
        <v>111.69</v>
      </c>
      <c r="E39" s="165">
        <v>147.62299999999999</v>
      </c>
      <c r="F39" s="165">
        <v>146.08269999999999</v>
      </c>
      <c r="G39" s="165">
        <v>0</v>
      </c>
      <c r="H39" s="165">
        <v>405.39569999999998</v>
      </c>
      <c r="I39" s="165">
        <v>23.985399999999998</v>
      </c>
      <c r="J39" s="165">
        <v>22.6737</v>
      </c>
      <c r="K39" s="165">
        <v>117.21259999999999</v>
      </c>
      <c r="L39" s="165">
        <v>75.650300000000001</v>
      </c>
      <c r="M39" s="165">
        <v>239.52199999999999</v>
      </c>
    </row>
    <row r="40" spans="1:13" ht="18" customHeight="1" x14ac:dyDescent="0.3">
      <c r="A40" s="160" t="s">
        <v>39</v>
      </c>
      <c r="B40" s="160" t="s">
        <v>741</v>
      </c>
      <c r="C40" s="161">
        <v>0</v>
      </c>
      <c r="D40" s="161">
        <v>106.51</v>
      </c>
      <c r="E40" s="161">
        <v>142.5326</v>
      </c>
      <c r="F40" s="161">
        <v>143.90219999999999</v>
      </c>
      <c r="G40" s="161">
        <v>0</v>
      </c>
      <c r="H40" s="161">
        <v>392.94479999999999</v>
      </c>
      <c r="I40" s="161">
        <v>29.572500000000002</v>
      </c>
      <c r="J40" s="161">
        <v>29.7654</v>
      </c>
      <c r="K40" s="161">
        <v>143.59630000000001</v>
      </c>
      <c r="L40" s="161">
        <v>94.322199999999995</v>
      </c>
      <c r="M40" s="161">
        <v>297.25639999999999</v>
      </c>
    </row>
    <row r="41" spans="1:13" ht="18" customHeight="1" x14ac:dyDescent="0.3">
      <c r="A41" s="160" t="s">
        <v>39</v>
      </c>
      <c r="B41" s="160" t="s">
        <v>742</v>
      </c>
      <c r="C41" s="163">
        <v>0</v>
      </c>
      <c r="D41" s="163">
        <v>21.24</v>
      </c>
      <c r="E41" s="163">
        <v>20.361799999999999</v>
      </c>
      <c r="F41" s="163">
        <v>22.8004</v>
      </c>
      <c r="G41" s="163">
        <v>336.84350000000001</v>
      </c>
      <c r="H41" s="163">
        <v>401.2457</v>
      </c>
      <c r="I41" s="163">
        <v>50.485799999999998</v>
      </c>
      <c r="J41" s="163">
        <v>53.211399999999998</v>
      </c>
      <c r="K41" s="163">
        <v>225.45150000000001</v>
      </c>
      <c r="L41" s="163">
        <v>169.06729999999999</v>
      </c>
      <c r="M41" s="163">
        <v>498.21600000000001</v>
      </c>
    </row>
    <row r="42" spans="1:13" ht="18" customHeight="1" x14ac:dyDescent="0.3">
      <c r="A42" s="160" t="s">
        <v>39</v>
      </c>
      <c r="B42" s="160" t="s">
        <v>743</v>
      </c>
      <c r="C42" s="163">
        <v>0</v>
      </c>
      <c r="D42" s="163">
        <v>39.729999999999997</v>
      </c>
      <c r="E42" s="163">
        <v>36.034999999999997</v>
      </c>
      <c r="F42" s="163">
        <v>36.392699999999998</v>
      </c>
      <c r="G42" s="163">
        <v>391.94049999999999</v>
      </c>
      <c r="H42" s="163">
        <v>504.09820000000002</v>
      </c>
      <c r="I42" s="163">
        <v>97.935100000000006</v>
      </c>
      <c r="J42" s="163">
        <v>100.47880000000001</v>
      </c>
      <c r="K42" s="163">
        <v>386.5942</v>
      </c>
      <c r="L42" s="163">
        <v>314.01400000000001</v>
      </c>
      <c r="M42" s="163">
        <v>899.02210000000002</v>
      </c>
    </row>
    <row r="43" spans="1:13" ht="18" customHeight="1" x14ac:dyDescent="0.3">
      <c r="A43" s="160" t="s">
        <v>39</v>
      </c>
      <c r="B43" s="160" t="s">
        <v>744</v>
      </c>
      <c r="C43" s="163">
        <v>0</v>
      </c>
      <c r="D43" s="163">
        <v>34.32</v>
      </c>
      <c r="E43" s="163">
        <v>29.605</v>
      </c>
      <c r="F43" s="163">
        <v>29.7011</v>
      </c>
      <c r="G43" s="163">
        <v>414.21550000000002</v>
      </c>
      <c r="H43" s="163">
        <v>507.84160000000003</v>
      </c>
      <c r="I43" s="163">
        <v>117.23609999999999</v>
      </c>
      <c r="J43" s="163">
        <v>117.4554</v>
      </c>
      <c r="K43" s="163">
        <v>460.68430000000001</v>
      </c>
      <c r="L43" s="163">
        <v>377.45330000000001</v>
      </c>
      <c r="M43" s="163">
        <v>1072.8290999999999</v>
      </c>
    </row>
    <row r="44" spans="1:13" ht="18" customHeight="1" x14ac:dyDescent="0.3">
      <c r="A44" s="160" t="s">
        <v>39</v>
      </c>
      <c r="B44" s="160" t="s">
        <v>745</v>
      </c>
      <c r="C44" s="163">
        <v>0</v>
      </c>
      <c r="D44" s="163">
        <v>45.23</v>
      </c>
      <c r="E44" s="163">
        <v>39.651899999999998</v>
      </c>
      <c r="F44" s="163">
        <v>39.3506</v>
      </c>
      <c r="G44" s="163">
        <v>448.47019999999998</v>
      </c>
      <c r="H44" s="163">
        <v>572.70270000000005</v>
      </c>
      <c r="I44" s="163">
        <v>135.6464</v>
      </c>
      <c r="J44" s="163">
        <v>136.846</v>
      </c>
      <c r="K44" s="163">
        <v>493.7953</v>
      </c>
      <c r="L44" s="163">
        <v>396.28789999999998</v>
      </c>
      <c r="M44" s="163">
        <v>1162.5755999999999</v>
      </c>
    </row>
    <row r="45" spans="1:13" ht="18" customHeight="1" x14ac:dyDescent="0.3">
      <c r="A45" s="160" t="s">
        <v>39</v>
      </c>
      <c r="B45" s="160" t="s">
        <v>746</v>
      </c>
      <c r="C45" s="163">
        <v>0</v>
      </c>
      <c r="D45" s="163">
        <v>56.66</v>
      </c>
      <c r="E45" s="163">
        <v>50.368600000000001</v>
      </c>
      <c r="F45" s="163">
        <v>50.135599999999997</v>
      </c>
      <c r="G45" s="163">
        <v>517.76059999999995</v>
      </c>
      <c r="H45" s="163">
        <v>674.9248</v>
      </c>
      <c r="I45" s="163">
        <v>140.40629999999999</v>
      </c>
      <c r="J45" s="163">
        <v>138.64060000000001</v>
      </c>
      <c r="K45" s="163">
        <v>488.53829999999999</v>
      </c>
      <c r="L45" s="163">
        <v>393.58359999999999</v>
      </c>
      <c r="M45" s="163">
        <v>1161.1687999999999</v>
      </c>
    </row>
    <row r="46" spans="1:13" ht="18" customHeight="1" x14ac:dyDescent="0.3">
      <c r="A46" s="160" t="s">
        <v>39</v>
      </c>
      <c r="B46" s="160" t="s">
        <v>747</v>
      </c>
      <c r="C46" s="163">
        <v>0</v>
      </c>
      <c r="D46" s="163">
        <v>59.8</v>
      </c>
      <c r="E46" s="163">
        <v>49.162999999999997</v>
      </c>
      <c r="F46" s="163">
        <v>48.998699999999999</v>
      </c>
      <c r="G46" s="163">
        <v>555.17330000000004</v>
      </c>
      <c r="H46" s="163">
        <v>713.13499999999999</v>
      </c>
      <c r="I46" s="163">
        <v>142.83170000000001</v>
      </c>
      <c r="J46" s="163">
        <v>141.3297</v>
      </c>
      <c r="K46" s="163">
        <v>491.36219999999997</v>
      </c>
      <c r="L46" s="163">
        <v>394.81420000000003</v>
      </c>
      <c r="M46" s="163">
        <v>1170.3378</v>
      </c>
    </row>
    <row r="47" spans="1:13" ht="18" customHeight="1" x14ac:dyDescent="0.3">
      <c r="A47" s="160" t="s">
        <v>39</v>
      </c>
      <c r="B47" s="160" t="s">
        <v>748</v>
      </c>
      <c r="C47" s="165">
        <v>0</v>
      </c>
      <c r="D47" s="165">
        <v>73.56</v>
      </c>
      <c r="E47" s="165">
        <v>57.468499999999999</v>
      </c>
      <c r="F47" s="165">
        <v>57.707299999999996</v>
      </c>
      <c r="G47" s="165">
        <v>571.08640000000003</v>
      </c>
      <c r="H47" s="165">
        <v>759.82219999999995</v>
      </c>
      <c r="I47" s="165">
        <v>144.3015</v>
      </c>
      <c r="J47" s="165">
        <v>143.5222</v>
      </c>
      <c r="K47" s="165">
        <v>472.77980000000002</v>
      </c>
      <c r="L47" s="165">
        <v>385.0729</v>
      </c>
      <c r="M47" s="165">
        <v>1145.6764000000001</v>
      </c>
    </row>
    <row r="48" spans="1:13" ht="18" customHeight="1" x14ac:dyDescent="0.3">
      <c r="A48" s="160" t="s">
        <v>39</v>
      </c>
      <c r="B48" s="160" t="s">
        <v>749</v>
      </c>
      <c r="C48" s="161">
        <v>0</v>
      </c>
      <c r="D48" s="161">
        <v>75.27</v>
      </c>
      <c r="E48" s="161">
        <v>57.870399999999997</v>
      </c>
      <c r="F48" s="161">
        <v>58.500300000000003</v>
      </c>
      <c r="G48" s="161">
        <v>570.44119999999998</v>
      </c>
      <c r="H48" s="161">
        <v>762.08190000000002</v>
      </c>
      <c r="I48" s="161">
        <v>141.55930000000001</v>
      </c>
      <c r="J48" s="161">
        <v>140.88329999999999</v>
      </c>
      <c r="K48" s="161">
        <v>473.37630000000001</v>
      </c>
      <c r="L48" s="161">
        <v>384.54939999999999</v>
      </c>
      <c r="M48" s="161">
        <v>1140.3683000000001</v>
      </c>
    </row>
    <row r="49" spans="1:13" ht="18" customHeight="1" x14ac:dyDescent="0.3">
      <c r="A49" s="160" t="s">
        <v>39</v>
      </c>
      <c r="B49" s="160" t="s">
        <v>750</v>
      </c>
      <c r="C49" s="163">
        <v>0</v>
      </c>
      <c r="D49" s="163">
        <v>68.28</v>
      </c>
      <c r="E49" s="163">
        <v>48.895099999999999</v>
      </c>
      <c r="F49" s="163">
        <v>48.660200000000003</v>
      </c>
      <c r="G49" s="163">
        <v>540.46590000000003</v>
      </c>
      <c r="H49" s="163">
        <v>706.30119999999999</v>
      </c>
      <c r="I49" s="163">
        <v>138.20779999999999</v>
      </c>
      <c r="J49" s="163">
        <v>139.45480000000001</v>
      </c>
      <c r="K49" s="163">
        <v>478.70089999999999</v>
      </c>
      <c r="L49" s="163">
        <v>386.20729999999998</v>
      </c>
      <c r="M49" s="163">
        <v>1142.5708</v>
      </c>
    </row>
    <row r="50" spans="1:13" ht="18" customHeight="1" x14ac:dyDescent="0.3">
      <c r="A50" s="160" t="s">
        <v>39</v>
      </c>
      <c r="B50" s="160" t="s">
        <v>751</v>
      </c>
      <c r="C50" s="163">
        <v>0</v>
      </c>
      <c r="D50" s="163">
        <v>62.17</v>
      </c>
      <c r="E50" s="163">
        <v>47.689500000000002</v>
      </c>
      <c r="F50" s="163">
        <v>47.236600000000003</v>
      </c>
      <c r="G50" s="163">
        <v>536.31960000000004</v>
      </c>
      <c r="H50" s="163">
        <v>693.41570000000002</v>
      </c>
      <c r="I50" s="163">
        <v>137.64070000000001</v>
      </c>
      <c r="J50" s="163">
        <v>137.1738</v>
      </c>
      <c r="K50" s="163">
        <v>474.9461</v>
      </c>
      <c r="L50" s="163">
        <v>386.9128</v>
      </c>
      <c r="M50" s="163">
        <v>1136.6733999999999</v>
      </c>
    </row>
    <row r="51" spans="1:13" ht="18" customHeight="1" x14ac:dyDescent="0.3">
      <c r="A51" s="160" t="s">
        <v>39</v>
      </c>
      <c r="B51" s="160" t="s">
        <v>752</v>
      </c>
      <c r="C51" s="163">
        <v>0</v>
      </c>
      <c r="D51" s="163">
        <v>61.34</v>
      </c>
      <c r="E51" s="163">
        <v>47.9574</v>
      </c>
      <c r="F51" s="163">
        <v>43.570300000000003</v>
      </c>
      <c r="G51" s="163">
        <v>535.21119999999996</v>
      </c>
      <c r="H51" s="163">
        <v>688.07889999999998</v>
      </c>
      <c r="I51" s="163">
        <v>138.3655</v>
      </c>
      <c r="J51" s="163">
        <v>137.69239999999999</v>
      </c>
      <c r="K51" s="163">
        <v>467.18060000000003</v>
      </c>
      <c r="L51" s="163">
        <v>380.28</v>
      </c>
      <c r="M51" s="163">
        <v>1123.5184999999999</v>
      </c>
    </row>
    <row r="52" spans="1:13" ht="18" customHeight="1" x14ac:dyDescent="0.3">
      <c r="A52" s="160" t="s">
        <v>39</v>
      </c>
      <c r="B52" s="160" t="s">
        <v>753</v>
      </c>
      <c r="C52" s="163">
        <v>0</v>
      </c>
      <c r="D52" s="163">
        <v>50.68</v>
      </c>
      <c r="E52" s="163">
        <v>43.000900000000001</v>
      </c>
      <c r="F52" s="163">
        <v>43.285800000000002</v>
      </c>
      <c r="G52" s="163">
        <v>538.96259999999995</v>
      </c>
      <c r="H52" s="163">
        <v>675.92930000000001</v>
      </c>
      <c r="I52" s="163">
        <v>130.53749999999999</v>
      </c>
      <c r="J52" s="163">
        <v>132.00479999999999</v>
      </c>
      <c r="K52" s="163">
        <v>454.15230000000003</v>
      </c>
      <c r="L52" s="163">
        <v>373.00900000000001</v>
      </c>
      <c r="M52" s="163">
        <v>1089.7036000000001</v>
      </c>
    </row>
    <row r="53" spans="1:13" ht="18" customHeight="1" x14ac:dyDescent="0.3">
      <c r="A53" s="160" t="s">
        <v>39</v>
      </c>
      <c r="B53" s="160" t="s">
        <v>754</v>
      </c>
      <c r="C53" s="163">
        <v>0</v>
      </c>
      <c r="D53" s="163">
        <v>48.09</v>
      </c>
      <c r="E53" s="163">
        <v>34.8294</v>
      </c>
      <c r="F53" s="163">
        <v>34.8842</v>
      </c>
      <c r="G53" s="163">
        <v>501.00990000000002</v>
      </c>
      <c r="H53" s="163">
        <v>618.81349999999998</v>
      </c>
      <c r="I53" s="163">
        <v>128.83860000000001</v>
      </c>
      <c r="J53" s="163">
        <v>127.7937</v>
      </c>
      <c r="K53" s="163">
        <v>449.3571</v>
      </c>
      <c r="L53" s="163">
        <v>365.86160000000001</v>
      </c>
      <c r="M53" s="163">
        <v>1071.8510000000001</v>
      </c>
    </row>
    <row r="54" spans="1:13" ht="18" customHeight="1" x14ac:dyDescent="0.3">
      <c r="A54" s="160" t="s">
        <v>39</v>
      </c>
      <c r="B54" s="160" t="s">
        <v>755</v>
      </c>
      <c r="C54" s="163">
        <v>0</v>
      </c>
      <c r="D54" s="163">
        <v>41.81</v>
      </c>
      <c r="E54" s="163">
        <v>26.657900000000001</v>
      </c>
      <c r="F54" s="163">
        <v>27.092400000000001</v>
      </c>
      <c r="G54" s="163">
        <v>454.26929999999999</v>
      </c>
      <c r="H54" s="163">
        <v>549.82960000000003</v>
      </c>
      <c r="I54" s="163">
        <v>127.4983</v>
      </c>
      <c r="J54" s="163">
        <v>126.08410000000001</v>
      </c>
      <c r="K54" s="163">
        <v>448.4502</v>
      </c>
      <c r="L54" s="163">
        <v>367.38119999999998</v>
      </c>
      <c r="M54" s="163">
        <v>1069.4138</v>
      </c>
    </row>
    <row r="55" spans="1:13" ht="18" customHeight="1" x14ac:dyDescent="0.3">
      <c r="A55" s="160" t="s">
        <v>756</v>
      </c>
      <c r="B55" s="160" t="s">
        <v>40</v>
      </c>
      <c r="C55" s="165">
        <v>0</v>
      </c>
      <c r="D55" s="165">
        <v>39.22</v>
      </c>
      <c r="E55" s="165">
        <v>31.346399999999999</v>
      </c>
      <c r="F55" s="165">
        <v>31.3371</v>
      </c>
      <c r="G55" s="165">
        <v>443.84570000000002</v>
      </c>
      <c r="H55" s="165">
        <v>545.74919999999997</v>
      </c>
      <c r="I55" s="165">
        <v>119.19110000000001</v>
      </c>
      <c r="J55" s="165">
        <v>121.1572</v>
      </c>
      <c r="K55" s="165">
        <v>449.50200000000001</v>
      </c>
      <c r="L55" s="165">
        <v>368.62479999999999</v>
      </c>
      <c r="M55" s="165">
        <v>1058.4751000000001</v>
      </c>
    </row>
    <row r="56" spans="1:13" x14ac:dyDescent="0.3">
      <c r="A56" s="227" t="s">
        <v>768</v>
      </c>
      <c r="B56" s="227"/>
      <c r="C56" s="167">
        <v>0</v>
      </c>
      <c r="D56" s="167">
        <v>-9.07</v>
      </c>
      <c r="E56" s="167">
        <v>-17.816600000000001</v>
      </c>
      <c r="F56" s="167">
        <v>-18.3306</v>
      </c>
      <c r="G56" s="167">
        <v>0</v>
      </c>
      <c r="H56" s="167"/>
      <c r="I56" s="167">
        <v>144.3015</v>
      </c>
      <c r="J56" s="167">
        <v>143.5222</v>
      </c>
      <c r="K56" s="167">
        <v>493.7953</v>
      </c>
      <c r="L56" s="167">
        <v>396.28789999999998</v>
      </c>
      <c r="M56" s="167"/>
    </row>
    <row r="57" spans="1:13" x14ac:dyDescent="0.3">
      <c r="A57" s="227" t="s">
        <v>769</v>
      </c>
      <c r="B57" s="227"/>
      <c r="C57" s="167">
        <v>0</v>
      </c>
      <c r="D57" s="167">
        <v>-111.69</v>
      </c>
      <c r="E57" s="167">
        <v>-149.49850000000001</v>
      </c>
      <c r="F57" s="167">
        <v>-148.18219999999999</v>
      </c>
      <c r="G57" s="167">
        <v>-571.08640000000003</v>
      </c>
      <c r="H57" s="167"/>
      <c r="I57" s="167">
        <v>6.7443</v>
      </c>
      <c r="J57" s="167">
        <v>8.1426999999999996</v>
      </c>
      <c r="K57" s="167">
        <v>64.097200000000001</v>
      </c>
      <c r="L57" s="167">
        <v>30.173100000000002</v>
      </c>
      <c r="M57" s="167"/>
    </row>
    <row r="58" spans="1:13" x14ac:dyDescent="0.3">
      <c r="A58" s="227" t="s">
        <v>770</v>
      </c>
      <c r="B58" s="227"/>
      <c r="C58" s="167">
        <v>0</v>
      </c>
      <c r="D58" s="167">
        <v>-58.682083333333331</v>
      </c>
      <c r="E58" s="167">
        <v>-71.483972916666673</v>
      </c>
      <c r="F58" s="167">
        <v>-71.083347916666668</v>
      </c>
      <c r="G58" s="167">
        <v>-274.85243958333331</v>
      </c>
      <c r="H58" s="167"/>
      <c r="I58" s="167">
        <v>75.509797916666656</v>
      </c>
      <c r="J58" s="167">
        <v>75.932439583333334</v>
      </c>
      <c r="K58" s="167">
        <v>309.70406458333332</v>
      </c>
      <c r="L58" s="167">
        <v>244.32278124999999</v>
      </c>
      <c r="M58" s="167"/>
    </row>
    <row r="59" spans="1:13" ht="27" customHeight="1" x14ac:dyDescent="0.3">
      <c r="A59" s="227" t="s">
        <v>3</v>
      </c>
      <c r="B59" s="227"/>
      <c r="C59" s="228" t="s">
        <v>163</v>
      </c>
      <c r="D59" s="228"/>
      <c r="E59" s="228" t="s">
        <v>317</v>
      </c>
      <c r="F59" s="228"/>
      <c r="G59" s="228" t="s">
        <v>29</v>
      </c>
      <c r="H59" s="228" t="s">
        <v>478</v>
      </c>
      <c r="I59" s="228" t="s">
        <v>29</v>
      </c>
      <c r="J59" s="228"/>
      <c r="K59" s="228"/>
      <c r="L59" s="228" t="s">
        <v>146</v>
      </c>
      <c r="M59" s="228" t="s">
        <v>478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2632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1676</v>
      </c>
      <c r="B5" s="227"/>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7" t="s">
        <v>1677</v>
      </c>
      <c r="B6" s="227"/>
      <c r="C6" s="171" t="s">
        <v>2633</v>
      </c>
      <c r="D6" s="171" t="s">
        <v>2634</v>
      </c>
      <c r="E6" s="171" t="s">
        <v>2635</v>
      </c>
      <c r="F6" s="171" t="s">
        <v>2636</v>
      </c>
      <c r="G6" s="171" t="s">
        <v>2637</v>
      </c>
      <c r="H6" s="171" t="s">
        <v>2638</v>
      </c>
      <c r="I6" s="171" t="s">
        <v>2639</v>
      </c>
      <c r="J6" s="171" t="s">
        <v>2640</v>
      </c>
      <c r="K6" s="171" t="s">
        <v>2641</v>
      </c>
      <c r="L6" s="171" t="s">
        <v>2642</v>
      </c>
      <c r="M6" s="171" t="s">
        <v>2643</v>
      </c>
      <c r="N6" s="171" t="s">
        <v>2644</v>
      </c>
      <c r="O6" s="11" t="s">
        <v>2645</v>
      </c>
      <c r="P6" s="11" t="s">
        <v>2646</v>
      </c>
      <c r="Q6" s="11" t="s">
        <v>2647</v>
      </c>
      <c r="R6" s="11" t="s">
        <v>2648</v>
      </c>
      <c r="S6" s="11" t="s">
        <v>2649</v>
      </c>
      <c r="T6" s="11" t="s">
        <v>2650</v>
      </c>
      <c r="U6" s="11" t="s">
        <v>2651</v>
      </c>
      <c r="V6" s="11" t="s">
        <v>2652</v>
      </c>
      <c r="W6" s="11" t="s">
        <v>2653</v>
      </c>
      <c r="X6" s="172" t="s">
        <v>2654</v>
      </c>
      <c r="Y6" s="172" t="s">
        <v>2655</v>
      </c>
      <c r="Z6" s="172" t="s">
        <v>2656</v>
      </c>
      <c r="AA6" s="172" t="s">
        <v>2657</v>
      </c>
      <c r="AB6" s="172" t="s">
        <v>2658</v>
      </c>
      <c r="AC6" s="172" t="s">
        <v>2659</v>
      </c>
      <c r="AD6" s="172" t="s">
        <v>2660</v>
      </c>
      <c r="AE6" s="172" t="s">
        <v>2661</v>
      </c>
      <c r="AF6" s="172" t="s">
        <v>2662</v>
      </c>
    </row>
    <row r="7" spans="1:32" ht="27" customHeight="1" x14ac:dyDescent="0.3">
      <c r="A7" s="227" t="s">
        <v>201</v>
      </c>
      <c r="B7" s="227"/>
      <c r="C7" s="231" t="s">
        <v>2663</v>
      </c>
      <c r="D7" s="231" t="s">
        <v>2664</v>
      </c>
      <c r="E7" s="231" t="s">
        <v>440</v>
      </c>
      <c r="F7" s="231" t="s">
        <v>428</v>
      </c>
      <c r="G7" s="231" t="s">
        <v>2665</v>
      </c>
      <c r="H7" s="231" t="s">
        <v>437</v>
      </c>
      <c r="I7" s="231" t="s">
        <v>157</v>
      </c>
      <c r="J7" s="231" t="s">
        <v>442</v>
      </c>
      <c r="K7" s="231" t="s">
        <v>147</v>
      </c>
      <c r="L7" s="231" t="s">
        <v>464</v>
      </c>
      <c r="M7" s="231" t="s">
        <v>288</v>
      </c>
      <c r="N7" s="231" t="s">
        <v>2666</v>
      </c>
      <c r="O7" s="225" t="s">
        <v>385</v>
      </c>
      <c r="P7" s="225" t="s">
        <v>382</v>
      </c>
      <c r="Q7" s="225" t="s">
        <v>325</v>
      </c>
      <c r="R7" s="225" t="s">
        <v>2667</v>
      </c>
      <c r="S7" s="225" t="s">
        <v>636</v>
      </c>
      <c r="T7" s="225" t="s">
        <v>461</v>
      </c>
      <c r="U7" s="225" t="s">
        <v>2668</v>
      </c>
      <c r="V7" s="225" t="s">
        <v>372</v>
      </c>
      <c r="W7" s="225" t="s">
        <v>2669</v>
      </c>
      <c r="X7" s="232" t="s">
        <v>2670</v>
      </c>
      <c r="Y7" s="232" t="s">
        <v>2671</v>
      </c>
      <c r="Z7" s="232" t="s">
        <v>2672</v>
      </c>
      <c r="AA7" s="232" t="s">
        <v>2673</v>
      </c>
      <c r="AB7" s="232" t="s">
        <v>2674</v>
      </c>
      <c r="AC7" s="232" t="s">
        <v>2675</v>
      </c>
      <c r="AD7" s="232" t="s">
        <v>2668</v>
      </c>
      <c r="AE7" s="232" t="s">
        <v>2676</v>
      </c>
      <c r="AF7" s="232" t="s">
        <v>372</v>
      </c>
    </row>
    <row r="8" spans="1:32" x14ac:dyDescent="0.3">
      <c r="A8" s="227" t="s">
        <v>2677</v>
      </c>
      <c r="B8" s="227"/>
      <c r="C8" s="171" t="s">
        <v>2678</v>
      </c>
      <c r="D8" s="171" t="s">
        <v>2678</v>
      </c>
      <c r="E8" s="171" t="s">
        <v>2678</v>
      </c>
      <c r="F8" s="171" t="s">
        <v>2678</v>
      </c>
      <c r="G8" s="171" t="s">
        <v>2678</v>
      </c>
      <c r="H8" s="171" t="s">
        <v>2678</v>
      </c>
      <c r="I8" s="171" t="s">
        <v>2678</v>
      </c>
      <c r="J8" s="171" t="s">
        <v>2678</v>
      </c>
      <c r="K8" s="171" t="s">
        <v>2678</v>
      </c>
      <c r="L8" s="171" t="s">
        <v>2678</v>
      </c>
      <c r="M8" s="171" t="s">
        <v>2678</v>
      </c>
      <c r="N8" s="171" t="s">
        <v>2678</v>
      </c>
      <c r="O8" s="11" t="s">
        <v>2679</v>
      </c>
      <c r="P8" s="11" t="s">
        <v>2679</v>
      </c>
      <c r="Q8" s="11" t="s">
        <v>2679</v>
      </c>
      <c r="R8" s="11" t="s">
        <v>2679</v>
      </c>
      <c r="S8" s="11" t="s">
        <v>2679</v>
      </c>
      <c r="T8" s="11" t="s">
        <v>2679</v>
      </c>
      <c r="U8" s="11" t="s">
        <v>2679</v>
      </c>
      <c r="V8" s="11" t="s">
        <v>2679</v>
      </c>
      <c r="W8" s="11" t="s">
        <v>2679</v>
      </c>
      <c r="X8" s="172" t="s">
        <v>2680</v>
      </c>
      <c r="Y8" s="172" t="s">
        <v>2680</v>
      </c>
      <c r="Z8" s="172" t="s">
        <v>2680</v>
      </c>
      <c r="AA8" s="172" t="s">
        <v>2680</v>
      </c>
      <c r="AB8" s="172" t="s">
        <v>2680</v>
      </c>
      <c r="AC8" s="172" t="s">
        <v>2680</v>
      </c>
      <c r="AD8" s="172" t="s">
        <v>2680</v>
      </c>
      <c r="AE8" s="172" t="s">
        <v>2680</v>
      </c>
      <c r="AF8" s="172" t="s">
        <v>2680</v>
      </c>
    </row>
    <row r="9" spans="1:32" ht="27" customHeight="1" x14ac:dyDescent="0.3">
      <c r="A9" s="157" t="s">
        <v>35</v>
      </c>
      <c r="B9" s="157" t="s">
        <v>472</v>
      </c>
      <c r="C9" s="171" t="s">
        <v>2681</v>
      </c>
      <c r="D9" s="171" t="s">
        <v>2681</v>
      </c>
      <c r="E9" s="171" t="s">
        <v>2681</v>
      </c>
      <c r="F9" s="171" t="s">
        <v>2681</v>
      </c>
      <c r="G9" s="171" t="s">
        <v>2681</v>
      </c>
      <c r="H9" s="171" t="s">
        <v>2681</v>
      </c>
      <c r="I9" s="171" t="s">
        <v>2681</v>
      </c>
      <c r="J9" s="171" t="s">
        <v>2681</v>
      </c>
      <c r="K9" s="171" t="s">
        <v>2681</v>
      </c>
      <c r="L9" s="171" t="s">
        <v>2681</v>
      </c>
      <c r="M9" s="171" t="s">
        <v>2681</v>
      </c>
      <c r="N9" s="171" t="s">
        <v>2681</v>
      </c>
      <c r="O9" s="11" t="s">
        <v>2681</v>
      </c>
      <c r="P9" s="11" t="s">
        <v>2681</v>
      </c>
      <c r="Q9" s="11" t="s">
        <v>2681</v>
      </c>
      <c r="R9" s="11" t="s">
        <v>2681</v>
      </c>
      <c r="S9" s="11" t="s">
        <v>2681</v>
      </c>
      <c r="T9" s="11" t="s">
        <v>2681</v>
      </c>
      <c r="U9" s="11" t="s">
        <v>2681</v>
      </c>
      <c r="V9" s="11" t="s">
        <v>2681</v>
      </c>
      <c r="W9" s="11" t="s">
        <v>2681</v>
      </c>
      <c r="X9" s="172" t="s">
        <v>2681</v>
      </c>
      <c r="Y9" s="172" t="s">
        <v>2681</v>
      </c>
      <c r="Z9" s="172" t="s">
        <v>2681</v>
      </c>
      <c r="AA9" s="172" t="s">
        <v>2681</v>
      </c>
      <c r="AB9" s="172" t="s">
        <v>2681</v>
      </c>
      <c r="AC9" s="172" t="s">
        <v>2681</v>
      </c>
      <c r="AD9" s="172" t="s">
        <v>2681</v>
      </c>
      <c r="AE9" s="172" t="s">
        <v>2681</v>
      </c>
      <c r="AF9" s="172" t="s">
        <v>2681</v>
      </c>
    </row>
    <row r="10" spans="1:32" ht="18" customHeight="1" x14ac:dyDescent="0.3">
      <c r="A10" s="160" t="s">
        <v>39</v>
      </c>
      <c r="B10" s="160" t="s">
        <v>709</v>
      </c>
      <c r="C10" s="161">
        <v>506.20890000000003</v>
      </c>
      <c r="D10" s="161">
        <v>517.14009999999996</v>
      </c>
      <c r="E10" s="161">
        <v>512.95349999999996</v>
      </c>
      <c r="F10" s="161">
        <v>522.41139999999996</v>
      </c>
      <c r="G10" s="161">
        <v>523.17790000000002</v>
      </c>
      <c r="H10" s="161">
        <v>519.81870000000004</v>
      </c>
      <c r="I10" s="161">
        <v>518.96669999999995</v>
      </c>
      <c r="J10" s="161">
        <v>515.46699999999998</v>
      </c>
      <c r="K10" s="161">
        <v>502.83390000000003</v>
      </c>
      <c r="L10" s="161">
        <v>487.51350000000002</v>
      </c>
      <c r="M10" s="161">
        <v>508.77350000000001</v>
      </c>
      <c r="N10" s="161">
        <v>493.75760000000002</v>
      </c>
      <c r="O10" s="161">
        <v>226.01830000000001</v>
      </c>
      <c r="P10" s="161">
        <v>225.46039999999999</v>
      </c>
      <c r="Q10" s="161">
        <v>227.40029999999999</v>
      </c>
      <c r="R10" s="161">
        <v>224.08840000000001</v>
      </c>
      <c r="S10" s="161">
        <v>222.24440000000001</v>
      </c>
      <c r="T10" s="161">
        <v>222.28200000000001</v>
      </c>
      <c r="U10" s="161">
        <v>225.4</v>
      </c>
      <c r="V10" s="162"/>
      <c r="W10" s="161">
        <v>227</v>
      </c>
      <c r="X10" s="161">
        <v>137.85679999999999</v>
      </c>
      <c r="Y10" s="161">
        <v>139.46469999999999</v>
      </c>
      <c r="Z10" s="162"/>
      <c r="AA10" s="161">
        <v>138.05510000000001</v>
      </c>
      <c r="AB10" s="161">
        <v>135.5712</v>
      </c>
      <c r="AC10" s="162"/>
      <c r="AD10" s="161">
        <v>141.12190000000001</v>
      </c>
      <c r="AE10" s="161">
        <v>124.369</v>
      </c>
      <c r="AF10" s="161">
        <v>139.34899999999999</v>
      </c>
    </row>
    <row r="11" spans="1:32" ht="18" customHeight="1" x14ac:dyDescent="0.3">
      <c r="A11" s="160" t="s">
        <v>39</v>
      </c>
      <c r="B11" s="160" t="s">
        <v>710</v>
      </c>
      <c r="C11" s="163">
        <v>505.05489999999998</v>
      </c>
      <c r="D11" s="163">
        <v>517.08759999999995</v>
      </c>
      <c r="E11" s="163">
        <v>513.26859999999999</v>
      </c>
      <c r="F11" s="163">
        <v>522.21469999999999</v>
      </c>
      <c r="G11" s="163">
        <v>522.67290000000003</v>
      </c>
      <c r="H11" s="163">
        <v>519.1934</v>
      </c>
      <c r="I11" s="163">
        <v>514.72170000000006</v>
      </c>
      <c r="J11" s="163">
        <v>513.85509999999999</v>
      </c>
      <c r="K11" s="163">
        <v>498.9984</v>
      </c>
      <c r="L11" s="163">
        <v>478.7321</v>
      </c>
      <c r="M11" s="163">
        <v>503.91410000000002</v>
      </c>
      <c r="N11" s="163">
        <v>488.69099999999997</v>
      </c>
      <c r="O11" s="163">
        <v>226.3049</v>
      </c>
      <c r="P11" s="163">
        <v>224.39230000000001</v>
      </c>
      <c r="Q11" s="163">
        <v>227.27590000000001</v>
      </c>
      <c r="R11" s="163">
        <v>224.11019999999999</v>
      </c>
      <c r="S11" s="163">
        <v>222.0746</v>
      </c>
      <c r="T11" s="163">
        <v>221.8845</v>
      </c>
      <c r="U11" s="163">
        <v>224.1</v>
      </c>
      <c r="V11" s="164"/>
      <c r="W11" s="163">
        <v>225.5</v>
      </c>
      <c r="X11" s="163">
        <v>137.14750000000001</v>
      </c>
      <c r="Y11" s="163">
        <v>140.05500000000001</v>
      </c>
      <c r="Z11" s="164"/>
      <c r="AA11" s="163">
        <v>137.71100000000001</v>
      </c>
      <c r="AB11" s="163">
        <v>135.6816</v>
      </c>
      <c r="AC11" s="164"/>
      <c r="AD11" s="163">
        <v>141.92699999999999</v>
      </c>
      <c r="AE11" s="163">
        <v>123.9442</v>
      </c>
      <c r="AF11" s="163">
        <v>138.36869999999999</v>
      </c>
    </row>
    <row r="12" spans="1:32" ht="18" customHeight="1" x14ac:dyDescent="0.3">
      <c r="A12" s="160" t="s">
        <v>39</v>
      </c>
      <c r="B12" s="160" t="s">
        <v>711</v>
      </c>
      <c r="C12" s="163">
        <v>506.786</v>
      </c>
      <c r="D12" s="163">
        <v>518.71569999999997</v>
      </c>
      <c r="E12" s="163">
        <v>514.8442</v>
      </c>
      <c r="F12" s="163">
        <v>523.12779999999998</v>
      </c>
      <c r="G12" s="163">
        <v>523.14660000000003</v>
      </c>
      <c r="H12" s="163">
        <v>520.86090000000002</v>
      </c>
      <c r="I12" s="164"/>
      <c r="J12" s="163">
        <v>513.82759999999996</v>
      </c>
      <c r="K12" s="163">
        <v>500.47910000000002</v>
      </c>
      <c r="L12" s="163">
        <v>479.8999</v>
      </c>
      <c r="M12" s="163">
        <v>505.13940000000002</v>
      </c>
      <c r="N12" s="163">
        <v>489.50360000000001</v>
      </c>
      <c r="O12" s="163">
        <v>226.28630000000001</v>
      </c>
      <c r="P12" s="163">
        <v>225.84950000000001</v>
      </c>
      <c r="Q12" s="163">
        <v>227.60050000000001</v>
      </c>
      <c r="R12" s="163">
        <v>224.45339999999999</v>
      </c>
      <c r="S12" s="163">
        <v>222.38460000000001</v>
      </c>
      <c r="T12" s="163">
        <v>221.65110000000001</v>
      </c>
      <c r="U12" s="163">
        <v>224.8</v>
      </c>
      <c r="V12" s="164"/>
      <c r="W12" s="163">
        <v>225.9</v>
      </c>
      <c r="X12" s="163">
        <v>137.07740000000001</v>
      </c>
      <c r="Y12" s="163">
        <v>140.7492</v>
      </c>
      <c r="Z12" s="164"/>
      <c r="AA12" s="163">
        <v>137.60570000000001</v>
      </c>
      <c r="AB12" s="163">
        <v>135.86099999999999</v>
      </c>
      <c r="AC12" s="164"/>
      <c r="AD12" s="163">
        <v>142.36609999999999</v>
      </c>
      <c r="AE12" s="163">
        <v>123.19710000000001</v>
      </c>
      <c r="AF12" s="163">
        <v>138.96100000000001</v>
      </c>
    </row>
    <row r="13" spans="1:32" ht="18" customHeight="1" x14ac:dyDescent="0.3">
      <c r="A13" s="160" t="s">
        <v>39</v>
      </c>
      <c r="B13" s="160" t="s">
        <v>712</v>
      </c>
      <c r="C13" s="163">
        <v>506.26139999999998</v>
      </c>
      <c r="D13" s="163">
        <v>516.98249999999996</v>
      </c>
      <c r="E13" s="164"/>
      <c r="F13" s="163">
        <v>523.57759999999996</v>
      </c>
      <c r="G13" s="163">
        <v>524.42700000000002</v>
      </c>
      <c r="H13" s="163">
        <v>520.26700000000005</v>
      </c>
      <c r="I13" s="164"/>
      <c r="J13" s="163">
        <v>514.96460000000002</v>
      </c>
      <c r="K13" s="163">
        <v>500.30270000000002</v>
      </c>
      <c r="L13" s="163">
        <v>480.48289999999997</v>
      </c>
      <c r="M13" s="163">
        <v>505.76159999999999</v>
      </c>
      <c r="N13" s="163">
        <v>490.80040000000002</v>
      </c>
      <c r="O13" s="163">
        <v>226.51490000000001</v>
      </c>
      <c r="P13" s="163">
        <v>225.4614</v>
      </c>
      <c r="Q13" s="163">
        <v>227.47</v>
      </c>
      <c r="R13" s="163">
        <v>224.64760000000001</v>
      </c>
      <c r="S13" s="163">
        <v>223.00479999999999</v>
      </c>
      <c r="T13" s="163">
        <v>221.96559999999999</v>
      </c>
      <c r="U13" s="163">
        <v>224.8</v>
      </c>
      <c r="V13" s="164"/>
      <c r="W13" s="163">
        <v>226.3</v>
      </c>
      <c r="X13" s="163">
        <v>138.08860000000001</v>
      </c>
      <c r="Y13" s="163">
        <v>141.43350000000001</v>
      </c>
      <c r="Z13" s="164"/>
      <c r="AA13" s="163">
        <v>137.9178</v>
      </c>
      <c r="AB13" s="163">
        <v>135.97139999999999</v>
      </c>
      <c r="AC13" s="164"/>
      <c r="AD13" s="163">
        <v>142.7467</v>
      </c>
      <c r="AE13" s="163">
        <v>123.5731</v>
      </c>
      <c r="AF13" s="163">
        <v>138.96100000000001</v>
      </c>
    </row>
    <row r="14" spans="1:32" ht="18" customHeight="1" x14ac:dyDescent="0.3">
      <c r="A14" s="160" t="s">
        <v>39</v>
      </c>
      <c r="B14" s="160" t="s">
        <v>713</v>
      </c>
      <c r="C14" s="163">
        <v>507.25810000000001</v>
      </c>
      <c r="D14" s="163">
        <v>518.82069999999999</v>
      </c>
      <c r="E14" s="163">
        <v>519.83349999999996</v>
      </c>
      <c r="F14" s="163">
        <v>524.25250000000005</v>
      </c>
      <c r="G14" s="163">
        <v>524.91790000000003</v>
      </c>
      <c r="H14" s="163">
        <v>520.88549999999998</v>
      </c>
      <c r="I14" s="164"/>
      <c r="J14" s="163">
        <v>515.65989999999999</v>
      </c>
      <c r="K14" s="163">
        <v>500.2423</v>
      </c>
      <c r="L14" s="163">
        <v>480.30759999999998</v>
      </c>
      <c r="M14" s="163">
        <v>504.6764</v>
      </c>
      <c r="N14" s="163">
        <v>489.95780000000002</v>
      </c>
      <c r="O14" s="163">
        <v>226.51310000000001</v>
      </c>
      <c r="P14" s="163">
        <v>226.49080000000001</v>
      </c>
      <c r="Q14" s="163">
        <v>227.6182</v>
      </c>
      <c r="R14" s="163">
        <v>224.95230000000001</v>
      </c>
      <c r="S14" s="163">
        <v>222.79810000000001</v>
      </c>
      <c r="T14" s="163">
        <v>221.46960000000001</v>
      </c>
      <c r="U14" s="163">
        <v>224.8</v>
      </c>
      <c r="V14" s="164"/>
      <c r="W14" s="163">
        <v>226.1</v>
      </c>
      <c r="X14" s="163">
        <v>137.21979999999999</v>
      </c>
      <c r="Y14" s="163">
        <v>141.16419999999999</v>
      </c>
      <c r="Z14" s="164"/>
      <c r="AA14" s="163">
        <v>137.63339999999999</v>
      </c>
      <c r="AB14" s="163">
        <v>135.6816</v>
      </c>
      <c r="AC14" s="164"/>
      <c r="AD14" s="163">
        <v>142.5564</v>
      </c>
      <c r="AE14" s="163">
        <v>124.0419</v>
      </c>
      <c r="AF14" s="163">
        <v>138.57300000000001</v>
      </c>
    </row>
    <row r="15" spans="1:32" ht="18" customHeight="1" x14ac:dyDescent="0.3">
      <c r="A15" s="160" t="s">
        <v>39</v>
      </c>
      <c r="B15" s="160" t="s">
        <v>714</v>
      </c>
      <c r="C15" s="163">
        <v>507.41550000000001</v>
      </c>
      <c r="D15" s="163">
        <v>519.60850000000005</v>
      </c>
      <c r="E15" s="164"/>
      <c r="F15" s="163">
        <v>525.24</v>
      </c>
      <c r="G15" s="163">
        <v>526.21010000000001</v>
      </c>
      <c r="H15" s="164"/>
      <c r="I15" s="164"/>
      <c r="J15" s="163">
        <v>516.29499999999996</v>
      </c>
      <c r="K15" s="163">
        <v>499.25689999999997</v>
      </c>
      <c r="L15" s="163">
        <v>480.24939999999998</v>
      </c>
      <c r="M15" s="163">
        <v>504.78410000000002</v>
      </c>
      <c r="N15" s="163">
        <v>489.54169999999999</v>
      </c>
      <c r="O15" s="163">
        <v>226.8015</v>
      </c>
      <c r="P15" s="163">
        <v>226.77500000000001</v>
      </c>
      <c r="Q15" s="163">
        <v>228.15549999999999</v>
      </c>
      <c r="R15" s="163">
        <v>225.38339999999999</v>
      </c>
      <c r="S15" s="163">
        <v>223.28540000000001</v>
      </c>
      <c r="T15" s="163">
        <v>221.73150000000001</v>
      </c>
      <c r="U15" s="163">
        <v>224.8</v>
      </c>
      <c r="V15" s="164"/>
      <c r="W15" s="163">
        <v>226.1</v>
      </c>
      <c r="X15" s="163">
        <v>137.55680000000001</v>
      </c>
      <c r="Y15" s="163">
        <v>141.01259999999999</v>
      </c>
      <c r="Z15" s="164"/>
      <c r="AA15" s="163">
        <v>137.89420000000001</v>
      </c>
      <c r="AB15" s="163">
        <v>135.76439999999999</v>
      </c>
      <c r="AC15" s="164"/>
      <c r="AD15" s="163">
        <v>142.4393</v>
      </c>
      <c r="AE15" s="163">
        <v>124.413</v>
      </c>
      <c r="AF15" s="163">
        <v>138.94059999999999</v>
      </c>
    </row>
    <row r="16" spans="1:32" ht="18" customHeight="1" x14ac:dyDescent="0.3">
      <c r="A16" s="160" t="s">
        <v>39</v>
      </c>
      <c r="B16" s="160" t="s">
        <v>715</v>
      </c>
      <c r="C16" s="163">
        <v>507.5204</v>
      </c>
      <c r="D16" s="163">
        <v>520.18619999999999</v>
      </c>
      <c r="E16" s="164"/>
      <c r="F16" s="163">
        <v>524.67949999999996</v>
      </c>
      <c r="G16" s="163">
        <v>525.33749999999998</v>
      </c>
      <c r="H16" s="163">
        <v>521.19240000000002</v>
      </c>
      <c r="I16" s="164"/>
      <c r="J16" s="163">
        <v>515.51</v>
      </c>
      <c r="K16" s="163">
        <v>499.2133</v>
      </c>
      <c r="L16" s="163">
        <v>481.14789999999999</v>
      </c>
      <c r="M16" s="163">
        <v>504.93470000000002</v>
      </c>
      <c r="N16" s="163">
        <v>489.99029999999999</v>
      </c>
      <c r="O16" s="163">
        <v>226.77189999999999</v>
      </c>
      <c r="P16" s="163">
        <v>226.6918</v>
      </c>
      <c r="Q16" s="163">
        <v>228.14259999999999</v>
      </c>
      <c r="R16" s="163">
        <v>225.54050000000001</v>
      </c>
      <c r="S16" s="163">
        <v>223.13030000000001</v>
      </c>
      <c r="T16" s="163">
        <v>221.9143</v>
      </c>
      <c r="U16" s="163">
        <v>224.8</v>
      </c>
      <c r="V16" s="164"/>
      <c r="W16" s="163">
        <v>226.1</v>
      </c>
      <c r="X16" s="164"/>
      <c r="Y16" s="163">
        <v>141.4299</v>
      </c>
      <c r="Z16" s="164"/>
      <c r="AA16" s="163">
        <v>138.1397</v>
      </c>
      <c r="AB16" s="163">
        <v>135.86099999999999</v>
      </c>
      <c r="AC16" s="164"/>
      <c r="AD16" s="163">
        <v>142.571</v>
      </c>
      <c r="AE16" s="163">
        <v>124.4618</v>
      </c>
      <c r="AF16" s="163">
        <v>138.94059999999999</v>
      </c>
    </row>
    <row r="17" spans="1:32" ht="18" customHeight="1" x14ac:dyDescent="0.3">
      <c r="A17" s="160" t="s">
        <v>39</v>
      </c>
      <c r="B17" s="160" t="s">
        <v>716</v>
      </c>
      <c r="C17" s="165">
        <v>507.04820000000001</v>
      </c>
      <c r="D17" s="165">
        <v>520.02859999999998</v>
      </c>
      <c r="E17" s="166"/>
      <c r="F17" s="165">
        <v>523.65750000000003</v>
      </c>
      <c r="G17" s="165">
        <v>524.50070000000005</v>
      </c>
      <c r="H17" s="165">
        <v>518.82249999999999</v>
      </c>
      <c r="I17" s="166"/>
      <c r="J17" s="165">
        <v>514.89440000000002</v>
      </c>
      <c r="K17" s="165">
        <v>499.3066</v>
      </c>
      <c r="L17" s="165">
        <v>479.64729999999997</v>
      </c>
      <c r="M17" s="165">
        <v>504.50240000000002</v>
      </c>
      <c r="N17" s="165">
        <v>488.95819999999998</v>
      </c>
      <c r="O17" s="165">
        <v>226.7003</v>
      </c>
      <c r="P17" s="165">
        <v>226.9042</v>
      </c>
      <c r="Q17" s="165">
        <v>228.4528</v>
      </c>
      <c r="R17" s="165">
        <v>225.09829999999999</v>
      </c>
      <c r="S17" s="165">
        <v>222.9162</v>
      </c>
      <c r="T17" s="165">
        <v>221.94749999999999</v>
      </c>
      <c r="U17" s="165">
        <v>224.1</v>
      </c>
      <c r="V17" s="166"/>
      <c r="W17" s="165">
        <v>225.6</v>
      </c>
      <c r="X17" s="165">
        <v>137.44329999999999</v>
      </c>
      <c r="Y17" s="165">
        <v>140.422</v>
      </c>
      <c r="Z17" s="166"/>
      <c r="AA17" s="165">
        <v>137.78149999999999</v>
      </c>
      <c r="AB17" s="165">
        <v>135.792</v>
      </c>
      <c r="AC17" s="166"/>
      <c r="AD17" s="165">
        <v>142.01480000000001</v>
      </c>
      <c r="AE17" s="165">
        <v>124.27630000000001</v>
      </c>
      <c r="AF17" s="165">
        <v>138.40960000000001</v>
      </c>
    </row>
    <row r="18" spans="1:32" ht="18" customHeight="1" x14ac:dyDescent="0.3">
      <c r="A18" s="160" t="s">
        <v>39</v>
      </c>
      <c r="B18" s="160" t="s">
        <v>717</v>
      </c>
      <c r="C18" s="161">
        <v>507.31049999999999</v>
      </c>
      <c r="D18" s="161">
        <v>520.02859999999998</v>
      </c>
      <c r="E18" s="162"/>
      <c r="F18" s="161">
        <v>523.30110000000002</v>
      </c>
      <c r="G18" s="161">
        <v>524.1694</v>
      </c>
      <c r="H18" s="161">
        <v>519.05650000000003</v>
      </c>
      <c r="I18" s="162"/>
      <c r="J18" s="161">
        <v>515.45280000000002</v>
      </c>
      <c r="K18" s="161">
        <v>498.39479999999998</v>
      </c>
      <c r="L18" s="161">
        <v>479.3381</v>
      </c>
      <c r="M18" s="161">
        <v>504.3664</v>
      </c>
      <c r="N18" s="161">
        <v>488.26150000000001</v>
      </c>
      <c r="O18" s="161">
        <v>226.6046</v>
      </c>
      <c r="P18" s="161">
        <v>226.80539999999999</v>
      </c>
      <c r="Q18" s="161">
        <v>228.28960000000001</v>
      </c>
      <c r="R18" s="161">
        <v>225.16409999999999</v>
      </c>
      <c r="S18" s="161">
        <v>223.14510000000001</v>
      </c>
      <c r="T18" s="161">
        <v>221.88919999999999</v>
      </c>
      <c r="U18" s="161">
        <v>223.5</v>
      </c>
      <c r="V18" s="162"/>
      <c r="W18" s="161">
        <v>225.1</v>
      </c>
      <c r="X18" s="161">
        <v>136.5865</v>
      </c>
      <c r="Y18" s="161">
        <v>139.9907</v>
      </c>
      <c r="Z18" s="162"/>
      <c r="AA18" s="161">
        <v>137.90430000000001</v>
      </c>
      <c r="AB18" s="161">
        <v>135.87479999999999</v>
      </c>
      <c r="AC18" s="162"/>
      <c r="AD18" s="161">
        <v>141.69280000000001</v>
      </c>
      <c r="AE18" s="161">
        <v>124.745</v>
      </c>
      <c r="AF18" s="161">
        <v>138.57300000000001</v>
      </c>
    </row>
    <row r="19" spans="1:32" ht="18" customHeight="1" x14ac:dyDescent="0.3">
      <c r="A19" s="160" t="s">
        <v>39</v>
      </c>
      <c r="B19" s="160" t="s">
        <v>718</v>
      </c>
      <c r="C19" s="163">
        <v>507.57279999999997</v>
      </c>
      <c r="D19" s="163">
        <v>521.13149999999996</v>
      </c>
      <c r="E19" s="163">
        <v>519.09829999999999</v>
      </c>
      <c r="F19" s="163">
        <v>523.7038</v>
      </c>
      <c r="G19" s="163">
        <v>524.178</v>
      </c>
      <c r="H19" s="163">
        <v>518.75699999999995</v>
      </c>
      <c r="I19" s="164"/>
      <c r="J19" s="163">
        <v>515.23180000000002</v>
      </c>
      <c r="K19" s="163">
        <v>499.03640000000001</v>
      </c>
      <c r="L19" s="163">
        <v>479.28309999999999</v>
      </c>
      <c r="M19" s="163">
        <v>503.63839999999999</v>
      </c>
      <c r="N19" s="163">
        <v>488.42529999999999</v>
      </c>
      <c r="O19" s="163">
        <v>226.5394</v>
      </c>
      <c r="P19" s="163">
        <v>226.97630000000001</v>
      </c>
      <c r="Q19" s="163">
        <v>228.22229999999999</v>
      </c>
      <c r="R19" s="163">
        <v>225.45429999999999</v>
      </c>
      <c r="S19" s="163">
        <v>223.2115</v>
      </c>
      <c r="T19" s="163">
        <v>221.43809999999999</v>
      </c>
      <c r="U19" s="163">
        <v>223.5</v>
      </c>
      <c r="V19" s="164"/>
      <c r="W19" s="163">
        <v>224.9</v>
      </c>
      <c r="X19" s="163">
        <v>137.4965</v>
      </c>
      <c r="Y19" s="163">
        <v>139.90649999999999</v>
      </c>
      <c r="Z19" s="164"/>
      <c r="AA19" s="163">
        <v>138.0256</v>
      </c>
      <c r="AB19" s="163">
        <v>135.8886</v>
      </c>
      <c r="AC19" s="164"/>
      <c r="AD19" s="163">
        <v>141.60489999999999</v>
      </c>
      <c r="AE19" s="163">
        <v>124.6962</v>
      </c>
      <c r="AF19" s="163">
        <v>138.53210000000001</v>
      </c>
    </row>
    <row r="20" spans="1:32" ht="18" customHeight="1" x14ac:dyDescent="0.3">
      <c r="A20" s="160" t="s">
        <v>39</v>
      </c>
      <c r="B20" s="160" t="s">
        <v>719</v>
      </c>
      <c r="C20" s="163">
        <v>506.99579999999997</v>
      </c>
      <c r="D20" s="163">
        <v>518.82069999999999</v>
      </c>
      <c r="E20" s="164"/>
      <c r="F20" s="163">
        <v>523.58900000000006</v>
      </c>
      <c r="G20" s="163">
        <v>523.77650000000006</v>
      </c>
      <c r="H20" s="163">
        <v>519.10829999999999</v>
      </c>
      <c r="I20" s="164"/>
      <c r="J20" s="163">
        <v>515.89469999999994</v>
      </c>
      <c r="K20" s="163">
        <v>499.68490000000003</v>
      </c>
      <c r="L20" s="163">
        <v>480.33890000000002</v>
      </c>
      <c r="M20" s="163">
        <v>504.16980000000001</v>
      </c>
      <c r="N20" s="163">
        <v>489.2826</v>
      </c>
      <c r="O20" s="163">
        <v>226.46209999999999</v>
      </c>
      <c r="P20" s="163">
        <v>226.15960000000001</v>
      </c>
      <c r="Q20" s="163">
        <v>228.1026</v>
      </c>
      <c r="R20" s="163">
        <v>225.08840000000001</v>
      </c>
      <c r="S20" s="163">
        <v>223.3075</v>
      </c>
      <c r="T20" s="163">
        <v>221.99529999999999</v>
      </c>
      <c r="U20" s="163">
        <v>224.1</v>
      </c>
      <c r="V20" s="164"/>
      <c r="W20" s="163">
        <v>225.4</v>
      </c>
      <c r="X20" s="163">
        <v>137.3879</v>
      </c>
      <c r="Y20" s="163">
        <v>140.1268</v>
      </c>
      <c r="Z20" s="164"/>
      <c r="AA20" s="163">
        <v>137.83670000000001</v>
      </c>
      <c r="AB20" s="163">
        <v>136.33019999999999</v>
      </c>
      <c r="AC20" s="164"/>
      <c r="AD20" s="163">
        <v>141.9562</v>
      </c>
      <c r="AE20" s="163">
        <v>124.8818</v>
      </c>
      <c r="AF20" s="163">
        <v>138.94059999999999</v>
      </c>
    </row>
    <row r="21" spans="1:32" ht="18" customHeight="1" x14ac:dyDescent="0.3">
      <c r="A21" s="160" t="s">
        <v>39</v>
      </c>
      <c r="B21" s="160" t="s">
        <v>720</v>
      </c>
      <c r="C21" s="163">
        <v>507.73020000000002</v>
      </c>
      <c r="D21" s="163">
        <v>519.18830000000003</v>
      </c>
      <c r="E21" s="163">
        <v>517.26009999999997</v>
      </c>
      <c r="F21" s="163">
        <v>524.86360000000002</v>
      </c>
      <c r="G21" s="163">
        <v>525.69830000000002</v>
      </c>
      <c r="H21" s="163">
        <v>521.16729999999995</v>
      </c>
      <c r="I21" s="163">
        <v>518.62120000000004</v>
      </c>
      <c r="J21" s="163">
        <v>518.82600000000002</v>
      </c>
      <c r="K21" s="163">
        <v>502.83139999999997</v>
      </c>
      <c r="L21" s="163">
        <v>484.74579999999997</v>
      </c>
      <c r="M21" s="163">
        <v>507.81619999999998</v>
      </c>
      <c r="N21" s="163">
        <v>492.67559999999997</v>
      </c>
      <c r="O21" s="163">
        <v>226.04169999999999</v>
      </c>
      <c r="P21" s="163">
        <v>226.50489999999999</v>
      </c>
      <c r="Q21" s="163">
        <v>228.1788</v>
      </c>
      <c r="R21" s="163">
        <v>226.1079</v>
      </c>
      <c r="S21" s="163">
        <v>224.5035</v>
      </c>
      <c r="T21" s="163">
        <v>222.51949999999999</v>
      </c>
      <c r="U21" s="163">
        <v>225.4</v>
      </c>
      <c r="V21" s="164"/>
      <c r="W21" s="163">
        <v>226.8</v>
      </c>
      <c r="X21" s="163">
        <v>137.28700000000001</v>
      </c>
      <c r="Y21" s="163">
        <v>140.9195</v>
      </c>
      <c r="Z21" s="164"/>
      <c r="AA21" s="163">
        <v>138.2347</v>
      </c>
      <c r="AB21" s="163">
        <v>136.30260000000001</v>
      </c>
      <c r="AC21" s="164"/>
      <c r="AD21" s="163">
        <v>142.8638</v>
      </c>
      <c r="AE21" s="163">
        <v>125.21380000000001</v>
      </c>
      <c r="AF21" s="163">
        <v>139.1448</v>
      </c>
    </row>
    <row r="22" spans="1:32" ht="18" customHeight="1" x14ac:dyDescent="0.3">
      <c r="A22" s="160" t="s">
        <v>39</v>
      </c>
      <c r="B22" s="160" t="s">
        <v>721</v>
      </c>
      <c r="C22" s="163">
        <v>508.09739999999999</v>
      </c>
      <c r="D22" s="163">
        <v>521.91920000000005</v>
      </c>
      <c r="E22" s="164"/>
      <c r="F22" s="163">
        <v>527.83259999999996</v>
      </c>
      <c r="G22" s="163">
        <v>528.125</v>
      </c>
      <c r="H22" s="163">
        <v>523.18460000000005</v>
      </c>
      <c r="I22" s="164"/>
      <c r="J22" s="163">
        <v>521.06820000000005</v>
      </c>
      <c r="K22" s="163">
        <v>506.51589999999999</v>
      </c>
      <c r="L22" s="163">
        <v>487.9239</v>
      </c>
      <c r="M22" s="163">
        <v>510.18880000000001</v>
      </c>
      <c r="N22" s="163">
        <v>496.18040000000002</v>
      </c>
      <c r="O22" s="163">
        <v>226.59010000000001</v>
      </c>
      <c r="P22" s="163">
        <v>227.88310000000001</v>
      </c>
      <c r="Q22" s="163">
        <v>229.05500000000001</v>
      </c>
      <c r="R22" s="163">
        <v>227.17060000000001</v>
      </c>
      <c r="S22" s="163">
        <v>225.3673</v>
      </c>
      <c r="T22" s="163">
        <v>223.4238</v>
      </c>
      <c r="U22" s="163">
        <v>226</v>
      </c>
      <c r="V22" s="164"/>
      <c r="W22" s="163">
        <v>227.3</v>
      </c>
      <c r="X22" s="163">
        <v>138.69540000000001</v>
      </c>
      <c r="Y22" s="163">
        <v>141.18360000000001</v>
      </c>
      <c r="Z22" s="164"/>
      <c r="AA22" s="163">
        <v>139.88800000000001</v>
      </c>
      <c r="AB22" s="163">
        <v>136.9374</v>
      </c>
      <c r="AC22" s="164"/>
      <c r="AD22" s="163">
        <v>143.36150000000001</v>
      </c>
      <c r="AE22" s="163">
        <v>126.288</v>
      </c>
      <c r="AF22" s="163">
        <v>140.10470000000001</v>
      </c>
    </row>
    <row r="23" spans="1:32" ht="18" customHeight="1" x14ac:dyDescent="0.3">
      <c r="A23" s="160" t="s">
        <v>39</v>
      </c>
      <c r="B23" s="160" t="s">
        <v>722</v>
      </c>
      <c r="C23" s="163">
        <v>507.99250000000001</v>
      </c>
      <c r="D23" s="163">
        <v>522.39189999999996</v>
      </c>
      <c r="E23" s="164"/>
      <c r="F23" s="163">
        <v>529.18269999999995</v>
      </c>
      <c r="G23" s="163">
        <v>529.67049999999995</v>
      </c>
      <c r="H23" s="163">
        <v>523.69669999999996</v>
      </c>
      <c r="I23" s="164"/>
      <c r="J23" s="163">
        <v>521.76729999999998</v>
      </c>
      <c r="K23" s="163">
        <v>507.20209999999997</v>
      </c>
      <c r="L23" s="163">
        <v>488.04680000000002</v>
      </c>
      <c r="M23" s="163">
        <v>512.07259999999997</v>
      </c>
      <c r="N23" s="163">
        <v>496.40570000000002</v>
      </c>
      <c r="O23" s="163">
        <v>226.08590000000001</v>
      </c>
      <c r="P23" s="163">
        <v>227.68799999999999</v>
      </c>
      <c r="Q23" s="163">
        <v>228.63159999999999</v>
      </c>
      <c r="R23" s="163">
        <v>227.81059999999999</v>
      </c>
      <c r="S23" s="163">
        <v>226.68879999999999</v>
      </c>
      <c r="T23" s="163">
        <v>223.64510000000001</v>
      </c>
      <c r="U23" s="163">
        <v>226.7</v>
      </c>
      <c r="V23" s="164"/>
      <c r="W23" s="163">
        <v>227.5</v>
      </c>
      <c r="X23" s="163">
        <v>138.0258</v>
      </c>
      <c r="Y23" s="163">
        <v>140.25960000000001</v>
      </c>
      <c r="Z23" s="164"/>
      <c r="AA23" s="163">
        <v>139.72300000000001</v>
      </c>
      <c r="AB23" s="163">
        <v>136.44059999999999</v>
      </c>
      <c r="AC23" s="164"/>
      <c r="AD23" s="163">
        <v>141.91229999999999</v>
      </c>
      <c r="AE23" s="163">
        <v>126.8056</v>
      </c>
      <c r="AF23" s="163">
        <v>139.75749999999999</v>
      </c>
    </row>
    <row r="24" spans="1:32" ht="18" customHeight="1" x14ac:dyDescent="0.3">
      <c r="A24" s="160" t="s">
        <v>39</v>
      </c>
      <c r="B24" s="160" t="s">
        <v>723</v>
      </c>
      <c r="C24" s="163">
        <v>507.10070000000002</v>
      </c>
      <c r="D24" s="163">
        <v>519.87099999999998</v>
      </c>
      <c r="E24" s="163">
        <v>522.77459999999996</v>
      </c>
      <c r="F24" s="163">
        <v>527.33410000000003</v>
      </c>
      <c r="G24" s="163">
        <v>527.65589999999997</v>
      </c>
      <c r="H24" s="163">
        <v>524.202</v>
      </c>
      <c r="I24" s="164"/>
      <c r="J24" s="163">
        <v>520.42830000000004</v>
      </c>
      <c r="K24" s="163">
        <v>505.89870000000002</v>
      </c>
      <c r="L24" s="163">
        <v>488.18900000000002</v>
      </c>
      <c r="M24" s="163">
        <v>511.79129999999998</v>
      </c>
      <c r="N24" s="163">
        <v>495.42720000000003</v>
      </c>
      <c r="O24" s="163">
        <v>225.10740000000001</v>
      </c>
      <c r="P24" s="163">
        <v>226.6524</v>
      </c>
      <c r="Q24" s="163">
        <v>227.48310000000001</v>
      </c>
      <c r="R24" s="163">
        <v>226.7261</v>
      </c>
      <c r="S24" s="163">
        <v>225.63310000000001</v>
      </c>
      <c r="T24" s="163">
        <v>223.255</v>
      </c>
      <c r="U24" s="163">
        <v>226.2</v>
      </c>
      <c r="V24" s="164"/>
      <c r="W24" s="163">
        <v>227.1</v>
      </c>
      <c r="X24" s="163">
        <v>138.32599999999999</v>
      </c>
      <c r="Y24" s="163">
        <v>140.08590000000001</v>
      </c>
      <c r="Z24" s="164"/>
      <c r="AA24" s="163">
        <v>139.47229999999999</v>
      </c>
      <c r="AB24" s="163">
        <v>136.20599999999999</v>
      </c>
      <c r="AC24" s="164"/>
      <c r="AD24" s="163">
        <v>141.6635</v>
      </c>
      <c r="AE24" s="163">
        <v>125.541</v>
      </c>
      <c r="AF24" s="163">
        <v>139.34899999999999</v>
      </c>
    </row>
    <row r="25" spans="1:32" ht="18" customHeight="1" x14ac:dyDescent="0.3">
      <c r="A25" s="160" t="s">
        <v>39</v>
      </c>
      <c r="B25" s="160" t="s">
        <v>724</v>
      </c>
      <c r="C25" s="165">
        <v>503.37630000000001</v>
      </c>
      <c r="D25" s="165">
        <v>505.4812</v>
      </c>
      <c r="E25" s="165">
        <v>497.25029999999998</v>
      </c>
      <c r="F25" s="165">
        <v>517.41679999999997</v>
      </c>
      <c r="G25" s="165">
        <v>519.86580000000004</v>
      </c>
      <c r="H25" s="165">
        <v>517.51729999999998</v>
      </c>
      <c r="I25" s="166"/>
      <c r="J25" s="165">
        <v>516.57979999999998</v>
      </c>
      <c r="K25" s="165">
        <v>505.82990000000001</v>
      </c>
      <c r="L25" s="165">
        <v>487.34050000000002</v>
      </c>
      <c r="M25" s="165">
        <v>511.52670000000001</v>
      </c>
      <c r="N25" s="165">
        <v>495.67320000000001</v>
      </c>
      <c r="O25" s="165">
        <v>224.22540000000001</v>
      </c>
      <c r="P25" s="165">
        <v>222.0025</v>
      </c>
      <c r="Q25" s="165">
        <v>225.54</v>
      </c>
      <c r="R25" s="165">
        <v>224.51689999999999</v>
      </c>
      <c r="S25" s="165">
        <v>223.33699999999999</v>
      </c>
      <c r="T25" s="165">
        <v>223.16309999999999</v>
      </c>
      <c r="U25" s="165">
        <v>226.7</v>
      </c>
      <c r="V25" s="166"/>
      <c r="W25" s="165">
        <v>226.8</v>
      </c>
      <c r="X25" s="165">
        <v>137.93029999999999</v>
      </c>
      <c r="Y25" s="165">
        <v>140.5035</v>
      </c>
      <c r="Z25" s="166"/>
      <c r="AA25" s="165">
        <v>139.3503</v>
      </c>
      <c r="AB25" s="165">
        <v>135.6678</v>
      </c>
      <c r="AC25" s="166"/>
      <c r="AD25" s="165">
        <v>141.6781</v>
      </c>
      <c r="AE25" s="165">
        <v>123.9003</v>
      </c>
      <c r="AF25" s="165">
        <v>139.2878</v>
      </c>
    </row>
    <row r="26" spans="1:32" ht="18" customHeight="1" x14ac:dyDescent="0.3">
      <c r="A26" s="160" t="s">
        <v>39</v>
      </c>
      <c r="B26" s="160" t="s">
        <v>725</v>
      </c>
      <c r="C26" s="161">
        <v>501.64519999999999</v>
      </c>
      <c r="D26" s="161">
        <v>500.33449999999999</v>
      </c>
      <c r="E26" s="161">
        <v>491.9984</v>
      </c>
      <c r="F26" s="161">
        <v>515.91790000000003</v>
      </c>
      <c r="G26" s="161">
        <v>518.04409999999996</v>
      </c>
      <c r="H26" s="161">
        <v>516.37559999999996</v>
      </c>
      <c r="I26" s="162"/>
      <c r="J26" s="161">
        <v>514.81809999999996</v>
      </c>
      <c r="K26" s="161">
        <v>504.61369999999999</v>
      </c>
      <c r="L26" s="161">
        <v>485.8347</v>
      </c>
      <c r="M26" s="161">
        <v>509.9633</v>
      </c>
      <c r="N26" s="161">
        <v>494.66840000000002</v>
      </c>
      <c r="O26" s="161">
        <v>223.51329999999999</v>
      </c>
      <c r="P26" s="161">
        <v>219.53399999999999</v>
      </c>
      <c r="Q26" s="161">
        <v>223.84379999999999</v>
      </c>
      <c r="R26" s="161">
        <v>223.56450000000001</v>
      </c>
      <c r="S26" s="161">
        <v>222.71690000000001</v>
      </c>
      <c r="T26" s="161">
        <v>222.74119999999999</v>
      </c>
      <c r="U26" s="161">
        <v>225.5</v>
      </c>
      <c r="V26" s="162"/>
      <c r="W26" s="161">
        <v>226.1</v>
      </c>
      <c r="X26" s="161">
        <v>137.6473</v>
      </c>
      <c r="Y26" s="161">
        <v>139.9496</v>
      </c>
      <c r="Z26" s="162"/>
      <c r="AA26" s="161">
        <v>138.92599999999999</v>
      </c>
      <c r="AB26" s="161">
        <v>135.4194</v>
      </c>
      <c r="AC26" s="162"/>
      <c r="AD26" s="161">
        <v>141.41460000000001</v>
      </c>
      <c r="AE26" s="161">
        <v>124.0419</v>
      </c>
      <c r="AF26" s="161">
        <v>139.0222</v>
      </c>
    </row>
    <row r="27" spans="1:32" ht="18" customHeight="1" x14ac:dyDescent="0.3">
      <c r="A27" s="160" t="s">
        <v>39</v>
      </c>
      <c r="B27" s="160" t="s">
        <v>726</v>
      </c>
      <c r="C27" s="163">
        <v>502.01240000000001</v>
      </c>
      <c r="D27" s="163">
        <v>506.32150000000001</v>
      </c>
      <c r="E27" s="163">
        <v>509.53980000000001</v>
      </c>
      <c r="F27" s="163">
        <v>513.29909999999995</v>
      </c>
      <c r="G27" s="163">
        <v>515.7817</v>
      </c>
      <c r="H27" s="163">
        <v>513.995</v>
      </c>
      <c r="I27" s="163">
        <v>518.7962</v>
      </c>
      <c r="J27" s="163">
        <v>514.40279999999996</v>
      </c>
      <c r="K27" s="163">
        <v>503.12130000000002</v>
      </c>
      <c r="L27" s="163">
        <v>484.01569999999998</v>
      </c>
      <c r="M27" s="163">
        <v>509.67290000000003</v>
      </c>
      <c r="N27" s="163">
        <v>494.0421</v>
      </c>
      <c r="O27" s="163">
        <v>223.34119999999999</v>
      </c>
      <c r="P27" s="163">
        <v>223.1335</v>
      </c>
      <c r="Q27" s="163">
        <v>225.10830000000001</v>
      </c>
      <c r="R27" s="163">
        <v>223.1259</v>
      </c>
      <c r="S27" s="163">
        <v>221.6242</v>
      </c>
      <c r="T27" s="163">
        <v>222.35210000000001</v>
      </c>
      <c r="U27" s="163">
        <v>224.8</v>
      </c>
      <c r="V27" s="164"/>
      <c r="W27" s="163">
        <v>224.8</v>
      </c>
      <c r="X27" s="163">
        <v>136.8201</v>
      </c>
      <c r="Y27" s="163">
        <v>140.2884</v>
      </c>
      <c r="Z27" s="164"/>
      <c r="AA27" s="163">
        <v>138.62209999999999</v>
      </c>
      <c r="AB27" s="163">
        <v>134.9778</v>
      </c>
      <c r="AC27" s="164"/>
      <c r="AD27" s="163">
        <v>142.23429999999999</v>
      </c>
      <c r="AE27" s="163">
        <v>122.53789999999999</v>
      </c>
      <c r="AF27" s="163">
        <v>138.81800000000001</v>
      </c>
    </row>
    <row r="28" spans="1:32" ht="18" customHeight="1" x14ac:dyDescent="0.3">
      <c r="A28" s="160" t="s">
        <v>39</v>
      </c>
      <c r="B28" s="160" t="s">
        <v>727</v>
      </c>
      <c r="C28" s="163">
        <v>504.42540000000002</v>
      </c>
      <c r="D28" s="163">
        <v>511.15309999999999</v>
      </c>
      <c r="E28" s="163">
        <v>508.80450000000002</v>
      </c>
      <c r="F28" s="163">
        <v>511.52289999999999</v>
      </c>
      <c r="G28" s="163">
        <v>514.32579999999996</v>
      </c>
      <c r="H28" s="163">
        <v>513.34090000000003</v>
      </c>
      <c r="I28" s="163">
        <v>518.98850000000004</v>
      </c>
      <c r="J28" s="163">
        <v>512.923</v>
      </c>
      <c r="K28" s="163">
        <v>502.34800000000001</v>
      </c>
      <c r="L28" s="163">
        <v>483.15289999999999</v>
      </c>
      <c r="M28" s="163">
        <v>507.06920000000002</v>
      </c>
      <c r="N28" s="163">
        <v>492.19659999999999</v>
      </c>
      <c r="O28" s="163">
        <v>223.3331</v>
      </c>
      <c r="P28" s="163">
        <v>222.92320000000001</v>
      </c>
      <c r="Q28" s="163">
        <v>224.8417</v>
      </c>
      <c r="R28" s="163">
        <v>222.80160000000001</v>
      </c>
      <c r="S28" s="163">
        <v>220.2363</v>
      </c>
      <c r="T28" s="163">
        <v>222.23320000000001</v>
      </c>
      <c r="U28" s="163">
        <v>224.7</v>
      </c>
      <c r="V28" s="164"/>
      <c r="W28" s="163">
        <v>224.1</v>
      </c>
      <c r="X28" s="163">
        <v>136.9487</v>
      </c>
      <c r="Y28" s="163">
        <v>140.2732</v>
      </c>
      <c r="Z28" s="164"/>
      <c r="AA28" s="163">
        <v>137.93340000000001</v>
      </c>
      <c r="AB28" s="163">
        <v>134.2878</v>
      </c>
      <c r="AC28" s="164"/>
      <c r="AD28" s="163">
        <v>141.70740000000001</v>
      </c>
      <c r="AE28" s="163">
        <v>123.2411</v>
      </c>
      <c r="AF28" s="163">
        <v>138.53210000000001</v>
      </c>
    </row>
    <row r="29" spans="1:32" ht="18" customHeight="1" x14ac:dyDescent="0.3">
      <c r="A29" s="160" t="s">
        <v>39</v>
      </c>
      <c r="B29" s="160" t="s">
        <v>728</v>
      </c>
      <c r="C29" s="163">
        <v>504.58280000000002</v>
      </c>
      <c r="D29" s="163">
        <v>506.16399999999999</v>
      </c>
      <c r="E29" s="163">
        <v>501.03160000000003</v>
      </c>
      <c r="F29" s="163">
        <v>508.6463</v>
      </c>
      <c r="G29" s="163">
        <v>511.61599999999999</v>
      </c>
      <c r="H29" s="163">
        <v>511.24099999999999</v>
      </c>
      <c r="I29" s="163">
        <v>518.88810000000001</v>
      </c>
      <c r="J29" s="163">
        <v>511.40620000000001</v>
      </c>
      <c r="K29" s="163">
        <v>501.21749999999997</v>
      </c>
      <c r="L29" s="163">
        <v>482.83249999999998</v>
      </c>
      <c r="M29" s="163">
        <v>506.51389999999998</v>
      </c>
      <c r="N29" s="163">
        <v>491.40219999999999</v>
      </c>
      <c r="O29" s="163">
        <v>222.84979999999999</v>
      </c>
      <c r="P29" s="163">
        <v>220.2902</v>
      </c>
      <c r="Q29" s="163">
        <v>223.03960000000001</v>
      </c>
      <c r="R29" s="163">
        <v>221.9341</v>
      </c>
      <c r="S29" s="163">
        <v>220.30269999999999</v>
      </c>
      <c r="T29" s="163">
        <v>221.99529999999999</v>
      </c>
      <c r="U29" s="163">
        <v>224.1</v>
      </c>
      <c r="V29" s="164"/>
      <c r="W29" s="163">
        <v>223.7</v>
      </c>
      <c r="X29" s="163">
        <v>136.50700000000001</v>
      </c>
      <c r="Y29" s="163">
        <v>139.85079999999999</v>
      </c>
      <c r="Z29" s="164"/>
      <c r="AA29" s="163">
        <v>137.51990000000001</v>
      </c>
      <c r="AB29" s="163">
        <v>133.8186</v>
      </c>
      <c r="AC29" s="164"/>
      <c r="AD29" s="163">
        <v>141.69280000000001</v>
      </c>
      <c r="AE29" s="163">
        <v>122.21080000000001</v>
      </c>
      <c r="AF29" s="163">
        <v>138.1645</v>
      </c>
    </row>
    <row r="30" spans="1:32" ht="18" customHeight="1" x14ac:dyDescent="0.3">
      <c r="A30" s="160" t="s">
        <v>39</v>
      </c>
      <c r="B30" s="160" t="s">
        <v>729</v>
      </c>
      <c r="C30" s="163">
        <v>503.63850000000002</v>
      </c>
      <c r="D30" s="163">
        <v>509.42</v>
      </c>
      <c r="E30" s="163">
        <v>507.49149999999997</v>
      </c>
      <c r="F30" s="163">
        <v>509.66050000000001</v>
      </c>
      <c r="G30" s="163">
        <v>513.30769999999995</v>
      </c>
      <c r="H30" s="163">
        <v>511.70190000000002</v>
      </c>
      <c r="I30" s="163">
        <v>518.26859999999999</v>
      </c>
      <c r="J30" s="163">
        <v>512.45039999999995</v>
      </c>
      <c r="K30" s="163">
        <v>502.0598</v>
      </c>
      <c r="L30" s="163">
        <v>483.30529999999999</v>
      </c>
      <c r="M30" s="163">
        <v>507.56639999999999</v>
      </c>
      <c r="N30" s="163">
        <v>492.80279999999999</v>
      </c>
      <c r="O30" s="163">
        <v>223.6129</v>
      </c>
      <c r="P30" s="163">
        <v>222.0547</v>
      </c>
      <c r="Q30" s="163">
        <v>223.5737</v>
      </c>
      <c r="R30" s="163">
        <v>223.15299999999999</v>
      </c>
      <c r="S30" s="163">
        <v>220.9598</v>
      </c>
      <c r="T30" s="163">
        <v>222.3605</v>
      </c>
      <c r="U30" s="163">
        <v>224.2</v>
      </c>
      <c r="V30" s="164"/>
      <c r="W30" s="163">
        <v>224.2</v>
      </c>
      <c r="X30" s="163">
        <v>136.63730000000001</v>
      </c>
      <c r="Y30" s="163">
        <v>140.38849999999999</v>
      </c>
      <c r="Z30" s="164"/>
      <c r="AA30" s="163">
        <v>137.84520000000001</v>
      </c>
      <c r="AB30" s="163">
        <v>134.6328</v>
      </c>
      <c r="AC30" s="164"/>
      <c r="AD30" s="163">
        <v>142.23429999999999</v>
      </c>
      <c r="AE30" s="163">
        <v>123.2411</v>
      </c>
      <c r="AF30" s="163">
        <v>138.10319999999999</v>
      </c>
    </row>
    <row r="31" spans="1:32" ht="18" customHeight="1" x14ac:dyDescent="0.3">
      <c r="A31" s="160" t="s">
        <v>39</v>
      </c>
      <c r="B31" s="160" t="s">
        <v>730</v>
      </c>
      <c r="C31" s="163">
        <v>503.53359999999998</v>
      </c>
      <c r="D31" s="163">
        <v>510.57549999999998</v>
      </c>
      <c r="E31" s="163">
        <v>508.80450000000002</v>
      </c>
      <c r="F31" s="163">
        <v>508.92469999999997</v>
      </c>
      <c r="G31" s="163">
        <v>511.65460000000002</v>
      </c>
      <c r="H31" s="163">
        <v>510.46559999999999</v>
      </c>
      <c r="I31" s="163">
        <v>518.61300000000006</v>
      </c>
      <c r="J31" s="163">
        <v>511.42340000000002</v>
      </c>
      <c r="K31" s="163">
        <v>502.35250000000002</v>
      </c>
      <c r="L31" s="163">
        <v>482.40499999999997</v>
      </c>
      <c r="M31" s="163">
        <v>508.26729999999998</v>
      </c>
      <c r="N31" s="163">
        <v>492.78530000000001</v>
      </c>
      <c r="O31" s="163">
        <v>223.46809999999999</v>
      </c>
      <c r="P31" s="163">
        <v>222.7133</v>
      </c>
      <c r="Q31" s="163">
        <v>223.26820000000001</v>
      </c>
      <c r="R31" s="163">
        <v>222.6814</v>
      </c>
      <c r="S31" s="163">
        <v>220.16980000000001</v>
      </c>
      <c r="T31" s="163">
        <v>222.04150000000001</v>
      </c>
      <c r="U31" s="163">
        <v>224.1</v>
      </c>
      <c r="V31" s="164"/>
      <c r="W31" s="163">
        <v>223.9</v>
      </c>
      <c r="X31" s="163">
        <v>136.55189999999999</v>
      </c>
      <c r="Y31" s="163">
        <v>139.64619999999999</v>
      </c>
      <c r="Z31" s="164"/>
      <c r="AA31" s="163">
        <v>137.60329999999999</v>
      </c>
      <c r="AB31" s="163">
        <v>134.6052</v>
      </c>
      <c r="AC31" s="164"/>
      <c r="AD31" s="163">
        <v>141.57570000000001</v>
      </c>
      <c r="AE31" s="163">
        <v>123.8075</v>
      </c>
      <c r="AF31" s="163">
        <v>138.1645</v>
      </c>
    </row>
    <row r="32" spans="1:32" ht="18" customHeight="1" x14ac:dyDescent="0.3">
      <c r="A32" s="160" t="s">
        <v>39</v>
      </c>
      <c r="B32" s="160" t="s">
        <v>731</v>
      </c>
      <c r="C32" s="163">
        <v>503.37630000000001</v>
      </c>
      <c r="D32" s="163">
        <v>507.42439999999999</v>
      </c>
      <c r="E32" s="163">
        <v>504.07780000000002</v>
      </c>
      <c r="F32" s="163">
        <v>507.81330000000003</v>
      </c>
      <c r="G32" s="163">
        <v>511.16969999999998</v>
      </c>
      <c r="H32" s="163">
        <v>508.63</v>
      </c>
      <c r="I32" s="163">
        <v>518.85260000000005</v>
      </c>
      <c r="J32" s="163">
        <v>511.31380000000001</v>
      </c>
      <c r="K32" s="163">
        <v>501.5034</v>
      </c>
      <c r="L32" s="163">
        <v>483.10649999999998</v>
      </c>
      <c r="M32" s="163">
        <v>508.5779</v>
      </c>
      <c r="N32" s="163">
        <v>492.02030000000002</v>
      </c>
      <c r="O32" s="163">
        <v>223.13720000000001</v>
      </c>
      <c r="P32" s="163">
        <v>221.87379999999999</v>
      </c>
      <c r="Q32" s="163">
        <v>222.6849</v>
      </c>
      <c r="R32" s="163">
        <v>221.9033</v>
      </c>
      <c r="S32" s="163">
        <v>219.65299999999999</v>
      </c>
      <c r="T32" s="163">
        <v>222.44159999999999</v>
      </c>
      <c r="U32" s="163">
        <v>224.1</v>
      </c>
      <c r="V32" s="164"/>
      <c r="W32" s="163">
        <v>223.7</v>
      </c>
      <c r="X32" s="163">
        <v>137.47739999999999</v>
      </c>
      <c r="Y32" s="163">
        <v>139.93199999999999</v>
      </c>
      <c r="Z32" s="164"/>
      <c r="AA32" s="163">
        <v>138.3244</v>
      </c>
      <c r="AB32" s="163">
        <v>134.5224</v>
      </c>
      <c r="AC32" s="164"/>
      <c r="AD32" s="163">
        <v>141.9562</v>
      </c>
      <c r="AE32" s="163">
        <v>123.19710000000001</v>
      </c>
      <c r="AF32" s="163">
        <v>138.55250000000001</v>
      </c>
    </row>
    <row r="33" spans="1:32" ht="18" customHeight="1" x14ac:dyDescent="0.3">
      <c r="A33" s="160" t="s">
        <v>39</v>
      </c>
      <c r="B33" s="160" t="s">
        <v>732</v>
      </c>
      <c r="C33" s="165">
        <v>503.79590000000002</v>
      </c>
      <c r="D33" s="165">
        <v>512.25599999999997</v>
      </c>
      <c r="E33" s="165">
        <v>512.58579999999995</v>
      </c>
      <c r="F33" s="165">
        <v>507.94979999999998</v>
      </c>
      <c r="G33" s="165">
        <v>510.79039999999998</v>
      </c>
      <c r="H33" s="165">
        <v>508.96969999999999</v>
      </c>
      <c r="I33" s="165">
        <v>518.84699999999998</v>
      </c>
      <c r="J33" s="165">
        <v>511.75</v>
      </c>
      <c r="K33" s="165">
        <v>502.14</v>
      </c>
      <c r="L33" s="165">
        <v>483.1515</v>
      </c>
      <c r="M33" s="165">
        <v>507.846</v>
      </c>
      <c r="N33" s="165">
        <v>493.4452</v>
      </c>
      <c r="O33" s="165">
        <v>222.87549999999999</v>
      </c>
      <c r="P33" s="165">
        <v>223.73320000000001</v>
      </c>
      <c r="Q33" s="165">
        <v>223.77520000000001</v>
      </c>
      <c r="R33" s="165">
        <v>221.9607</v>
      </c>
      <c r="S33" s="165">
        <v>219.24700000000001</v>
      </c>
      <c r="T33" s="165">
        <v>222.12010000000001</v>
      </c>
      <c r="U33" s="165">
        <v>224.1</v>
      </c>
      <c r="V33" s="166"/>
      <c r="W33" s="165">
        <v>223.7</v>
      </c>
      <c r="X33" s="165">
        <v>136.72669999999999</v>
      </c>
      <c r="Y33" s="165">
        <v>140.1053</v>
      </c>
      <c r="Z33" s="166"/>
      <c r="AA33" s="165">
        <v>138.0634</v>
      </c>
      <c r="AB33" s="165">
        <v>134.53620000000001</v>
      </c>
      <c r="AC33" s="166"/>
      <c r="AD33" s="165">
        <v>141.79519999999999</v>
      </c>
      <c r="AE33" s="165">
        <v>123.61709999999999</v>
      </c>
      <c r="AF33" s="165">
        <v>138.55250000000001</v>
      </c>
    </row>
    <row r="34" spans="1:32" ht="18" customHeight="1" x14ac:dyDescent="0.3">
      <c r="A34" s="160" t="s">
        <v>39</v>
      </c>
      <c r="B34" s="160" t="s">
        <v>733</v>
      </c>
      <c r="C34" s="161">
        <v>503.2713</v>
      </c>
      <c r="D34" s="161">
        <v>513.88400000000001</v>
      </c>
      <c r="E34" s="161">
        <v>508.06920000000002</v>
      </c>
      <c r="F34" s="161">
        <v>505.22219999999999</v>
      </c>
      <c r="G34" s="161">
        <v>508.12439999999998</v>
      </c>
      <c r="H34" s="161">
        <v>507.53769999999997</v>
      </c>
      <c r="I34" s="161">
        <v>518.38040000000001</v>
      </c>
      <c r="J34" s="161">
        <v>509.75360000000001</v>
      </c>
      <c r="K34" s="161">
        <v>502.71699999999998</v>
      </c>
      <c r="L34" s="161">
        <v>484.32850000000002</v>
      </c>
      <c r="M34" s="161">
        <v>508.51769999999999</v>
      </c>
      <c r="N34" s="161">
        <v>492.74009999999998</v>
      </c>
      <c r="O34" s="161">
        <v>222.995</v>
      </c>
      <c r="P34" s="161">
        <v>224.19499999999999</v>
      </c>
      <c r="Q34" s="161">
        <v>224.18350000000001</v>
      </c>
      <c r="R34" s="161">
        <v>220.6138</v>
      </c>
      <c r="S34" s="161">
        <v>218.0436</v>
      </c>
      <c r="T34" s="161">
        <v>222.11019999999999</v>
      </c>
      <c r="U34" s="161">
        <v>224.8</v>
      </c>
      <c r="V34" s="162"/>
      <c r="W34" s="161">
        <v>224.4</v>
      </c>
      <c r="X34" s="161">
        <v>137.45699999999999</v>
      </c>
      <c r="Y34" s="161">
        <v>141.01480000000001</v>
      </c>
      <c r="Z34" s="162"/>
      <c r="AA34" s="161">
        <v>138.6524</v>
      </c>
      <c r="AB34" s="161">
        <v>134.93639999999999</v>
      </c>
      <c r="AC34" s="162"/>
      <c r="AD34" s="161">
        <v>142.5856</v>
      </c>
      <c r="AE34" s="161">
        <v>123.66589999999999</v>
      </c>
      <c r="AF34" s="161">
        <v>139.34899999999999</v>
      </c>
    </row>
    <row r="35" spans="1:32" ht="18" customHeight="1" x14ac:dyDescent="0.3">
      <c r="A35" s="160" t="s">
        <v>39</v>
      </c>
      <c r="B35" s="160" t="s">
        <v>734</v>
      </c>
      <c r="C35" s="163">
        <v>504.4778</v>
      </c>
      <c r="D35" s="163">
        <v>510.47039999999998</v>
      </c>
      <c r="E35" s="163">
        <v>507.59660000000002</v>
      </c>
      <c r="F35" s="163">
        <v>507.29430000000002</v>
      </c>
      <c r="G35" s="163">
        <v>510.27089999999998</v>
      </c>
      <c r="H35" s="163">
        <v>510.41680000000002</v>
      </c>
      <c r="I35" s="163">
        <v>518.82060000000001</v>
      </c>
      <c r="J35" s="163">
        <v>511.16980000000001</v>
      </c>
      <c r="K35" s="163">
        <v>502.56610000000001</v>
      </c>
      <c r="L35" s="163">
        <v>483.80029999999999</v>
      </c>
      <c r="M35" s="163">
        <v>509.54140000000001</v>
      </c>
      <c r="N35" s="163">
        <v>493.4051</v>
      </c>
      <c r="O35" s="163">
        <v>223.50890000000001</v>
      </c>
      <c r="P35" s="163">
        <v>222.72069999999999</v>
      </c>
      <c r="Q35" s="163">
        <v>223.72749999999999</v>
      </c>
      <c r="R35" s="163">
        <v>221.1788</v>
      </c>
      <c r="S35" s="163">
        <v>218.6711</v>
      </c>
      <c r="T35" s="163">
        <v>222.1627</v>
      </c>
      <c r="U35" s="163">
        <v>224.8</v>
      </c>
      <c r="V35" s="164"/>
      <c r="W35" s="163">
        <v>224.4</v>
      </c>
      <c r="X35" s="163">
        <v>138.28030000000001</v>
      </c>
      <c r="Y35" s="163">
        <v>141.31809999999999</v>
      </c>
      <c r="Z35" s="164"/>
      <c r="AA35" s="163">
        <v>138.81630000000001</v>
      </c>
      <c r="AB35" s="163">
        <v>135.17099999999999</v>
      </c>
      <c r="AC35" s="164"/>
      <c r="AD35" s="163">
        <v>142.5564</v>
      </c>
      <c r="AE35" s="163">
        <v>123.9003</v>
      </c>
      <c r="AF35" s="163">
        <v>139.75749999999999</v>
      </c>
    </row>
    <row r="36" spans="1:32" ht="18" customHeight="1" x14ac:dyDescent="0.3">
      <c r="A36" s="160" t="s">
        <v>39</v>
      </c>
      <c r="B36" s="160" t="s">
        <v>735</v>
      </c>
      <c r="C36" s="163">
        <v>504.95</v>
      </c>
      <c r="D36" s="163">
        <v>512.83370000000002</v>
      </c>
      <c r="E36" s="163">
        <v>510.48509999999999</v>
      </c>
      <c r="F36" s="163">
        <v>509.3159</v>
      </c>
      <c r="G36" s="163">
        <v>511.78800000000001</v>
      </c>
      <c r="H36" s="163">
        <v>511.1574</v>
      </c>
      <c r="I36" s="163">
        <v>518.84169999999995</v>
      </c>
      <c r="J36" s="164"/>
      <c r="K36" s="163">
        <v>504.28199999999998</v>
      </c>
      <c r="L36" s="163">
        <v>485.32409999999999</v>
      </c>
      <c r="M36" s="163">
        <v>510.89330000000001</v>
      </c>
      <c r="N36" s="163">
        <v>494.54219999999998</v>
      </c>
      <c r="O36" s="163">
        <v>223.42660000000001</v>
      </c>
      <c r="P36" s="163">
        <v>223.47049999999999</v>
      </c>
      <c r="Q36" s="163">
        <v>223.24270000000001</v>
      </c>
      <c r="R36" s="163">
        <v>221.84569999999999</v>
      </c>
      <c r="S36" s="163">
        <v>219.4315</v>
      </c>
      <c r="T36" s="163">
        <v>222.37129999999999</v>
      </c>
      <c r="U36" s="163">
        <v>226</v>
      </c>
      <c r="V36" s="164"/>
      <c r="W36" s="163">
        <v>224.9</v>
      </c>
      <c r="X36" s="163">
        <v>138.29150000000001</v>
      </c>
      <c r="Y36" s="163">
        <v>141.0994</v>
      </c>
      <c r="Z36" s="164"/>
      <c r="AA36" s="163">
        <v>139.21799999999999</v>
      </c>
      <c r="AB36" s="163">
        <v>135.22620000000001</v>
      </c>
      <c r="AC36" s="164"/>
      <c r="AD36" s="163">
        <v>141.59030000000001</v>
      </c>
      <c r="AE36" s="163">
        <v>123.4315</v>
      </c>
      <c r="AF36" s="163">
        <v>139.73699999999999</v>
      </c>
    </row>
    <row r="37" spans="1:32" ht="18" customHeight="1" x14ac:dyDescent="0.3">
      <c r="A37" s="160" t="s">
        <v>39</v>
      </c>
      <c r="B37" s="160" t="s">
        <v>736</v>
      </c>
      <c r="C37" s="163">
        <v>503.84829999999999</v>
      </c>
      <c r="D37" s="163">
        <v>509.73520000000002</v>
      </c>
      <c r="E37" s="163">
        <v>508.96199999999999</v>
      </c>
      <c r="F37" s="163">
        <v>508.68680000000001</v>
      </c>
      <c r="G37" s="163">
        <v>511.15039999999999</v>
      </c>
      <c r="H37" s="163">
        <v>511.2312</v>
      </c>
      <c r="I37" s="163">
        <v>518.37149999999997</v>
      </c>
      <c r="J37" s="163">
        <v>510.46010000000001</v>
      </c>
      <c r="K37" s="163">
        <v>503.75880000000001</v>
      </c>
      <c r="L37" s="163">
        <v>484.48750000000001</v>
      </c>
      <c r="M37" s="163">
        <v>508.38979999999998</v>
      </c>
      <c r="N37" s="163">
        <v>494.24299999999999</v>
      </c>
      <c r="O37" s="163">
        <v>224.0402</v>
      </c>
      <c r="P37" s="163">
        <v>221.8295</v>
      </c>
      <c r="Q37" s="163">
        <v>223.20339999999999</v>
      </c>
      <c r="R37" s="163">
        <v>221.97409999999999</v>
      </c>
      <c r="S37" s="163">
        <v>219.28389999999999</v>
      </c>
      <c r="T37" s="163">
        <v>222.178</v>
      </c>
      <c r="U37" s="163">
        <v>225.4</v>
      </c>
      <c r="V37" s="164"/>
      <c r="W37" s="163">
        <v>224.7</v>
      </c>
      <c r="X37" s="164"/>
      <c r="Y37" s="163">
        <v>140.50970000000001</v>
      </c>
      <c r="Z37" s="164"/>
      <c r="AA37" s="163">
        <v>139.26929999999999</v>
      </c>
      <c r="AB37" s="163">
        <v>135.04679999999999</v>
      </c>
      <c r="AC37" s="164"/>
      <c r="AD37" s="163">
        <v>141.13650000000001</v>
      </c>
      <c r="AE37" s="163">
        <v>123.3827</v>
      </c>
      <c r="AF37" s="163">
        <v>139.4307</v>
      </c>
    </row>
    <row r="38" spans="1:32" ht="18" customHeight="1" x14ac:dyDescent="0.3">
      <c r="A38" s="160" t="s">
        <v>39</v>
      </c>
      <c r="B38" s="160" t="s">
        <v>737</v>
      </c>
      <c r="C38" s="163">
        <v>505.10730000000001</v>
      </c>
      <c r="D38" s="163">
        <v>514.72429999999997</v>
      </c>
      <c r="E38" s="163">
        <v>514.00390000000004</v>
      </c>
      <c r="F38" s="163">
        <v>508.399</v>
      </c>
      <c r="G38" s="163">
        <v>511.14260000000002</v>
      </c>
      <c r="H38" s="163">
        <v>510.6139</v>
      </c>
      <c r="I38" s="163">
        <v>518.59370000000001</v>
      </c>
      <c r="J38" s="163">
        <v>510.79570000000001</v>
      </c>
      <c r="K38" s="163">
        <v>503.85550000000001</v>
      </c>
      <c r="L38" s="163">
        <v>485.68680000000001</v>
      </c>
      <c r="M38" s="163">
        <v>508.56310000000002</v>
      </c>
      <c r="N38" s="163">
        <v>494.65820000000002</v>
      </c>
      <c r="O38" s="163">
        <v>223.55090000000001</v>
      </c>
      <c r="P38" s="163">
        <v>223.59569999999999</v>
      </c>
      <c r="Q38" s="163">
        <v>223.24780000000001</v>
      </c>
      <c r="R38" s="163">
        <v>221.68799999999999</v>
      </c>
      <c r="S38" s="163">
        <v>218.91470000000001</v>
      </c>
      <c r="T38" s="163">
        <v>222.49520000000001</v>
      </c>
      <c r="U38" s="163">
        <v>225.4</v>
      </c>
      <c r="V38" s="164"/>
      <c r="W38" s="163">
        <v>224.6</v>
      </c>
      <c r="X38" s="163">
        <v>138.10400000000001</v>
      </c>
      <c r="Y38" s="163">
        <v>140.50919999999999</v>
      </c>
      <c r="Z38" s="164"/>
      <c r="AA38" s="163">
        <v>139.2167</v>
      </c>
      <c r="AB38" s="163">
        <v>134.9778</v>
      </c>
      <c r="AC38" s="164"/>
      <c r="AD38" s="163">
        <v>141.1951</v>
      </c>
      <c r="AE38" s="163">
        <v>122.87</v>
      </c>
      <c r="AF38" s="163">
        <v>139.34899999999999</v>
      </c>
    </row>
    <row r="39" spans="1:32" ht="18" customHeight="1" x14ac:dyDescent="0.3">
      <c r="A39" s="160" t="s">
        <v>39</v>
      </c>
      <c r="B39" s="160" t="s">
        <v>738</v>
      </c>
      <c r="C39" s="163">
        <v>504.42540000000002</v>
      </c>
      <c r="D39" s="163">
        <v>510.4178</v>
      </c>
      <c r="E39" s="163">
        <v>508.43689999999998</v>
      </c>
      <c r="F39" s="163">
        <v>508.20499999999998</v>
      </c>
      <c r="G39" s="163">
        <v>510.86160000000001</v>
      </c>
      <c r="H39" s="163">
        <v>510.19690000000003</v>
      </c>
      <c r="I39" s="163">
        <v>518.6798</v>
      </c>
      <c r="J39" s="163">
        <v>510.9699</v>
      </c>
      <c r="K39" s="163">
        <v>504.01350000000002</v>
      </c>
      <c r="L39" s="163">
        <v>485.05579999999998</v>
      </c>
      <c r="M39" s="163">
        <v>509.18439999999998</v>
      </c>
      <c r="N39" s="163">
        <v>494.95359999999999</v>
      </c>
      <c r="O39" s="163">
        <v>223.7533</v>
      </c>
      <c r="P39" s="163">
        <v>222.05670000000001</v>
      </c>
      <c r="Q39" s="163">
        <v>223.2311</v>
      </c>
      <c r="R39" s="163">
        <v>221.3973</v>
      </c>
      <c r="S39" s="163">
        <v>219.52010000000001</v>
      </c>
      <c r="T39" s="163">
        <v>222.154</v>
      </c>
      <c r="U39" s="163">
        <v>226</v>
      </c>
      <c r="V39" s="163">
        <v>0</v>
      </c>
      <c r="W39" s="163">
        <v>225.1</v>
      </c>
      <c r="X39" s="163">
        <v>138.02209999999999</v>
      </c>
      <c r="Y39" s="163">
        <v>141.0497</v>
      </c>
      <c r="Z39" s="164"/>
      <c r="AA39" s="163">
        <v>139.27680000000001</v>
      </c>
      <c r="AB39" s="163">
        <v>134.88120000000001</v>
      </c>
      <c r="AC39" s="164"/>
      <c r="AD39" s="163">
        <v>141.75129999999999</v>
      </c>
      <c r="AE39" s="163">
        <v>122.25960000000001</v>
      </c>
      <c r="AF39" s="163">
        <v>139.34899999999999</v>
      </c>
    </row>
    <row r="40" spans="1:32" ht="18" customHeight="1" x14ac:dyDescent="0.3">
      <c r="A40" s="160" t="s">
        <v>39</v>
      </c>
      <c r="B40" s="160" t="s">
        <v>739</v>
      </c>
      <c r="C40" s="163">
        <v>503.79590000000002</v>
      </c>
      <c r="D40" s="163">
        <v>513.62139999999999</v>
      </c>
      <c r="E40" s="163">
        <v>510.80020000000002</v>
      </c>
      <c r="F40" s="163">
        <v>508.34840000000003</v>
      </c>
      <c r="G40" s="163">
        <v>510.88080000000002</v>
      </c>
      <c r="H40" s="163">
        <v>509.56009999999998</v>
      </c>
      <c r="I40" s="163">
        <v>518.95920000000001</v>
      </c>
      <c r="J40" s="163">
        <v>511.0693</v>
      </c>
      <c r="K40" s="163">
        <v>503.77080000000001</v>
      </c>
      <c r="L40" s="163">
        <v>485.4889</v>
      </c>
      <c r="M40" s="163">
        <v>510.5376</v>
      </c>
      <c r="N40" s="163">
        <v>494.37200000000001</v>
      </c>
      <c r="O40" s="163">
        <v>224.24010000000001</v>
      </c>
      <c r="P40" s="163">
        <v>223.88239999999999</v>
      </c>
      <c r="Q40" s="163">
        <v>223.88810000000001</v>
      </c>
      <c r="R40" s="163">
        <v>221.81319999999999</v>
      </c>
      <c r="S40" s="163">
        <v>219.5718</v>
      </c>
      <c r="T40" s="163">
        <v>222.43979999999999</v>
      </c>
      <c r="U40" s="163">
        <v>226</v>
      </c>
      <c r="V40" s="163">
        <v>0</v>
      </c>
      <c r="W40" s="163">
        <v>225.1</v>
      </c>
      <c r="X40" s="163">
        <v>137.8492</v>
      </c>
      <c r="Y40" s="163">
        <v>140.90629999999999</v>
      </c>
      <c r="Z40" s="164"/>
      <c r="AA40" s="163">
        <v>139.19749999999999</v>
      </c>
      <c r="AB40" s="163">
        <v>135.03299999999999</v>
      </c>
      <c r="AC40" s="164"/>
      <c r="AD40" s="163">
        <v>141.5318</v>
      </c>
      <c r="AE40" s="163">
        <v>122.21080000000001</v>
      </c>
      <c r="AF40" s="163">
        <v>139.34899999999999</v>
      </c>
    </row>
    <row r="41" spans="1:32" ht="18" customHeight="1" x14ac:dyDescent="0.3">
      <c r="A41" s="160" t="s">
        <v>39</v>
      </c>
      <c r="B41" s="160" t="s">
        <v>740</v>
      </c>
      <c r="C41" s="165">
        <v>505.05489999999998</v>
      </c>
      <c r="D41" s="165">
        <v>511.36320000000001</v>
      </c>
      <c r="E41" s="165">
        <v>501.6619</v>
      </c>
      <c r="F41" s="165">
        <v>510.07679999999999</v>
      </c>
      <c r="G41" s="165">
        <v>511.58530000000002</v>
      </c>
      <c r="H41" s="165">
        <v>511.36059999999998</v>
      </c>
      <c r="I41" s="165">
        <v>518.67439999999999</v>
      </c>
      <c r="J41" s="165">
        <v>511.536</v>
      </c>
      <c r="K41" s="165">
        <v>503.30439999999999</v>
      </c>
      <c r="L41" s="165">
        <v>484.2672</v>
      </c>
      <c r="M41" s="165">
        <v>508.80220000000003</v>
      </c>
      <c r="N41" s="165">
        <v>493.8372</v>
      </c>
      <c r="O41" s="165">
        <v>223.9795</v>
      </c>
      <c r="P41" s="165">
        <v>222.4392</v>
      </c>
      <c r="Q41" s="165">
        <v>223.10570000000001</v>
      </c>
      <c r="R41" s="165">
        <v>222.09350000000001</v>
      </c>
      <c r="S41" s="165">
        <v>219.5275</v>
      </c>
      <c r="T41" s="165">
        <v>222.1782</v>
      </c>
      <c r="U41" s="165">
        <v>225.4</v>
      </c>
      <c r="V41" s="165">
        <v>0</v>
      </c>
      <c r="W41" s="165">
        <v>224.9</v>
      </c>
      <c r="X41" s="165">
        <v>137.3116</v>
      </c>
      <c r="Y41" s="165">
        <v>140.0779</v>
      </c>
      <c r="Z41" s="166"/>
      <c r="AA41" s="165">
        <v>139.09270000000001</v>
      </c>
      <c r="AB41" s="165">
        <v>134.81219999999999</v>
      </c>
      <c r="AC41" s="166"/>
      <c r="AD41" s="165">
        <v>141.16579999999999</v>
      </c>
      <c r="AE41" s="165">
        <v>122.11799999999999</v>
      </c>
      <c r="AF41" s="165">
        <v>138.96100000000001</v>
      </c>
    </row>
    <row r="42" spans="1:32" ht="18" customHeight="1" x14ac:dyDescent="0.3">
      <c r="A42" s="160" t="s">
        <v>39</v>
      </c>
      <c r="B42" s="160" t="s">
        <v>741</v>
      </c>
      <c r="C42" s="161">
        <v>503.84829999999999</v>
      </c>
      <c r="D42" s="161">
        <v>511.62580000000003</v>
      </c>
      <c r="E42" s="161">
        <v>503.60509999999999</v>
      </c>
      <c r="F42" s="161">
        <v>510.12270000000001</v>
      </c>
      <c r="G42" s="161">
        <v>513.12109999999996</v>
      </c>
      <c r="H42" s="161">
        <v>512.04899999999998</v>
      </c>
      <c r="I42" s="161">
        <v>518.79129999999998</v>
      </c>
      <c r="J42" s="161">
        <v>512.49739999999997</v>
      </c>
      <c r="K42" s="161">
        <v>503.55220000000003</v>
      </c>
      <c r="L42" s="161">
        <v>485.29899999999998</v>
      </c>
      <c r="M42" s="161">
        <v>508.44869999999997</v>
      </c>
      <c r="N42" s="161">
        <v>494.05509999999998</v>
      </c>
      <c r="O42" s="161">
        <v>224.0558</v>
      </c>
      <c r="P42" s="161">
        <v>223.6568</v>
      </c>
      <c r="Q42" s="161">
        <v>223.48769999999999</v>
      </c>
      <c r="R42" s="161">
        <v>222.4162</v>
      </c>
      <c r="S42" s="161">
        <v>220.5685</v>
      </c>
      <c r="T42" s="161">
        <v>222.46260000000001</v>
      </c>
      <c r="U42" s="161">
        <v>225.4</v>
      </c>
      <c r="V42" s="162"/>
      <c r="W42" s="161">
        <v>224.9</v>
      </c>
      <c r="X42" s="161">
        <v>138.04910000000001</v>
      </c>
      <c r="Y42" s="161">
        <v>140.07470000000001</v>
      </c>
      <c r="Z42" s="162"/>
      <c r="AA42" s="161">
        <v>139.2611</v>
      </c>
      <c r="AB42" s="161">
        <v>134.9778</v>
      </c>
      <c r="AC42" s="162"/>
      <c r="AD42" s="161">
        <v>141.0633</v>
      </c>
      <c r="AE42" s="161">
        <v>122.0692</v>
      </c>
      <c r="AF42" s="161">
        <v>139.34899999999999</v>
      </c>
    </row>
    <row r="43" spans="1:32" ht="18" customHeight="1" x14ac:dyDescent="0.3">
      <c r="A43" s="160" t="s">
        <v>39</v>
      </c>
      <c r="B43" s="160" t="s">
        <v>742</v>
      </c>
      <c r="C43" s="163">
        <v>505.8417</v>
      </c>
      <c r="D43" s="163">
        <v>516.19479999999999</v>
      </c>
      <c r="E43" s="163">
        <v>518.25789999999995</v>
      </c>
      <c r="F43" s="163">
        <v>521.85419999999999</v>
      </c>
      <c r="G43" s="163">
        <v>522.26390000000004</v>
      </c>
      <c r="H43" s="163">
        <v>519.42830000000004</v>
      </c>
      <c r="I43" s="163">
        <v>518.95169999999996</v>
      </c>
      <c r="J43" s="163">
        <v>517.96389999999997</v>
      </c>
      <c r="K43" s="163">
        <v>503.39960000000002</v>
      </c>
      <c r="L43" s="163">
        <v>484.66309999999999</v>
      </c>
      <c r="M43" s="163">
        <v>509.91739999999999</v>
      </c>
      <c r="N43" s="163">
        <v>494.41719999999998</v>
      </c>
      <c r="O43" s="163">
        <v>224.44450000000001</v>
      </c>
      <c r="P43" s="163">
        <v>225.5795</v>
      </c>
      <c r="Q43" s="163">
        <v>225.36060000000001</v>
      </c>
      <c r="R43" s="163">
        <v>223.7741</v>
      </c>
      <c r="S43" s="163">
        <v>222.2148</v>
      </c>
      <c r="T43" s="163">
        <v>222.3192</v>
      </c>
      <c r="U43" s="163">
        <v>225.4</v>
      </c>
      <c r="V43" s="164"/>
      <c r="W43" s="163">
        <v>225.1</v>
      </c>
      <c r="X43" s="163">
        <v>137.65639999999999</v>
      </c>
      <c r="Y43" s="163">
        <v>140.00989999999999</v>
      </c>
      <c r="Z43" s="164"/>
      <c r="AA43" s="163">
        <v>138.8477</v>
      </c>
      <c r="AB43" s="163">
        <v>134.81219999999999</v>
      </c>
      <c r="AC43" s="164"/>
      <c r="AD43" s="163">
        <v>141.0633</v>
      </c>
      <c r="AE43" s="163">
        <v>124.789</v>
      </c>
      <c r="AF43" s="163">
        <v>139.3082</v>
      </c>
    </row>
    <row r="44" spans="1:32" ht="18" customHeight="1" x14ac:dyDescent="0.3">
      <c r="A44" s="160" t="s">
        <v>39</v>
      </c>
      <c r="B44" s="160" t="s">
        <v>743</v>
      </c>
      <c r="C44" s="163">
        <v>504.74009999999998</v>
      </c>
      <c r="D44" s="163">
        <v>513.51639999999998</v>
      </c>
      <c r="E44" s="164"/>
      <c r="F44" s="163">
        <v>519.62099999999998</v>
      </c>
      <c r="G44" s="163">
        <v>520.62639999999999</v>
      </c>
      <c r="H44" s="163">
        <v>517.26459999999997</v>
      </c>
      <c r="I44" s="163">
        <v>518.48990000000003</v>
      </c>
      <c r="J44" s="163">
        <v>512.13210000000004</v>
      </c>
      <c r="K44" s="163">
        <v>497.76580000000001</v>
      </c>
      <c r="L44" s="163">
        <v>479.27010000000001</v>
      </c>
      <c r="M44" s="163">
        <v>502.49169999999998</v>
      </c>
      <c r="N44" s="163">
        <v>487.4443</v>
      </c>
      <c r="O44" s="163">
        <v>224.61160000000001</v>
      </c>
      <c r="P44" s="163">
        <v>224.15629999999999</v>
      </c>
      <c r="Q44" s="163">
        <v>225.4042</v>
      </c>
      <c r="R44" s="163">
        <v>223.23920000000001</v>
      </c>
      <c r="S44" s="163">
        <v>221.8383</v>
      </c>
      <c r="T44" s="163">
        <v>221.11429999999999</v>
      </c>
      <c r="U44" s="163">
        <v>223.5</v>
      </c>
      <c r="V44" s="164"/>
      <c r="W44" s="163">
        <v>223.7</v>
      </c>
      <c r="X44" s="163">
        <v>136.85319999999999</v>
      </c>
      <c r="Y44" s="163">
        <v>140.32509999999999</v>
      </c>
      <c r="Z44" s="164"/>
      <c r="AA44" s="163">
        <v>138.10599999999999</v>
      </c>
      <c r="AB44" s="163">
        <v>134.59139999999999</v>
      </c>
      <c r="AC44" s="164"/>
      <c r="AD44" s="163">
        <v>141.56100000000001</v>
      </c>
      <c r="AE44" s="163">
        <v>124.5107</v>
      </c>
      <c r="AF44" s="163">
        <v>138.5934</v>
      </c>
    </row>
    <row r="45" spans="1:32" ht="18" customHeight="1" x14ac:dyDescent="0.3">
      <c r="A45" s="160" t="s">
        <v>39</v>
      </c>
      <c r="B45" s="160" t="s">
        <v>744</v>
      </c>
      <c r="C45" s="163">
        <v>505.9991</v>
      </c>
      <c r="D45" s="163">
        <v>514.82929999999999</v>
      </c>
      <c r="E45" s="164"/>
      <c r="F45" s="163">
        <v>518.59780000000001</v>
      </c>
      <c r="G45" s="163">
        <v>519.32899999999995</v>
      </c>
      <c r="H45" s="163">
        <v>515.33029999999997</v>
      </c>
      <c r="I45" s="164"/>
      <c r="J45" s="163">
        <v>509.23219999999998</v>
      </c>
      <c r="K45" s="163">
        <v>492.20170000000002</v>
      </c>
      <c r="L45" s="163">
        <v>475.33789999999999</v>
      </c>
      <c r="M45" s="163">
        <v>497.72410000000002</v>
      </c>
      <c r="N45" s="163">
        <v>483.35680000000002</v>
      </c>
      <c r="O45" s="163">
        <v>224.96719999999999</v>
      </c>
      <c r="P45" s="163">
        <v>224.73320000000001</v>
      </c>
      <c r="Q45" s="163">
        <v>226.2201</v>
      </c>
      <c r="R45" s="163">
        <v>222.78290000000001</v>
      </c>
      <c r="S45" s="163">
        <v>221.3141</v>
      </c>
      <c r="T45" s="163">
        <v>220.6173</v>
      </c>
      <c r="U45" s="163">
        <v>221.6</v>
      </c>
      <c r="V45" s="164"/>
      <c r="W45" s="163">
        <v>222</v>
      </c>
      <c r="X45" s="163">
        <v>136.90860000000001</v>
      </c>
      <c r="Y45" s="163">
        <v>140.33590000000001</v>
      </c>
      <c r="Z45" s="164"/>
      <c r="AA45" s="163">
        <v>137.97640000000001</v>
      </c>
      <c r="AB45" s="163">
        <v>134.68799999999999</v>
      </c>
      <c r="AC45" s="164"/>
      <c r="AD45" s="163">
        <v>141.86840000000001</v>
      </c>
      <c r="AE45" s="163">
        <v>124.745</v>
      </c>
      <c r="AF45" s="163">
        <v>138.53210000000001</v>
      </c>
    </row>
    <row r="46" spans="1:32" ht="18" customHeight="1" x14ac:dyDescent="0.3">
      <c r="A46" s="160" t="s">
        <v>39</v>
      </c>
      <c r="B46" s="160" t="s">
        <v>745</v>
      </c>
      <c r="C46" s="163">
        <v>505.00240000000002</v>
      </c>
      <c r="D46" s="163">
        <v>512.04600000000005</v>
      </c>
      <c r="E46" s="163">
        <v>507.07139999999998</v>
      </c>
      <c r="F46" s="163">
        <v>517.04629999999997</v>
      </c>
      <c r="G46" s="163">
        <v>517.93150000000003</v>
      </c>
      <c r="H46" s="163">
        <v>514.49019999999996</v>
      </c>
      <c r="I46" s="164"/>
      <c r="J46" s="163">
        <v>509.33330000000001</v>
      </c>
      <c r="K46" s="163">
        <v>494.15519999999998</v>
      </c>
      <c r="L46" s="163">
        <v>480.39280000000002</v>
      </c>
      <c r="M46" s="163">
        <v>499.35629999999998</v>
      </c>
      <c r="N46" s="163">
        <v>486.13850000000002</v>
      </c>
      <c r="O46" s="163">
        <v>224.5025</v>
      </c>
      <c r="P46" s="163">
        <v>223.62029999999999</v>
      </c>
      <c r="Q46" s="163">
        <v>225.63650000000001</v>
      </c>
      <c r="R46" s="163">
        <v>222.1053</v>
      </c>
      <c r="S46" s="163">
        <v>220.45769999999999</v>
      </c>
      <c r="T46" s="163">
        <v>220.7534</v>
      </c>
      <c r="U46" s="163">
        <v>222.2</v>
      </c>
      <c r="V46" s="164"/>
      <c r="W46" s="163">
        <v>222.1</v>
      </c>
      <c r="X46" s="163">
        <v>136.95480000000001</v>
      </c>
      <c r="Y46" s="163">
        <v>140.06030000000001</v>
      </c>
      <c r="Z46" s="164"/>
      <c r="AA46" s="163">
        <v>137.80019999999999</v>
      </c>
      <c r="AB46" s="163">
        <v>133.9014</v>
      </c>
      <c r="AC46" s="164"/>
      <c r="AD46" s="163">
        <v>142.08799999999999</v>
      </c>
      <c r="AE46" s="163">
        <v>124.6474</v>
      </c>
      <c r="AF46" s="163">
        <v>138.22579999999999</v>
      </c>
    </row>
    <row r="47" spans="1:32" ht="18" customHeight="1" x14ac:dyDescent="0.3">
      <c r="A47" s="160" t="s">
        <v>39</v>
      </c>
      <c r="B47" s="160" t="s">
        <v>746</v>
      </c>
      <c r="C47" s="163">
        <v>503.21879999999999</v>
      </c>
      <c r="D47" s="163">
        <v>505.90140000000002</v>
      </c>
      <c r="E47" s="164"/>
      <c r="F47" s="163">
        <v>513.94910000000004</v>
      </c>
      <c r="G47" s="163">
        <v>515.58950000000004</v>
      </c>
      <c r="H47" s="163">
        <v>512.13900000000001</v>
      </c>
      <c r="I47" s="164"/>
      <c r="J47" s="163">
        <v>507.97890000000001</v>
      </c>
      <c r="K47" s="163">
        <v>498.089</v>
      </c>
      <c r="L47" s="163">
        <v>483.9624</v>
      </c>
      <c r="M47" s="163">
        <v>501.69540000000001</v>
      </c>
      <c r="N47" s="163">
        <v>489.65929999999997</v>
      </c>
      <c r="O47" s="163">
        <v>223.27600000000001</v>
      </c>
      <c r="P47" s="163">
        <v>221.2465</v>
      </c>
      <c r="Q47" s="163">
        <v>224.15199999999999</v>
      </c>
      <c r="R47" s="163">
        <v>220.69290000000001</v>
      </c>
      <c r="S47" s="163">
        <v>219.0033</v>
      </c>
      <c r="T47" s="163">
        <v>222.10390000000001</v>
      </c>
      <c r="U47" s="163">
        <v>224.1</v>
      </c>
      <c r="V47" s="164"/>
      <c r="W47" s="163">
        <v>224.2</v>
      </c>
      <c r="X47" s="163">
        <v>139.0752</v>
      </c>
      <c r="Y47" s="163">
        <v>140.54150000000001</v>
      </c>
      <c r="Z47" s="164"/>
      <c r="AA47" s="163">
        <v>139.94759999999999</v>
      </c>
      <c r="AB47" s="163">
        <v>134.2602</v>
      </c>
      <c r="AC47" s="164"/>
      <c r="AD47" s="163">
        <v>142.00020000000001</v>
      </c>
      <c r="AE47" s="163">
        <v>124.5107</v>
      </c>
      <c r="AF47" s="163">
        <v>140.5335</v>
      </c>
    </row>
    <row r="48" spans="1:32" ht="18" customHeight="1" x14ac:dyDescent="0.3">
      <c r="A48" s="160" t="s">
        <v>39</v>
      </c>
      <c r="B48" s="160" t="s">
        <v>747</v>
      </c>
      <c r="C48" s="163">
        <v>501.90750000000003</v>
      </c>
      <c r="D48" s="163">
        <v>503.38060000000002</v>
      </c>
      <c r="E48" s="163">
        <v>498.35320000000002</v>
      </c>
      <c r="F48" s="163">
        <v>512.16719999999998</v>
      </c>
      <c r="G48" s="163">
        <v>513.60550000000001</v>
      </c>
      <c r="H48" s="163">
        <v>511.64920000000001</v>
      </c>
      <c r="I48" s="164"/>
      <c r="J48" s="163">
        <v>506.1823</v>
      </c>
      <c r="K48" s="163">
        <v>495.3048</v>
      </c>
      <c r="L48" s="163">
        <v>482.05500000000001</v>
      </c>
      <c r="M48" s="163">
        <v>501.2312</v>
      </c>
      <c r="N48" s="163">
        <v>487.68040000000002</v>
      </c>
      <c r="O48" s="163">
        <v>223.19069999999999</v>
      </c>
      <c r="P48" s="163">
        <v>220.23050000000001</v>
      </c>
      <c r="Q48" s="163">
        <v>223.25190000000001</v>
      </c>
      <c r="R48" s="163">
        <v>220.2552</v>
      </c>
      <c r="S48" s="163">
        <v>218.34630000000001</v>
      </c>
      <c r="T48" s="163">
        <v>221.65379999999999</v>
      </c>
      <c r="U48" s="163">
        <v>223.5</v>
      </c>
      <c r="V48" s="164"/>
      <c r="W48" s="163">
        <v>223.7</v>
      </c>
      <c r="X48" s="163">
        <v>139.10659999999999</v>
      </c>
      <c r="Y48" s="163">
        <v>139.85820000000001</v>
      </c>
      <c r="Z48" s="164"/>
      <c r="AA48" s="163">
        <v>139.3845</v>
      </c>
      <c r="AB48" s="163">
        <v>134.10839999999999</v>
      </c>
      <c r="AC48" s="164"/>
      <c r="AD48" s="163">
        <v>141.60489999999999</v>
      </c>
      <c r="AE48" s="163">
        <v>124.8378</v>
      </c>
      <c r="AF48" s="163">
        <v>140.20679999999999</v>
      </c>
    </row>
    <row r="49" spans="1:32" ht="18" customHeight="1" x14ac:dyDescent="0.3">
      <c r="A49" s="160" t="s">
        <v>39</v>
      </c>
      <c r="B49" s="160" t="s">
        <v>748</v>
      </c>
      <c r="C49" s="165">
        <v>503.06150000000002</v>
      </c>
      <c r="D49" s="165">
        <v>506.8467</v>
      </c>
      <c r="E49" s="165">
        <v>505.54829999999998</v>
      </c>
      <c r="F49" s="165">
        <v>513.8347</v>
      </c>
      <c r="G49" s="165">
        <v>515.22580000000005</v>
      </c>
      <c r="H49" s="165">
        <v>511.96050000000002</v>
      </c>
      <c r="I49" s="166"/>
      <c r="J49" s="165">
        <v>507.63420000000002</v>
      </c>
      <c r="K49" s="165">
        <v>496.79349999999999</v>
      </c>
      <c r="L49" s="165">
        <v>482.73469999999998</v>
      </c>
      <c r="M49" s="165">
        <v>502.24639999999999</v>
      </c>
      <c r="N49" s="165">
        <v>488.22820000000002</v>
      </c>
      <c r="O49" s="165">
        <v>223.7867</v>
      </c>
      <c r="P49" s="165">
        <v>224.3759</v>
      </c>
      <c r="Q49" s="165">
        <v>224.2679</v>
      </c>
      <c r="R49" s="165">
        <v>220.7895</v>
      </c>
      <c r="S49" s="165">
        <v>219.08449999999999</v>
      </c>
      <c r="T49" s="165">
        <v>222.0198</v>
      </c>
      <c r="U49" s="165">
        <v>224.1</v>
      </c>
      <c r="V49" s="166"/>
      <c r="W49" s="165">
        <v>224.7</v>
      </c>
      <c r="X49" s="165">
        <v>139.92590000000001</v>
      </c>
      <c r="Y49" s="165">
        <v>141.31120000000001</v>
      </c>
      <c r="Z49" s="166"/>
      <c r="AA49" s="165">
        <v>140.09350000000001</v>
      </c>
      <c r="AB49" s="165">
        <v>134.2878</v>
      </c>
      <c r="AC49" s="166"/>
      <c r="AD49" s="165">
        <v>142.46860000000001</v>
      </c>
      <c r="AE49" s="165">
        <v>123.8075</v>
      </c>
      <c r="AF49" s="165">
        <v>140.92160000000001</v>
      </c>
    </row>
    <row r="50" spans="1:32" ht="18" customHeight="1" x14ac:dyDescent="0.3">
      <c r="A50" s="160" t="s">
        <v>39</v>
      </c>
      <c r="B50" s="160" t="s">
        <v>749</v>
      </c>
      <c r="C50" s="161">
        <v>504.21550000000002</v>
      </c>
      <c r="D50" s="161">
        <v>508.84230000000002</v>
      </c>
      <c r="E50" s="161">
        <v>508.85700000000003</v>
      </c>
      <c r="F50" s="161">
        <v>513.84670000000006</v>
      </c>
      <c r="G50" s="161">
        <v>515.45219999999995</v>
      </c>
      <c r="H50" s="161">
        <v>511.86219999999997</v>
      </c>
      <c r="I50" s="162"/>
      <c r="J50" s="161">
        <v>507.60300000000001</v>
      </c>
      <c r="K50" s="161">
        <v>497.4443</v>
      </c>
      <c r="L50" s="161">
        <v>483.28460000000001</v>
      </c>
      <c r="M50" s="161">
        <v>503.6456</v>
      </c>
      <c r="N50" s="161">
        <v>488.96339999999998</v>
      </c>
      <c r="O50" s="161">
        <v>223.6533</v>
      </c>
      <c r="P50" s="161">
        <v>224.8817</v>
      </c>
      <c r="Q50" s="161">
        <v>225.1156</v>
      </c>
      <c r="R50" s="161">
        <v>220.89320000000001</v>
      </c>
      <c r="S50" s="161">
        <v>218.8852</v>
      </c>
      <c r="T50" s="161">
        <v>221.96080000000001</v>
      </c>
      <c r="U50" s="161">
        <v>224.8</v>
      </c>
      <c r="V50" s="162"/>
      <c r="W50" s="161">
        <v>225</v>
      </c>
      <c r="X50" s="162"/>
      <c r="Y50" s="161">
        <v>141.39580000000001</v>
      </c>
      <c r="Z50" s="162"/>
      <c r="AA50" s="161">
        <v>139.27099999999999</v>
      </c>
      <c r="AB50" s="161">
        <v>134.30160000000001</v>
      </c>
      <c r="AC50" s="162"/>
      <c r="AD50" s="161">
        <v>142.4539</v>
      </c>
      <c r="AE50" s="161">
        <v>123.1044</v>
      </c>
      <c r="AF50" s="161">
        <v>140.8603</v>
      </c>
    </row>
    <row r="51" spans="1:32" ht="18" customHeight="1" x14ac:dyDescent="0.3">
      <c r="A51" s="160" t="s">
        <v>39</v>
      </c>
      <c r="B51" s="160" t="s">
        <v>750</v>
      </c>
      <c r="C51" s="163">
        <v>504.58280000000002</v>
      </c>
      <c r="D51" s="163">
        <v>511.88839999999999</v>
      </c>
      <c r="E51" s="163">
        <v>513.84630000000004</v>
      </c>
      <c r="F51" s="163">
        <v>515.57569999999998</v>
      </c>
      <c r="G51" s="163">
        <v>516.77919999999995</v>
      </c>
      <c r="H51" s="163">
        <v>512.9461</v>
      </c>
      <c r="I51" s="164"/>
      <c r="J51" s="163">
        <v>508.69839999999999</v>
      </c>
      <c r="K51" s="163">
        <v>497.4812</v>
      </c>
      <c r="L51" s="163">
        <v>484.19409999999999</v>
      </c>
      <c r="M51" s="163">
        <v>502.4554</v>
      </c>
      <c r="N51" s="163">
        <v>490.35860000000002</v>
      </c>
      <c r="O51" s="163">
        <v>223.9846</v>
      </c>
      <c r="P51" s="163">
        <v>226.6414</v>
      </c>
      <c r="Q51" s="163">
        <v>225.8912</v>
      </c>
      <c r="R51" s="163">
        <v>221.43299999999999</v>
      </c>
      <c r="S51" s="163">
        <v>219.46109999999999</v>
      </c>
      <c r="T51" s="163">
        <v>221.69550000000001</v>
      </c>
      <c r="U51" s="163">
        <v>224.6</v>
      </c>
      <c r="V51" s="164"/>
      <c r="W51" s="163">
        <v>225</v>
      </c>
      <c r="X51" s="164"/>
      <c r="Y51" s="163">
        <v>140.547</v>
      </c>
      <c r="Z51" s="164"/>
      <c r="AA51" s="163">
        <v>139.4588</v>
      </c>
      <c r="AB51" s="163">
        <v>134.71559999999999</v>
      </c>
      <c r="AC51" s="164"/>
      <c r="AD51" s="163">
        <v>142.19040000000001</v>
      </c>
      <c r="AE51" s="163">
        <v>122.9627</v>
      </c>
      <c r="AF51" s="163">
        <v>140.94200000000001</v>
      </c>
    </row>
    <row r="52" spans="1:32" ht="18" customHeight="1" x14ac:dyDescent="0.3">
      <c r="A52" s="160" t="s">
        <v>39</v>
      </c>
      <c r="B52" s="160" t="s">
        <v>751</v>
      </c>
      <c r="C52" s="163">
        <v>504.68770000000001</v>
      </c>
      <c r="D52" s="163">
        <v>511.20569999999998</v>
      </c>
      <c r="E52" s="164"/>
      <c r="F52" s="163">
        <v>515.42660000000001</v>
      </c>
      <c r="G52" s="163">
        <v>516.82150000000001</v>
      </c>
      <c r="H52" s="164"/>
      <c r="I52" s="164"/>
      <c r="J52" s="163">
        <v>508.6302</v>
      </c>
      <c r="K52" s="163">
        <v>496.87310000000002</v>
      </c>
      <c r="L52" s="163">
        <v>482.43509999999998</v>
      </c>
      <c r="M52" s="163">
        <v>502.34750000000003</v>
      </c>
      <c r="N52" s="163">
        <v>487.77269999999999</v>
      </c>
      <c r="O52" s="163">
        <v>224.46719999999999</v>
      </c>
      <c r="P52" s="163">
        <v>226.30340000000001</v>
      </c>
      <c r="Q52" s="163">
        <v>225.81469999999999</v>
      </c>
      <c r="R52" s="163">
        <v>221.57169999999999</v>
      </c>
      <c r="S52" s="163">
        <v>219.44630000000001</v>
      </c>
      <c r="T52" s="163">
        <v>221.67590000000001</v>
      </c>
      <c r="U52" s="163">
        <v>223.5</v>
      </c>
      <c r="V52" s="164"/>
      <c r="W52" s="163">
        <v>224.7</v>
      </c>
      <c r="X52" s="164"/>
      <c r="Y52" s="163">
        <v>139.773</v>
      </c>
      <c r="Z52" s="164"/>
      <c r="AA52" s="163">
        <v>139.33850000000001</v>
      </c>
      <c r="AB52" s="163">
        <v>134.64660000000001</v>
      </c>
      <c r="AC52" s="164"/>
      <c r="AD52" s="163">
        <v>141.3415</v>
      </c>
      <c r="AE52" s="163">
        <v>123.14830000000001</v>
      </c>
      <c r="AF52" s="163">
        <v>140.8603</v>
      </c>
    </row>
    <row r="53" spans="1:32" ht="18" customHeight="1" x14ac:dyDescent="0.3">
      <c r="A53" s="160" t="s">
        <v>39</v>
      </c>
      <c r="B53" s="160" t="s">
        <v>752</v>
      </c>
      <c r="C53" s="163">
        <v>504.42540000000002</v>
      </c>
      <c r="D53" s="163">
        <v>509.36750000000001</v>
      </c>
      <c r="E53" s="163">
        <v>511.9556</v>
      </c>
      <c r="F53" s="163">
        <v>516.94830000000002</v>
      </c>
      <c r="G53" s="163">
        <v>518.00829999999996</v>
      </c>
      <c r="H53" s="163">
        <v>514.27539999999999</v>
      </c>
      <c r="I53" s="164"/>
      <c r="J53" s="163">
        <v>508.3639</v>
      </c>
      <c r="K53" s="163">
        <v>497.23349999999999</v>
      </c>
      <c r="L53" s="163">
        <v>484.22070000000002</v>
      </c>
      <c r="M53" s="163">
        <v>502.62619999999998</v>
      </c>
      <c r="N53" s="163">
        <v>489.86950000000002</v>
      </c>
      <c r="O53" s="163">
        <v>224.77099999999999</v>
      </c>
      <c r="P53" s="163">
        <v>226.60329999999999</v>
      </c>
      <c r="Q53" s="163">
        <v>226.41419999999999</v>
      </c>
      <c r="R53" s="163">
        <v>221.95660000000001</v>
      </c>
      <c r="S53" s="163">
        <v>220.251</v>
      </c>
      <c r="T53" s="163">
        <v>222.00200000000001</v>
      </c>
      <c r="U53" s="163">
        <v>223.5</v>
      </c>
      <c r="V53" s="164"/>
      <c r="W53" s="163">
        <v>225.6</v>
      </c>
      <c r="X53" s="163">
        <v>140.7208</v>
      </c>
      <c r="Y53" s="163">
        <v>139.93299999999999</v>
      </c>
      <c r="Z53" s="164"/>
      <c r="AA53" s="163">
        <v>139.71010000000001</v>
      </c>
      <c r="AB53" s="163">
        <v>134.93639999999999</v>
      </c>
      <c r="AC53" s="164"/>
      <c r="AD53" s="163">
        <v>142.07329999999999</v>
      </c>
      <c r="AE53" s="163">
        <v>123.0067</v>
      </c>
      <c r="AF53" s="163">
        <v>140.94200000000001</v>
      </c>
    </row>
    <row r="54" spans="1:32" ht="18" customHeight="1" x14ac:dyDescent="0.3">
      <c r="A54" s="160" t="s">
        <v>39</v>
      </c>
      <c r="B54" s="160" t="s">
        <v>753</v>
      </c>
      <c r="C54" s="163">
        <v>505.47449999999998</v>
      </c>
      <c r="D54" s="163">
        <v>512.30849999999998</v>
      </c>
      <c r="E54" s="164"/>
      <c r="F54" s="163">
        <v>517.96939999999995</v>
      </c>
      <c r="G54" s="163">
        <v>518.82839999999999</v>
      </c>
      <c r="H54" s="163">
        <v>515.20209999999997</v>
      </c>
      <c r="I54" s="164"/>
      <c r="J54" s="163">
        <v>509.67520000000002</v>
      </c>
      <c r="K54" s="163">
        <v>499.65519999999998</v>
      </c>
      <c r="L54" s="163">
        <v>484.911</v>
      </c>
      <c r="M54" s="163">
        <v>504.39319999999998</v>
      </c>
      <c r="N54" s="163">
        <v>492.0487</v>
      </c>
      <c r="O54" s="163">
        <v>225.5864</v>
      </c>
      <c r="P54" s="163">
        <v>226.80549999999999</v>
      </c>
      <c r="Q54" s="163">
        <v>226.93510000000001</v>
      </c>
      <c r="R54" s="163">
        <v>222.43340000000001</v>
      </c>
      <c r="S54" s="163">
        <v>220.3175</v>
      </c>
      <c r="T54" s="163">
        <v>222.54050000000001</v>
      </c>
      <c r="U54" s="163">
        <v>224.7</v>
      </c>
      <c r="V54" s="164"/>
      <c r="W54" s="163">
        <v>226.2</v>
      </c>
      <c r="X54" s="163">
        <v>141.029</v>
      </c>
      <c r="Y54" s="163">
        <v>140.83340000000001</v>
      </c>
      <c r="Z54" s="164"/>
      <c r="AA54" s="163">
        <v>139.9297</v>
      </c>
      <c r="AB54" s="163">
        <v>135.75059999999999</v>
      </c>
      <c r="AC54" s="164"/>
      <c r="AD54" s="163">
        <v>142.62960000000001</v>
      </c>
      <c r="AE54" s="163">
        <v>122.0252</v>
      </c>
      <c r="AF54" s="163">
        <v>141.4117</v>
      </c>
    </row>
    <row r="55" spans="1:32" ht="18" customHeight="1" x14ac:dyDescent="0.3">
      <c r="A55" s="160" t="s">
        <v>39</v>
      </c>
      <c r="B55" s="160" t="s">
        <v>754</v>
      </c>
      <c r="C55" s="163">
        <v>504.0582</v>
      </c>
      <c r="D55" s="163">
        <v>505.16609999999997</v>
      </c>
      <c r="E55" s="164"/>
      <c r="F55" s="163">
        <v>519.40009999999995</v>
      </c>
      <c r="G55" s="163">
        <v>519.68799999999999</v>
      </c>
      <c r="H55" s="163">
        <v>515.9982</v>
      </c>
      <c r="I55" s="164"/>
      <c r="J55" s="163">
        <v>511.31169999999997</v>
      </c>
      <c r="K55" s="163">
        <v>501.37369999999999</v>
      </c>
      <c r="L55" s="163">
        <v>485.8569</v>
      </c>
      <c r="M55" s="163">
        <v>507.01159999999999</v>
      </c>
      <c r="N55" s="163">
        <v>492.1635</v>
      </c>
      <c r="O55" s="163">
        <v>225.76499999999999</v>
      </c>
      <c r="P55" s="163">
        <v>223.691</v>
      </c>
      <c r="Q55" s="163">
        <v>226.82689999999999</v>
      </c>
      <c r="R55" s="163">
        <v>221.43340000000001</v>
      </c>
      <c r="S55" s="163">
        <v>220.83430000000001</v>
      </c>
      <c r="T55" s="163">
        <v>222.32579999999999</v>
      </c>
      <c r="U55" s="163">
        <v>225.4</v>
      </c>
      <c r="V55" s="164"/>
      <c r="W55" s="163">
        <v>226.7</v>
      </c>
      <c r="X55" s="163">
        <v>140.9091</v>
      </c>
      <c r="Y55" s="163">
        <v>140.77780000000001</v>
      </c>
      <c r="Z55" s="164"/>
      <c r="AA55" s="163">
        <v>139.99520000000001</v>
      </c>
      <c r="AB55" s="163">
        <v>135.73679999999999</v>
      </c>
      <c r="AC55" s="164"/>
      <c r="AD55" s="163">
        <v>142.64420000000001</v>
      </c>
      <c r="AE55" s="163">
        <v>123.1044</v>
      </c>
      <c r="AF55" s="163">
        <v>141.37090000000001</v>
      </c>
    </row>
    <row r="56" spans="1:32" ht="18" customHeight="1" x14ac:dyDescent="0.3">
      <c r="A56" s="160" t="s">
        <v>39</v>
      </c>
      <c r="B56" s="160" t="s">
        <v>755</v>
      </c>
      <c r="C56" s="163">
        <v>505.10730000000001</v>
      </c>
      <c r="D56" s="163">
        <v>510.83800000000002</v>
      </c>
      <c r="E56" s="163">
        <v>510.32760000000002</v>
      </c>
      <c r="F56" s="163">
        <v>522.41549999999995</v>
      </c>
      <c r="G56" s="163">
        <v>523.14949999999999</v>
      </c>
      <c r="H56" s="163">
        <v>516.16359999999997</v>
      </c>
      <c r="I56" s="163">
        <v>518.81979999999999</v>
      </c>
      <c r="J56" s="163">
        <v>512.03740000000005</v>
      </c>
      <c r="K56" s="163">
        <v>502.78879999999998</v>
      </c>
      <c r="L56" s="163">
        <v>487.75069999999999</v>
      </c>
      <c r="M56" s="163">
        <v>507.5324</v>
      </c>
      <c r="N56" s="163">
        <v>493.25990000000002</v>
      </c>
      <c r="O56" s="163">
        <v>226.46960000000001</v>
      </c>
      <c r="P56" s="163">
        <v>224.81450000000001</v>
      </c>
      <c r="Q56" s="163">
        <v>227.30760000000001</v>
      </c>
      <c r="R56" s="163">
        <v>222.82550000000001</v>
      </c>
      <c r="S56" s="163">
        <v>222.0746</v>
      </c>
      <c r="T56" s="163">
        <v>222.1165</v>
      </c>
      <c r="U56" s="163">
        <v>225.4</v>
      </c>
      <c r="V56" s="164"/>
      <c r="W56" s="163">
        <v>226.5</v>
      </c>
      <c r="X56" s="163">
        <v>140.31309999999999</v>
      </c>
      <c r="Y56" s="163">
        <v>140.70150000000001</v>
      </c>
      <c r="Z56" s="164"/>
      <c r="AA56" s="163">
        <v>139.7105</v>
      </c>
      <c r="AB56" s="163">
        <v>135.7782</v>
      </c>
      <c r="AC56" s="164"/>
      <c r="AD56" s="163">
        <v>142.81989999999999</v>
      </c>
      <c r="AE56" s="163">
        <v>123.8514</v>
      </c>
      <c r="AF56" s="163">
        <v>141.35040000000001</v>
      </c>
    </row>
    <row r="57" spans="1:32" ht="18" customHeight="1" x14ac:dyDescent="0.3">
      <c r="A57" s="160" t="s">
        <v>756</v>
      </c>
      <c r="B57" s="160" t="s">
        <v>40</v>
      </c>
      <c r="C57" s="165">
        <v>505.2122</v>
      </c>
      <c r="D57" s="165">
        <v>511.31060000000002</v>
      </c>
      <c r="E57" s="165">
        <v>509.59230000000002</v>
      </c>
      <c r="F57" s="165">
        <v>520.87450000000001</v>
      </c>
      <c r="G57" s="165">
        <v>521.25919999999996</v>
      </c>
      <c r="H57" s="165">
        <v>517.27250000000004</v>
      </c>
      <c r="I57" s="165">
        <v>517.55460000000005</v>
      </c>
      <c r="J57" s="165">
        <v>511.65719999999999</v>
      </c>
      <c r="K57" s="165">
        <v>502.5575</v>
      </c>
      <c r="L57" s="165">
        <v>486.20299999999997</v>
      </c>
      <c r="M57" s="165">
        <v>507.34690000000001</v>
      </c>
      <c r="N57" s="165">
        <v>493.2765</v>
      </c>
      <c r="O57" s="165">
        <v>226.2157</v>
      </c>
      <c r="P57" s="165">
        <v>223.3449</v>
      </c>
      <c r="Q57" s="165">
        <v>226.7927</v>
      </c>
      <c r="R57" s="165">
        <v>221.49250000000001</v>
      </c>
      <c r="S57" s="165">
        <v>221.4101</v>
      </c>
      <c r="T57" s="165">
        <v>222.98410000000001</v>
      </c>
      <c r="U57" s="165">
        <v>225.4</v>
      </c>
      <c r="V57" s="166"/>
      <c r="W57" s="165">
        <v>226.8</v>
      </c>
      <c r="X57" s="165">
        <v>139.2662</v>
      </c>
      <c r="Y57" s="165">
        <v>139.53700000000001</v>
      </c>
      <c r="Z57" s="166"/>
      <c r="AA57" s="165">
        <v>138.48070000000001</v>
      </c>
      <c r="AB57" s="165">
        <v>135.84719999999999</v>
      </c>
      <c r="AC57" s="166"/>
      <c r="AD57" s="165">
        <v>140.99019999999999</v>
      </c>
      <c r="AE57" s="165">
        <v>123.14830000000001</v>
      </c>
      <c r="AF57" s="165">
        <v>139.75749999999999</v>
      </c>
    </row>
    <row r="58" spans="1:32" x14ac:dyDescent="0.3">
      <c r="A58" s="227" t="s">
        <v>768</v>
      </c>
      <c r="B58" s="227"/>
      <c r="C58" s="167">
        <v>508.09739999999999</v>
      </c>
      <c r="D58" s="167">
        <v>522.39189999999996</v>
      </c>
      <c r="E58" s="167">
        <v>522.77459999999996</v>
      </c>
      <c r="F58" s="167">
        <v>529.18269999999995</v>
      </c>
      <c r="G58" s="167">
        <v>529.67049999999995</v>
      </c>
      <c r="H58" s="167">
        <v>524.202</v>
      </c>
      <c r="I58" s="167">
        <v>518.98850000000004</v>
      </c>
      <c r="J58" s="167">
        <v>521.76729999999998</v>
      </c>
      <c r="K58" s="167">
        <v>507.20209999999997</v>
      </c>
      <c r="L58" s="167">
        <v>488.18900000000002</v>
      </c>
      <c r="M58" s="167">
        <v>512.07259999999997</v>
      </c>
      <c r="N58" s="167">
        <v>496.40570000000002</v>
      </c>
      <c r="O58" s="167">
        <v>226.8015</v>
      </c>
      <c r="P58" s="167">
        <v>227.88310000000001</v>
      </c>
      <c r="Q58" s="167">
        <v>229.05500000000001</v>
      </c>
      <c r="R58" s="167">
        <v>227.81059999999999</v>
      </c>
      <c r="S58" s="167">
        <v>226.68879999999999</v>
      </c>
      <c r="T58" s="167">
        <v>223.64510000000001</v>
      </c>
      <c r="U58" s="167">
        <v>226.7</v>
      </c>
      <c r="V58" s="167">
        <v>0</v>
      </c>
      <c r="W58" s="167">
        <v>227.5</v>
      </c>
      <c r="X58" s="167">
        <v>141.029</v>
      </c>
      <c r="Y58" s="167">
        <v>141.43350000000001</v>
      </c>
      <c r="Z58" s="167">
        <v>0</v>
      </c>
      <c r="AA58" s="167">
        <v>140.09350000000001</v>
      </c>
      <c r="AB58" s="167">
        <v>136.9374</v>
      </c>
      <c r="AC58" s="167">
        <v>0</v>
      </c>
      <c r="AD58" s="167">
        <v>143.36150000000001</v>
      </c>
      <c r="AE58" s="167">
        <v>126.8056</v>
      </c>
      <c r="AF58" s="167">
        <v>141.4117</v>
      </c>
    </row>
    <row r="59" spans="1:32" x14ac:dyDescent="0.3">
      <c r="A59" s="227" t="s">
        <v>769</v>
      </c>
      <c r="B59" s="227"/>
      <c r="C59" s="167">
        <v>501.64519999999999</v>
      </c>
      <c r="D59" s="167">
        <v>500.33449999999999</v>
      </c>
      <c r="E59" s="167">
        <v>491.9984</v>
      </c>
      <c r="F59" s="167">
        <v>505.22219999999999</v>
      </c>
      <c r="G59" s="167">
        <v>508.12439999999998</v>
      </c>
      <c r="H59" s="167">
        <v>507.53769999999997</v>
      </c>
      <c r="I59" s="167">
        <v>514.72170000000006</v>
      </c>
      <c r="J59" s="167">
        <v>506.1823</v>
      </c>
      <c r="K59" s="167">
        <v>492.20170000000002</v>
      </c>
      <c r="L59" s="167">
        <v>475.33789999999999</v>
      </c>
      <c r="M59" s="167">
        <v>497.72410000000002</v>
      </c>
      <c r="N59" s="167">
        <v>483.35680000000002</v>
      </c>
      <c r="O59" s="167">
        <v>222.84979999999999</v>
      </c>
      <c r="P59" s="167">
        <v>219.53399999999999</v>
      </c>
      <c r="Q59" s="167">
        <v>222.6849</v>
      </c>
      <c r="R59" s="167">
        <v>220.2552</v>
      </c>
      <c r="S59" s="167">
        <v>218.0436</v>
      </c>
      <c r="T59" s="167">
        <v>220.6173</v>
      </c>
      <c r="U59" s="167">
        <v>221.6</v>
      </c>
      <c r="V59" s="167">
        <v>0</v>
      </c>
      <c r="W59" s="167">
        <v>222</v>
      </c>
      <c r="X59" s="167">
        <v>136.50700000000001</v>
      </c>
      <c r="Y59" s="167">
        <v>139.46469999999999</v>
      </c>
      <c r="Z59" s="167">
        <v>0</v>
      </c>
      <c r="AA59" s="167">
        <v>137.51990000000001</v>
      </c>
      <c r="AB59" s="167">
        <v>133.8186</v>
      </c>
      <c r="AC59" s="167">
        <v>0</v>
      </c>
      <c r="AD59" s="167">
        <v>140.99019999999999</v>
      </c>
      <c r="AE59" s="167">
        <v>122.0252</v>
      </c>
      <c r="AF59" s="167">
        <v>138.10319999999999</v>
      </c>
    </row>
    <row r="60" spans="1:32" x14ac:dyDescent="0.3">
      <c r="A60" s="227" t="s">
        <v>770</v>
      </c>
      <c r="B60" s="227"/>
      <c r="C60" s="167">
        <v>505.06361666666663</v>
      </c>
      <c r="D60" s="167">
        <v>512.98686250000003</v>
      </c>
      <c r="E60" s="167">
        <v>509.38375000000002</v>
      </c>
      <c r="F60" s="167">
        <v>516.77744583333322</v>
      </c>
      <c r="G60" s="167">
        <v>518.28547916666662</v>
      </c>
      <c r="H60" s="167">
        <v>515.27294782608692</v>
      </c>
      <c r="I60" s="167">
        <v>518.49966086956522</v>
      </c>
      <c r="J60" s="167">
        <v>512.82757234042549</v>
      </c>
      <c r="K60" s="167">
        <v>501.04834791666661</v>
      </c>
      <c r="L60" s="167">
        <v>483.37502083333328</v>
      </c>
      <c r="M60" s="167">
        <v>506.42568333333327</v>
      </c>
      <c r="N60" s="167">
        <v>491.63206250000002</v>
      </c>
      <c r="O60" s="167">
        <v>224.76960833333331</v>
      </c>
      <c r="P60" s="167">
        <v>224.37141458333332</v>
      </c>
      <c r="Q60" s="167">
        <v>225.67631041666667</v>
      </c>
      <c r="R60" s="167">
        <v>223.12784375000001</v>
      </c>
      <c r="S60" s="167">
        <v>221.25861875000001</v>
      </c>
      <c r="T60" s="167">
        <v>222.14365624999999</v>
      </c>
      <c r="U60" s="167">
        <v>224.71250000000001</v>
      </c>
      <c r="V60" s="167">
        <v>0</v>
      </c>
      <c r="W60" s="167">
        <v>225.18125000000001</v>
      </c>
      <c r="X60" s="167">
        <v>137.94245813953489</v>
      </c>
      <c r="Y60" s="167">
        <v>140.45086666666666</v>
      </c>
      <c r="Z60" s="167">
        <v>0</v>
      </c>
      <c r="AA60" s="167">
        <v>138.70962916666664</v>
      </c>
      <c r="AB60" s="167">
        <v>135.20952500000001</v>
      </c>
      <c r="AC60" s="167">
        <v>0</v>
      </c>
      <c r="AD60" s="167">
        <v>141.94708958333334</v>
      </c>
      <c r="AE60" s="167">
        <v>123.79896041666666</v>
      </c>
      <c r="AF60" s="167">
        <v>139.38646249999999</v>
      </c>
    </row>
    <row r="61" spans="1:32" x14ac:dyDescent="0.3">
      <c r="A61" s="227" t="s">
        <v>2313</v>
      </c>
      <c r="B61" s="227"/>
      <c r="C61" s="158" t="s">
        <v>154</v>
      </c>
      <c r="D61" s="158" t="s">
        <v>154</v>
      </c>
      <c r="E61" s="158" t="s">
        <v>154</v>
      </c>
      <c r="F61" s="158" t="s">
        <v>2314</v>
      </c>
      <c r="G61" s="158" t="s">
        <v>2314</v>
      </c>
      <c r="H61" s="158" t="s">
        <v>2314</v>
      </c>
      <c r="I61" s="158" t="s">
        <v>2315</v>
      </c>
      <c r="J61" s="158" t="s">
        <v>2315</v>
      </c>
      <c r="K61" s="158" t="s">
        <v>2315</v>
      </c>
      <c r="L61" s="158" t="s">
        <v>2315</v>
      </c>
      <c r="M61" s="158" t="s">
        <v>2315</v>
      </c>
      <c r="N61" s="158" t="s">
        <v>2315</v>
      </c>
      <c r="O61" s="158" t="s">
        <v>154</v>
      </c>
      <c r="P61" s="158" t="s">
        <v>154</v>
      </c>
      <c r="Q61" s="158" t="s">
        <v>154</v>
      </c>
      <c r="R61" s="158" t="s">
        <v>2314</v>
      </c>
      <c r="S61" s="158" t="s">
        <v>2314</v>
      </c>
      <c r="T61" s="158" t="s">
        <v>2315</v>
      </c>
      <c r="U61" s="158" t="s">
        <v>2315</v>
      </c>
      <c r="V61" s="158" t="s">
        <v>2315</v>
      </c>
      <c r="W61" s="158" t="s">
        <v>2315</v>
      </c>
      <c r="X61" s="158" t="s">
        <v>2315</v>
      </c>
      <c r="Y61" s="158" t="s">
        <v>2315</v>
      </c>
      <c r="Z61" s="158" t="s">
        <v>2315</v>
      </c>
      <c r="AA61" s="158" t="s">
        <v>2315</v>
      </c>
      <c r="AB61" s="158" t="s">
        <v>2315</v>
      </c>
      <c r="AC61" s="158" t="s">
        <v>2315</v>
      </c>
      <c r="AD61" s="158" t="s">
        <v>2315</v>
      </c>
      <c r="AE61" s="158" t="s">
        <v>2315</v>
      </c>
      <c r="AF61" s="158" t="s">
        <v>2315</v>
      </c>
    </row>
    <row r="62" spans="1:32" ht="27" customHeight="1" x14ac:dyDescent="0.3">
      <c r="A62" s="227" t="s">
        <v>3</v>
      </c>
      <c r="B62" s="227"/>
      <c r="C62" s="228" t="s">
        <v>29</v>
      </c>
      <c r="D62" s="228"/>
      <c r="E62" s="228"/>
      <c r="F62" s="228"/>
      <c r="G62" s="228"/>
      <c r="H62" s="228"/>
      <c r="I62" s="228" t="s">
        <v>146</v>
      </c>
      <c r="J62" s="228" t="s">
        <v>29</v>
      </c>
      <c r="K62" s="228" t="s">
        <v>146</v>
      </c>
      <c r="L62" s="228" t="s">
        <v>29</v>
      </c>
      <c r="M62" s="228" t="s">
        <v>284</v>
      </c>
      <c r="N62" s="228" t="s">
        <v>146</v>
      </c>
      <c r="O62" s="228" t="s">
        <v>317</v>
      </c>
      <c r="P62" s="228"/>
      <c r="Q62" s="228"/>
      <c r="R62" s="228"/>
      <c r="S62" s="228"/>
      <c r="T62" s="228" t="s">
        <v>29</v>
      </c>
      <c r="U62" s="228" t="s">
        <v>390</v>
      </c>
      <c r="V62" s="228"/>
      <c r="W62" s="228"/>
      <c r="X62" s="228" t="s">
        <v>317</v>
      </c>
      <c r="Y62" s="228" t="s">
        <v>398</v>
      </c>
      <c r="Z62" s="228" t="s">
        <v>317</v>
      </c>
      <c r="AA62" s="228" t="s">
        <v>2325</v>
      </c>
      <c r="AB62" s="228" t="s">
        <v>485</v>
      </c>
      <c r="AC62" s="228" t="s">
        <v>317</v>
      </c>
      <c r="AD62" s="228" t="s">
        <v>62</v>
      </c>
      <c r="AE62" s="228" t="s">
        <v>317</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2683</v>
      </c>
      <c r="C5" s="1"/>
      <c r="D5" s="1"/>
      <c r="E5" s="1"/>
      <c r="F5" s="1"/>
      <c r="G5" s="1"/>
    </row>
    <row r="6" spans="1:7" ht="34.950000000000003" customHeight="1" x14ac:dyDescent="0.3">
      <c r="A6" s="1"/>
      <c r="B6" s="3" t="s">
        <v>3</v>
      </c>
      <c r="C6" s="3" t="s">
        <v>4</v>
      </c>
      <c r="D6" s="3" t="s">
        <v>6</v>
      </c>
      <c r="E6" s="3" t="s">
        <v>7</v>
      </c>
      <c r="F6" s="3" t="s">
        <v>8</v>
      </c>
      <c r="G6" s="3" t="s">
        <v>2684</v>
      </c>
    </row>
    <row r="7" spans="1:7" x14ac:dyDescent="0.3">
      <c r="A7" s="1"/>
      <c r="B7" s="6" t="s">
        <v>488</v>
      </c>
      <c r="C7" s="6" t="s">
        <v>2685</v>
      </c>
      <c r="D7" s="85" t="s">
        <v>2686</v>
      </c>
      <c r="E7" s="85" t="s">
        <v>1143</v>
      </c>
      <c r="F7" s="85" t="s">
        <v>2687</v>
      </c>
      <c r="G7" s="6" t="s">
        <v>2688</v>
      </c>
    </row>
    <row r="8" spans="1:7" x14ac:dyDescent="0.3">
      <c r="A8" s="1"/>
      <c r="B8" s="6" t="s">
        <v>488</v>
      </c>
      <c r="C8" s="6" t="s">
        <v>2685</v>
      </c>
      <c r="D8" s="85" t="s">
        <v>2686</v>
      </c>
      <c r="E8" s="85" t="s">
        <v>1143</v>
      </c>
      <c r="F8" s="85" t="s">
        <v>2689</v>
      </c>
      <c r="G8" s="6" t="s">
        <v>2690</v>
      </c>
    </row>
    <row r="9" spans="1:7" x14ac:dyDescent="0.3">
      <c r="A9" s="1"/>
      <c r="B9" s="6" t="s">
        <v>488</v>
      </c>
      <c r="C9" s="6" t="s">
        <v>2685</v>
      </c>
      <c r="D9" s="85" t="s">
        <v>2691</v>
      </c>
      <c r="E9" s="85" t="s">
        <v>1143</v>
      </c>
      <c r="F9" s="85" t="s">
        <v>2692</v>
      </c>
      <c r="G9" s="6" t="s">
        <v>2688</v>
      </c>
    </row>
    <row r="10" spans="1:7" x14ac:dyDescent="0.3">
      <c r="A10" s="1"/>
      <c r="B10" s="6" t="s">
        <v>261</v>
      </c>
      <c r="C10" s="6" t="s">
        <v>2693</v>
      </c>
      <c r="D10" s="85" t="s">
        <v>2694</v>
      </c>
      <c r="E10" s="85" t="s">
        <v>1143</v>
      </c>
      <c r="F10" s="85" t="s">
        <v>2695</v>
      </c>
      <c r="G10" s="6" t="s">
        <v>2696</v>
      </c>
    </row>
    <row r="11" spans="1:7" x14ac:dyDescent="0.3">
      <c r="A11" s="1"/>
      <c r="B11" s="6" t="s">
        <v>163</v>
      </c>
      <c r="C11" s="6" t="s">
        <v>2697</v>
      </c>
      <c r="D11" s="85" t="s">
        <v>2698</v>
      </c>
      <c r="E11" s="85" t="s">
        <v>2699</v>
      </c>
      <c r="F11" s="85" t="s">
        <v>2700</v>
      </c>
      <c r="G11" s="6" t="s">
        <v>2701</v>
      </c>
    </row>
    <row r="12" spans="1:7" x14ac:dyDescent="0.3">
      <c r="A12" s="1"/>
      <c r="B12" s="6" t="s">
        <v>488</v>
      </c>
      <c r="C12" s="6" t="s">
        <v>2685</v>
      </c>
      <c r="D12" s="85" t="s">
        <v>2686</v>
      </c>
      <c r="E12" s="85" t="s">
        <v>2702</v>
      </c>
      <c r="F12" s="85" t="s">
        <v>1144</v>
      </c>
      <c r="G12" s="6" t="s">
        <v>2688</v>
      </c>
    </row>
    <row r="13" spans="1:7" x14ac:dyDescent="0.3">
      <c r="A13" s="1"/>
      <c r="B13" s="6" t="s">
        <v>488</v>
      </c>
      <c r="C13" s="6" t="s">
        <v>2685</v>
      </c>
      <c r="D13" s="85" t="s">
        <v>2691</v>
      </c>
      <c r="E13" s="85" t="s">
        <v>2703</v>
      </c>
      <c r="F13" s="85" t="s">
        <v>1144</v>
      </c>
      <c r="G13" s="6" t="s">
        <v>2688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2704</v>
      </c>
      <c r="C5" s="1"/>
      <c r="D5" s="1"/>
      <c r="E5" s="1"/>
      <c r="F5" s="1"/>
      <c r="G5" s="1"/>
      <c r="H5" s="1"/>
      <c r="I5" s="1"/>
    </row>
    <row r="6" spans="1:9" ht="34.950000000000003" customHeight="1" x14ac:dyDescent="0.3">
      <c r="A6" s="1"/>
      <c r="B6" s="3" t="s">
        <v>4</v>
      </c>
      <c r="C6" s="3" t="s">
        <v>2705</v>
      </c>
      <c r="D6" s="3" t="s">
        <v>2706</v>
      </c>
      <c r="E6" s="3" t="s">
        <v>7</v>
      </c>
      <c r="F6" s="3" t="s">
        <v>8</v>
      </c>
      <c r="G6" s="3" t="s">
        <v>2707</v>
      </c>
      <c r="H6" s="3" t="s">
        <v>2684</v>
      </c>
      <c r="I6" s="3" t="s">
        <v>2708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2709</v>
      </c>
      <c r="C5" s="1"/>
      <c r="D5" s="1"/>
      <c r="E5" s="1"/>
      <c r="F5" s="1"/>
      <c r="G5" s="1"/>
      <c r="H5" s="1"/>
      <c r="I5" s="1"/>
    </row>
    <row r="6" spans="1:9" ht="30" customHeight="1" x14ac:dyDescent="0.3">
      <c r="A6" s="1"/>
      <c r="B6" s="196" t="s">
        <v>2710</v>
      </c>
      <c r="C6" s="196"/>
      <c r="D6" s="196"/>
      <c r="E6" s="196"/>
      <c r="F6" s="196"/>
      <c r="G6" s="196"/>
      <c r="H6" s="196"/>
      <c r="I6" s="196"/>
    </row>
    <row r="7" spans="1:9" ht="19.95" customHeight="1" x14ac:dyDescent="0.3">
      <c r="A7" s="1"/>
      <c r="B7" s="196" t="s">
        <v>2711</v>
      </c>
      <c r="C7" s="196" t="s">
        <v>2712</v>
      </c>
      <c r="D7" s="196"/>
      <c r="E7" s="196" t="s">
        <v>2713</v>
      </c>
      <c r="F7" s="196"/>
      <c r="G7" s="196" t="s">
        <v>2714</v>
      </c>
      <c r="H7" s="196"/>
      <c r="I7" s="196"/>
    </row>
    <row r="8" spans="1:9" ht="19.95" customHeight="1" x14ac:dyDescent="0.3">
      <c r="A8" s="1"/>
      <c r="B8" s="196"/>
      <c r="C8" s="3" t="s">
        <v>2715</v>
      </c>
      <c r="D8" s="3" t="s">
        <v>2716</v>
      </c>
      <c r="E8" s="3" t="s">
        <v>2715</v>
      </c>
      <c r="F8" s="3" t="s">
        <v>2716</v>
      </c>
      <c r="G8" s="3" t="s">
        <v>2715</v>
      </c>
      <c r="H8" s="3" t="s">
        <v>2716</v>
      </c>
      <c r="I8" s="3" t="s">
        <v>2717</v>
      </c>
    </row>
    <row r="9" spans="1:9" ht="26.4" x14ac:dyDescent="0.3">
      <c r="A9" s="1"/>
      <c r="B9" s="85" t="s">
        <v>2718</v>
      </c>
      <c r="C9" s="85" t="s">
        <v>2719</v>
      </c>
      <c r="D9" s="85" t="s">
        <v>2719</v>
      </c>
      <c r="E9" s="85" t="s">
        <v>2719</v>
      </c>
      <c r="F9" s="85" t="s">
        <v>2719</v>
      </c>
      <c r="G9" s="85" t="s">
        <v>2719</v>
      </c>
      <c r="H9" s="85" t="s">
        <v>2719</v>
      </c>
      <c r="I9" s="85" t="s">
        <v>2720</v>
      </c>
    </row>
    <row r="10" spans="1:9" ht="26.4" x14ac:dyDescent="0.3">
      <c r="A10" s="1"/>
      <c r="B10" s="85" t="s">
        <v>2721</v>
      </c>
      <c r="C10" s="85" t="s">
        <v>2719</v>
      </c>
      <c r="D10" s="85" t="s">
        <v>2719</v>
      </c>
      <c r="E10" s="85" t="s">
        <v>2719</v>
      </c>
      <c r="F10" s="85" t="s">
        <v>2719</v>
      </c>
      <c r="G10" s="85" t="s">
        <v>2719</v>
      </c>
      <c r="H10" s="85" t="s">
        <v>2719</v>
      </c>
      <c r="I10" s="85" t="s">
        <v>2720</v>
      </c>
    </row>
    <row r="11" spans="1:9" ht="26.4" x14ac:dyDescent="0.3">
      <c r="A11" s="1"/>
      <c r="B11" s="85" t="s">
        <v>2722</v>
      </c>
      <c r="C11" s="85" t="s">
        <v>2723</v>
      </c>
      <c r="D11" s="85" t="s">
        <v>2724</v>
      </c>
      <c r="E11" s="85" t="s">
        <v>2725</v>
      </c>
      <c r="F11" s="85" t="s">
        <v>2726</v>
      </c>
      <c r="G11" s="85" t="s">
        <v>478</v>
      </c>
      <c r="H11" s="85" t="s">
        <v>478</v>
      </c>
      <c r="I11" s="85" t="s">
        <v>478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695</v>
      </c>
      <c r="C14" s="196"/>
      <c r="D14" s="196"/>
      <c r="E14" s="196"/>
      <c r="F14" s="196"/>
      <c r="G14" s="196"/>
      <c r="H14" s="196"/>
      <c r="I14" s="196"/>
    </row>
    <row r="15" spans="1:9" ht="19.95" customHeight="1" x14ac:dyDescent="0.3">
      <c r="A15" s="1"/>
      <c r="B15" s="196" t="s">
        <v>2711</v>
      </c>
      <c r="C15" s="196" t="s">
        <v>2712</v>
      </c>
      <c r="D15" s="196"/>
      <c r="E15" s="196" t="s">
        <v>2713</v>
      </c>
      <c r="F15" s="196"/>
      <c r="G15" s="196" t="s">
        <v>2714</v>
      </c>
      <c r="H15" s="196"/>
      <c r="I15" s="196"/>
    </row>
    <row r="16" spans="1:9" ht="19.95" customHeight="1" x14ac:dyDescent="0.3">
      <c r="A16" s="1"/>
      <c r="B16" s="196"/>
      <c r="C16" s="3" t="s">
        <v>2715</v>
      </c>
      <c r="D16" s="3" t="s">
        <v>2716</v>
      </c>
      <c r="E16" s="3" t="s">
        <v>2715</v>
      </c>
      <c r="F16" s="3" t="s">
        <v>2716</v>
      </c>
      <c r="G16" s="3" t="s">
        <v>2715</v>
      </c>
      <c r="H16" s="3" t="s">
        <v>2716</v>
      </c>
      <c r="I16" s="3" t="s">
        <v>2717</v>
      </c>
    </row>
    <row r="17" spans="1:9" ht="26.4" x14ac:dyDescent="0.3">
      <c r="A17" s="1"/>
      <c r="B17" s="85" t="s">
        <v>2718</v>
      </c>
      <c r="C17" s="85" t="s">
        <v>2719</v>
      </c>
      <c r="D17" s="85" t="s">
        <v>2719</v>
      </c>
      <c r="E17" s="85" t="s">
        <v>2719</v>
      </c>
      <c r="F17" s="85" t="s">
        <v>2719</v>
      </c>
      <c r="G17" s="85" t="s">
        <v>2719</v>
      </c>
      <c r="H17" s="85" t="s">
        <v>2719</v>
      </c>
      <c r="I17" s="85" t="s">
        <v>2720</v>
      </c>
    </row>
    <row r="18" spans="1:9" ht="26.4" x14ac:dyDescent="0.3">
      <c r="A18" s="1"/>
      <c r="B18" s="85" t="s">
        <v>2721</v>
      </c>
      <c r="C18" s="85" t="s">
        <v>2719</v>
      </c>
      <c r="D18" s="85" t="s">
        <v>2719</v>
      </c>
      <c r="E18" s="85" t="s">
        <v>2719</v>
      </c>
      <c r="F18" s="85" t="s">
        <v>2719</v>
      </c>
      <c r="G18" s="85" t="s">
        <v>2719</v>
      </c>
      <c r="H18" s="85" t="s">
        <v>2719</v>
      </c>
      <c r="I18" s="85" t="s">
        <v>2720</v>
      </c>
    </row>
    <row r="19" spans="1:9" x14ac:dyDescent="0.3">
      <c r="A19" s="1"/>
      <c r="B19" s="85" t="s">
        <v>2722</v>
      </c>
      <c r="C19" s="85" t="s">
        <v>2719</v>
      </c>
      <c r="D19" s="85" t="s">
        <v>2719</v>
      </c>
      <c r="E19" s="85" t="s">
        <v>2719</v>
      </c>
      <c r="F19" s="85" t="s">
        <v>2719</v>
      </c>
      <c r="G19" s="85" t="s">
        <v>478</v>
      </c>
      <c r="H19" s="85" t="s">
        <v>478</v>
      </c>
      <c r="I19" s="85" t="s">
        <v>478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2727</v>
      </c>
      <c r="C22" s="196"/>
      <c r="D22" s="196"/>
      <c r="E22" s="196"/>
      <c r="F22" s="196"/>
      <c r="G22" s="196"/>
      <c r="H22" s="196"/>
      <c r="I22" s="196"/>
    </row>
    <row r="23" spans="1:9" ht="19.95" customHeight="1" x14ac:dyDescent="0.3">
      <c r="A23" s="1"/>
      <c r="B23" s="196" t="s">
        <v>2711</v>
      </c>
      <c r="C23" s="196" t="s">
        <v>2712</v>
      </c>
      <c r="D23" s="196"/>
      <c r="E23" s="196" t="s">
        <v>2713</v>
      </c>
      <c r="F23" s="196"/>
      <c r="G23" s="196" t="s">
        <v>2714</v>
      </c>
      <c r="H23" s="196"/>
      <c r="I23" s="196"/>
    </row>
    <row r="24" spans="1:9" ht="19.95" customHeight="1" x14ac:dyDescent="0.3">
      <c r="A24" s="1"/>
      <c r="B24" s="196"/>
      <c r="C24" s="3" t="s">
        <v>2715</v>
      </c>
      <c r="D24" s="3" t="s">
        <v>2716</v>
      </c>
      <c r="E24" s="3" t="s">
        <v>2715</v>
      </c>
      <c r="F24" s="3" t="s">
        <v>2716</v>
      </c>
      <c r="G24" s="3" t="s">
        <v>2715</v>
      </c>
      <c r="H24" s="3" t="s">
        <v>2716</v>
      </c>
      <c r="I24" s="3" t="s">
        <v>2717</v>
      </c>
    </row>
    <row r="25" spans="1:9" ht="26.4" x14ac:dyDescent="0.3">
      <c r="A25" s="1"/>
      <c r="B25" s="85" t="s">
        <v>2718</v>
      </c>
      <c r="C25" s="85" t="s">
        <v>2719</v>
      </c>
      <c r="D25" s="85" t="s">
        <v>2719</v>
      </c>
      <c r="E25" s="85" t="s">
        <v>2719</v>
      </c>
      <c r="F25" s="85" t="s">
        <v>2719</v>
      </c>
      <c r="G25" s="85" t="s">
        <v>2719</v>
      </c>
      <c r="H25" s="85" t="s">
        <v>2719</v>
      </c>
      <c r="I25" s="85" t="s">
        <v>2720</v>
      </c>
    </row>
    <row r="26" spans="1:9" ht="26.4" x14ac:dyDescent="0.3">
      <c r="A26" s="1"/>
      <c r="B26" s="85" t="s">
        <v>2721</v>
      </c>
      <c r="C26" s="85" t="s">
        <v>2719</v>
      </c>
      <c r="D26" s="85" t="s">
        <v>2719</v>
      </c>
      <c r="E26" s="85" t="s">
        <v>2719</v>
      </c>
      <c r="F26" s="85" t="s">
        <v>2719</v>
      </c>
      <c r="G26" s="85" t="s">
        <v>2719</v>
      </c>
      <c r="H26" s="85" t="s">
        <v>2719</v>
      </c>
      <c r="I26" s="85" t="s">
        <v>2720</v>
      </c>
    </row>
    <row r="27" spans="1:9" ht="26.4" x14ac:dyDescent="0.3">
      <c r="A27" s="1"/>
      <c r="B27" s="85" t="s">
        <v>2722</v>
      </c>
      <c r="C27" s="85" t="s">
        <v>2723</v>
      </c>
      <c r="D27" s="85" t="s">
        <v>2724</v>
      </c>
      <c r="E27" s="85" t="s">
        <v>2725</v>
      </c>
      <c r="F27" s="85" t="s">
        <v>2726</v>
      </c>
      <c r="G27" s="85" t="s">
        <v>478</v>
      </c>
      <c r="H27" s="85" t="s">
        <v>478</v>
      </c>
      <c r="I27" s="85" t="s">
        <v>478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372</v>
      </c>
      <c r="C30" s="196"/>
      <c r="D30" s="196"/>
      <c r="E30" s="196"/>
      <c r="F30" s="196"/>
      <c r="G30" s="196"/>
      <c r="H30" s="196"/>
      <c r="I30" s="196"/>
    </row>
    <row r="31" spans="1:9" ht="19.95" customHeight="1" x14ac:dyDescent="0.3">
      <c r="A31" s="1"/>
      <c r="B31" s="196" t="s">
        <v>2711</v>
      </c>
      <c r="C31" s="196" t="s">
        <v>2712</v>
      </c>
      <c r="D31" s="196"/>
      <c r="E31" s="196" t="s">
        <v>2713</v>
      </c>
      <c r="F31" s="196"/>
      <c r="G31" s="196" t="s">
        <v>2714</v>
      </c>
      <c r="H31" s="196"/>
      <c r="I31" s="196"/>
    </row>
    <row r="32" spans="1:9" ht="19.95" customHeight="1" x14ac:dyDescent="0.3">
      <c r="A32" s="1"/>
      <c r="B32" s="196"/>
      <c r="C32" s="3" t="s">
        <v>2715</v>
      </c>
      <c r="D32" s="3" t="s">
        <v>2716</v>
      </c>
      <c r="E32" s="3" t="s">
        <v>2715</v>
      </c>
      <c r="F32" s="3" t="s">
        <v>2716</v>
      </c>
      <c r="G32" s="3" t="s">
        <v>2715</v>
      </c>
      <c r="H32" s="3" t="s">
        <v>2716</v>
      </c>
      <c r="I32" s="3" t="s">
        <v>2717</v>
      </c>
    </row>
    <row r="33" spans="1:9" ht="26.4" x14ac:dyDescent="0.3">
      <c r="A33" s="1"/>
      <c r="B33" s="85" t="s">
        <v>2718</v>
      </c>
      <c r="C33" s="85" t="s">
        <v>2719</v>
      </c>
      <c r="D33" s="85" t="s">
        <v>2719</v>
      </c>
      <c r="E33" s="85" t="s">
        <v>2719</v>
      </c>
      <c r="F33" s="85" t="s">
        <v>2719</v>
      </c>
      <c r="G33" s="85" t="s">
        <v>2719</v>
      </c>
      <c r="H33" s="85" t="s">
        <v>2719</v>
      </c>
      <c r="I33" s="85" t="s">
        <v>2720</v>
      </c>
    </row>
    <row r="34" spans="1:9" ht="26.4" x14ac:dyDescent="0.3">
      <c r="A34" s="1"/>
      <c r="B34" s="85" t="s">
        <v>2721</v>
      </c>
      <c r="C34" s="85" t="s">
        <v>2719</v>
      </c>
      <c r="D34" s="85" t="s">
        <v>2719</v>
      </c>
      <c r="E34" s="85" t="s">
        <v>2719</v>
      </c>
      <c r="F34" s="85" t="s">
        <v>2719</v>
      </c>
      <c r="G34" s="85" t="s">
        <v>2719</v>
      </c>
      <c r="H34" s="85" t="s">
        <v>2719</v>
      </c>
      <c r="I34" s="85" t="s">
        <v>2720</v>
      </c>
    </row>
    <row r="35" spans="1:9" ht="26.4" x14ac:dyDescent="0.3">
      <c r="A35" s="1"/>
      <c r="B35" s="85" t="s">
        <v>2722</v>
      </c>
      <c r="C35" s="85" t="s">
        <v>2723</v>
      </c>
      <c r="D35" s="85" t="s">
        <v>2728</v>
      </c>
      <c r="E35" s="85" t="s">
        <v>2725</v>
      </c>
      <c r="F35" s="85" t="s">
        <v>2726</v>
      </c>
      <c r="G35" s="85" t="s">
        <v>478</v>
      </c>
      <c r="H35" s="85" t="s">
        <v>478</v>
      </c>
      <c r="I35" s="85" t="s">
        <v>478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486</v>
      </c>
      <c r="C38" s="196"/>
      <c r="D38" s="196"/>
      <c r="E38" s="196"/>
      <c r="F38" s="196"/>
      <c r="G38" s="196"/>
      <c r="H38" s="196"/>
      <c r="I38" s="196"/>
    </row>
    <row r="39" spans="1:9" ht="19.95" customHeight="1" x14ac:dyDescent="0.3">
      <c r="A39" s="1"/>
      <c r="B39" s="196" t="s">
        <v>2711</v>
      </c>
      <c r="C39" s="196" t="s">
        <v>2712</v>
      </c>
      <c r="D39" s="196"/>
      <c r="E39" s="196" t="s">
        <v>2713</v>
      </c>
      <c r="F39" s="196"/>
      <c r="G39" s="196" t="s">
        <v>2714</v>
      </c>
      <c r="H39" s="196"/>
      <c r="I39" s="196"/>
    </row>
    <row r="40" spans="1:9" ht="19.95" customHeight="1" x14ac:dyDescent="0.3">
      <c r="A40" s="1"/>
      <c r="B40" s="196"/>
      <c r="C40" s="3" t="s">
        <v>2715</v>
      </c>
      <c r="D40" s="3" t="s">
        <v>2716</v>
      </c>
      <c r="E40" s="3" t="s">
        <v>2715</v>
      </c>
      <c r="F40" s="3" t="s">
        <v>2716</v>
      </c>
      <c r="G40" s="3" t="s">
        <v>2715</v>
      </c>
      <c r="H40" s="3" t="s">
        <v>2716</v>
      </c>
      <c r="I40" s="3" t="s">
        <v>2717</v>
      </c>
    </row>
    <row r="41" spans="1:9" ht="26.4" x14ac:dyDescent="0.3">
      <c r="A41" s="1"/>
      <c r="B41" s="85" t="s">
        <v>2718</v>
      </c>
      <c r="C41" s="85" t="s">
        <v>2719</v>
      </c>
      <c r="D41" s="85" t="s">
        <v>2719</v>
      </c>
      <c r="E41" s="85" t="s">
        <v>2719</v>
      </c>
      <c r="F41" s="85" t="s">
        <v>2719</v>
      </c>
      <c r="G41" s="85" t="s">
        <v>2719</v>
      </c>
      <c r="H41" s="85" t="s">
        <v>2719</v>
      </c>
      <c r="I41" s="85" t="s">
        <v>2720</v>
      </c>
    </row>
    <row r="42" spans="1:9" ht="26.4" x14ac:dyDescent="0.3">
      <c r="A42" s="1"/>
      <c r="B42" s="85" t="s">
        <v>2721</v>
      </c>
      <c r="C42" s="85" t="s">
        <v>2719</v>
      </c>
      <c r="D42" s="85" t="s">
        <v>2719</v>
      </c>
      <c r="E42" s="85" t="s">
        <v>2719</v>
      </c>
      <c r="F42" s="85" t="s">
        <v>2719</v>
      </c>
      <c r="G42" s="85" t="s">
        <v>2719</v>
      </c>
      <c r="H42" s="85" t="s">
        <v>2719</v>
      </c>
      <c r="I42" s="85" t="s">
        <v>2720</v>
      </c>
    </row>
    <row r="43" spans="1:9" ht="26.4" x14ac:dyDescent="0.3">
      <c r="A43" s="1"/>
      <c r="B43" s="85" t="s">
        <v>2722</v>
      </c>
      <c r="C43" s="85" t="s">
        <v>2723</v>
      </c>
      <c r="D43" s="85" t="s">
        <v>2729</v>
      </c>
      <c r="E43" s="85" t="s">
        <v>2725</v>
      </c>
      <c r="F43" s="85" t="s">
        <v>2726</v>
      </c>
      <c r="G43" s="85" t="s">
        <v>478</v>
      </c>
      <c r="H43" s="85" t="s">
        <v>478</v>
      </c>
      <c r="I43" s="85" t="s">
        <v>478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2730</v>
      </c>
      <c r="C46" s="196"/>
      <c r="D46" s="196"/>
      <c r="E46" s="196"/>
      <c r="F46" s="196"/>
      <c r="G46" s="196"/>
      <c r="H46" s="196"/>
      <c r="I46" s="196"/>
    </row>
    <row r="47" spans="1:9" ht="19.95" customHeight="1" x14ac:dyDescent="0.3">
      <c r="A47" s="1"/>
      <c r="B47" s="196" t="s">
        <v>2711</v>
      </c>
      <c r="C47" s="196" t="s">
        <v>2712</v>
      </c>
      <c r="D47" s="196"/>
      <c r="E47" s="196" t="s">
        <v>2713</v>
      </c>
      <c r="F47" s="196"/>
      <c r="G47" s="196" t="s">
        <v>2714</v>
      </c>
      <c r="H47" s="196"/>
      <c r="I47" s="196"/>
    </row>
    <row r="48" spans="1:9" ht="19.95" customHeight="1" x14ac:dyDescent="0.3">
      <c r="A48" s="1"/>
      <c r="B48" s="196"/>
      <c r="C48" s="3" t="s">
        <v>2715</v>
      </c>
      <c r="D48" s="3" t="s">
        <v>2716</v>
      </c>
      <c r="E48" s="3" t="s">
        <v>2715</v>
      </c>
      <c r="F48" s="3" t="s">
        <v>2716</v>
      </c>
      <c r="G48" s="3" t="s">
        <v>2715</v>
      </c>
      <c r="H48" s="3" t="s">
        <v>2716</v>
      </c>
      <c r="I48" s="3" t="s">
        <v>2717</v>
      </c>
    </row>
    <row r="49" spans="1:9" ht="26.4" x14ac:dyDescent="0.3">
      <c r="A49" s="1"/>
      <c r="B49" s="85" t="s">
        <v>2718</v>
      </c>
      <c r="C49" s="85" t="s">
        <v>2719</v>
      </c>
      <c r="D49" s="85" t="s">
        <v>2719</v>
      </c>
      <c r="E49" s="85" t="s">
        <v>2719</v>
      </c>
      <c r="F49" s="85" t="s">
        <v>2719</v>
      </c>
      <c r="G49" s="85" t="s">
        <v>2719</v>
      </c>
      <c r="H49" s="85" t="s">
        <v>2719</v>
      </c>
      <c r="I49" s="85" t="s">
        <v>2720</v>
      </c>
    </row>
    <row r="50" spans="1:9" ht="26.4" x14ac:dyDescent="0.3">
      <c r="A50" s="1"/>
      <c r="B50" s="85" t="s">
        <v>2721</v>
      </c>
      <c r="C50" s="85" t="s">
        <v>2719</v>
      </c>
      <c r="D50" s="85" t="s">
        <v>2719</v>
      </c>
      <c r="E50" s="85" t="s">
        <v>2719</v>
      </c>
      <c r="F50" s="85" t="s">
        <v>2719</v>
      </c>
      <c r="G50" s="85" t="s">
        <v>2719</v>
      </c>
      <c r="H50" s="85" t="s">
        <v>2719</v>
      </c>
      <c r="I50" s="85" t="s">
        <v>2720</v>
      </c>
    </row>
    <row r="51" spans="1:9" ht="26.4" x14ac:dyDescent="0.3">
      <c r="A51" s="1"/>
      <c r="B51" s="85" t="s">
        <v>2722</v>
      </c>
      <c r="C51" s="85" t="s">
        <v>2723</v>
      </c>
      <c r="D51" s="85" t="s">
        <v>2728</v>
      </c>
      <c r="E51" s="85" t="s">
        <v>2725</v>
      </c>
      <c r="F51" s="85" t="s">
        <v>2726</v>
      </c>
      <c r="G51" s="85" t="s">
        <v>478</v>
      </c>
      <c r="H51" s="85" t="s">
        <v>478</v>
      </c>
      <c r="I51" s="85" t="s">
        <v>478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2731</v>
      </c>
      <c r="C54" s="196"/>
      <c r="D54" s="196"/>
      <c r="E54" s="196"/>
      <c r="F54" s="196"/>
      <c r="G54" s="196"/>
      <c r="H54" s="196"/>
      <c r="I54" s="196"/>
    </row>
    <row r="55" spans="1:9" ht="19.95" customHeight="1" x14ac:dyDescent="0.3">
      <c r="A55" s="1"/>
      <c r="B55" s="196" t="s">
        <v>2711</v>
      </c>
      <c r="C55" s="196" t="s">
        <v>2712</v>
      </c>
      <c r="D55" s="196"/>
      <c r="E55" s="196" t="s">
        <v>2713</v>
      </c>
      <c r="F55" s="196"/>
      <c r="G55" s="196" t="s">
        <v>2714</v>
      </c>
      <c r="H55" s="196"/>
      <c r="I55" s="196"/>
    </row>
    <row r="56" spans="1:9" ht="19.95" customHeight="1" x14ac:dyDescent="0.3">
      <c r="A56" s="1"/>
      <c r="B56" s="196"/>
      <c r="C56" s="3" t="s">
        <v>2715</v>
      </c>
      <c r="D56" s="3" t="s">
        <v>2716</v>
      </c>
      <c r="E56" s="3" t="s">
        <v>2715</v>
      </c>
      <c r="F56" s="3" t="s">
        <v>2716</v>
      </c>
      <c r="G56" s="3" t="s">
        <v>2715</v>
      </c>
      <c r="H56" s="3" t="s">
        <v>2716</v>
      </c>
      <c r="I56" s="3" t="s">
        <v>2717</v>
      </c>
    </row>
    <row r="57" spans="1:9" ht="26.4" x14ac:dyDescent="0.3">
      <c r="A57" s="1"/>
      <c r="B57" s="85" t="s">
        <v>2718</v>
      </c>
      <c r="C57" s="85" t="s">
        <v>2719</v>
      </c>
      <c r="D57" s="85" t="s">
        <v>2719</v>
      </c>
      <c r="E57" s="85" t="s">
        <v>2719</v>
      </c>
      <c r="F57" s="85" t="s">
        <v>2719</v>
      </c>
      <c r="G57" s="85" t="s">
        <v>2719</v>
      </c>
      <c r="H57" s="85" t="s">
        <v>2719</v>
      </c>
      <c r="I57" s="85" t="s">
        <v>2720</v>
      </c>
    </row>
    <row r="58" spans="1:9" ht="26.4" x14ac:dyDescent="0.3">
      <c r="A58" s="1"/>
      <c r="B58" s="85" t="s">
        <v>2721</v>
      </c>
      <c r="C58" s="85" t="s">
        <v>2719</v>
      </c>
      <c r="D58" s="85" t="s">
        <v>2719</v>
      </c>
      <c r="E58" s="85" t="s">
        <v>2719</v>
      </c>
      <c r="F58" s="85" t="s">
        <v>2719</v>
      </c>
      <c r="G58" s="85" t="s">
        <v>2719</v>
      </c>
      <c r="H58" s="85" t="s">
        <v>2719</v>
      </c>
      <c r="I58" s="85" t="s">
        <v>2720</v>
      </c>
    </row>
    <row r="59" spans="1:9" ht="26.4" x14ac:dyDescent="0.3">
      <c r="A59" s="1"/>
      <c r="B59" s="85" t="s">
        <v>2722</v>
      </c>
      <c r="C59" s="85" t="s">
        <v>2723</v>
      </c>
      <c r="D59" s="85" t="s">
        <v>2732</v>
      </c>
      <c r="E59" s="85" t="s">
        <v>2725</v>
      </c>
      <c r="F59" s="85" t="s">
        <v>2726</v>
      </c>
      <c r="G59" s="85" t="s">
        <v>478</v>
      </c>
      <c r="H59" s="85" t="s">
        <v>478</v>
      </c>
      <c r="I59" s="85" t="s">
        <v>478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587</v>
      </c>
      <c r="C62" s="196"/>
      <c r="D62" s="196"/>
      <c r="E62" s="196"/>
      <c r="F62" s="196"/>
      <c r="G62" s="196"/>
      <c r="H62" s="196"/>
      <c r="I62" s="196"/>
    </row>
    <row r="63" spans="1:9" ht="19.95" customHeight="1" x14ac:dyDescent="0.3">
      <c r="A63" s="1"/>
      <c r="B63" s="196" t="s">
        <v>2711</v>
      </c>
      <c r="C63" s="196" t="s">
        <v>2712</v>
      </c>
      <c r="D63" s="196"/>
      <c r="E63" s="196" t="s">
        <v>2713</v>
      </c>
      <c r="F63" s="196"/>
      <c r="G63" s="196" t="s">
        <v>2714</v>
      </c>
      <c r="H63" s="196"/>
      <c r="I63" s="196"/>
    </row>
    <row r="64" spans="1:9" ht="19.95" customHeight="1" x14ac:dyDescent="0.3">
      <c r="A64" s="1"/>
      <c r="B64" s="196"/>
      <c r="C64" s="3" t="s">
        <v>2715</v>
      </c>
      <c r="D64" s="3" t="s">
        <v>2716</v>
      </c>
      <c r="E64" s="3" t="s">
        <v>2715</v>
      </c>
      <c r="F64" s="3" t="s">
        <v>2716</v>
      </c>
      <c r="G64" s="3" t="s">
        <v>2715</v>
      </c>
      <c r="H64" s="3" t="s">
        <v>2716</v>
      </c>
      <c r="I64" s="3" t="s">
        <v>2717</v>
      </c>
    </row>
    <row r="65" spans="1:9" ht="26.4" x14ac:dyDescent="0.3">
      <c r="A65" s="1"/>
      <c r="B65" s="85" t="s">
        <v>2718</v>
      </c>
      <c r="C65" s="85" t="s">
        <v>2719</v>
      </c>
      <c r="D65" s="85" t="s">
        <v>2719</v>
      </c>
      <c r="E65" s="85" t="s">
        <v>2719</v>
      </c>
      <c r="F65" s="85" t="s">
        <v>2719</v>
      </c>
      <c r="G65" s="85" t="s">
        <v>2719</v>
      </c>
      <c r="H65" s="85" t="s">
        <v>2719</v>
      </c>
      <c r="I65" s="85" t="s">
        <v>2720</v>
      </c>
    </row>
    <row r="66" spans="1:9" ht="26.4" x14ac:dyDescent="0.3">
      <c r="A66" s="1"/>
      <c r="B66" s="85" t="s">
        <v>2721</v>
      </c>
      <c r="C66" s="85" t="s">
        <v>2719</v>
      </c>
      <c r="D66" s="85" t="s">
        <v>2719</v>
      </c>
      <c r="E66" s="85" t="s">
        <v>2719</v>
      </c>
      <c r="F66" s="85" t="s">
        <v>2719</v>
      </c>
      <c r="G66" s="85" t="s">
        <v>2719</v>
      </c>
      <c r="H66" s="85" t="s">
        <v>2719</v>
      </c>
      <c r="I66" s="85" t="s">
        <v>2720</v>
      </c>
    </row>
    <row r="67" spans="1:9" ht="26.4" x14ac:dyDescent="0.3">
      <c r="A67" s="1"/>
      <c r="B67" s="85" t="s">
        <v>2722</v>
      </c>
      <c r="C67" s="85" t="s">
        <v>2723</v>
      </c>
      <c r="D67" s="85" t="s">
        <v>2729</v>
      </c>
      <c r="E67" s="85" t="s">
        <v>2725</v>
      </c>
      <c r="F67" s="85" t="s">
        <v>2733</v>
      </c>
      <c r="G67" s="85" t="s">
        <v>478</v>
      </c>
      <c r="H67" s="85" t="s">
        <v>478</v>
      </c>
      <c r="I67" s="85" t="s">
        <v>478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2734</v>
      </c>
      <c r="C5" s="1"/>
      <c r="D5" s="1"/>
      <c r="E5" s="1"/>
      <c r="F5" s="1"/>
      <c r="G5" s="1"/>
    </row>
    <row r="6" spans="1:7" ht="30" customHeight="1" x14ac:dyDescent="0.3">
      <c r="A6" s="1"/>
      <c r="B6" s="196" t="s">
        <v>2710</v>
      </c>
      <c r="C6" s="196"/>
      <c r="D6" s="196"/>
      <c r="E6" s="196"/>
      <c r="F6" s="196"/>
      <c r="G6" s="196"/>
    </row>
    <row r="7" spans="1:7" x14ac:dyDescent="0.3">
      <c r="A7" s="1"/>
      <c r="B7" s="196" t="s">
        <v>2735</v>
      </c>
      <c r="C7" s="196" t="s">
        <v>2736</v>
      </c>
      <c r="D7" s="196" t="s">
        <v>2737</v>
      </c>
      <c r="E7" s="196" t="s">
        <v>2738</v>
      </c>
      <c r="F7" s="196" t="s">
        <v>2739</v>
      </c>
      <c r="G7" s="196"/>
    </row>
    <row r="8" spans="1:7" x14ac:dyDescent="0.3">
      <c r="A8" s="1"/>
      <c r="B8" s="196"/>
      <c r="C8" s="196"/>
      <c r="D8" s="196"/>
      <c r="E8" s="196"/>
      <c r="F8" s="196" t="s">
        <v>2716</v>
      </c>
      <c r="G8" s="196"/>
    </row>
    <row r="9" spans="1:7" x14ac:dyDescent="0.3">
      <c r="A9" s="1"/>
      <c r="B9" s="196"/>
      <c r="C9" s="196"/>
      <c r="D9" s="196"/>
      <c r="E9" s="196"/>
      <c r="F9" s="3" t="s">
        <v>2740</v>
      </c>
      <c r="G9" s="3" t="s">
        <v>2741</v>
      </c>
    </row>
    <row r="10" spans="1:7" x14ac:dyDescent="0.3">
      <c r="A10" s="1"/>
      <c r="B10" s="85" t="s">
        <v>2718</v>
      </c>
      <c r="C10" s="85" t="s">
        <v>2719</v>
      </c>
      <c r="D10" s="85" t="s">
        <v>2719</v>
      </c>
      <c r="E10" s="85">
        <v>0</v>
      </c>
      <c r="F10" s="85">
        <v>60.36</v>
      </c>
      <c r="G10" s="85">
        <v>59.64</v>
      </c>
    </row>
    <row r="11" spans="1:7" x14ac:dyDescent="0.3">
      <c r="A11" s="1"/>
      <c r="B11" s="85" t="s">
        <v>2742</v>
      </c>
      <c r="C11" s="85" t="s">
        <v>2719</v>
      </c>
      <c r="D11" s="85" t="s">
        <v>2719</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695</v>
      </c>
      <c r="C14" s="196"/>
      <c r="D14" s="196"/>
      <c r="E14" s="196"/>
      <c r="F14" s="196"/>
      <c r="G14" s="196"/>
    </row>
    <row r="15" spans="1:7" x14ac:dyDescent="0.3">
      <c r="A15" s="1"/>
      <c r="B15" s="196" t="s">
        <v>2735</v>
      </c>
      <c r="C15" s="196" t="s">
        <v>2736</v>
      </c>
      <c r="D15" s="196" t="s">
        <v>2737</v>
      </c>
      <c r="E15" s="196" t="s">
        <v>2738</v>
      </c>
      <c r="F15" s="196" t="s">
        <v>2739</v>
      </c>
      <c r="G15" s="196"/>
    </row>
    <row r="16" spans="1:7" x14ac:dyDescent="0.3">
      <c r="A16" s="1"/>
      <c r="B16" s="196"/>
      <c r="C16" s="196"/>
      <c r="D16" s="196"/>
      <c r="E16" s="196"/>
      <c r="F16" s="196" t="s">
        <v>2716</v>
      </c>
      <c r="G16" s="196"/>
    </row>
    <row r="17" spans="1:7" x14ac:dyDescent="0.3">
      <c r="A17" s="1"/>
      <c r="B17" s="196"/>
      <c r="C17" s="196"/>
      <c r="D17" s="196"/>
      <c r="E17" s="196"/>
      <c r="F17" s="3" t="s">
        <v>2740</v>
      </c>
      <c r="G17" s="3" t="s">
        <v>2741</v>
      </c>
    </row>
    <row r="18" spans="1:7" x14ac:dyDescent="0.3">
      <c r="A18" s="1"/>
      <c r="B18" s="85" t="s">
        <v>2718</v>
      </c>
      <c r="C18" s="85" t="s">
        <v>2719</v>
      </c>
      <c r="D18" s="85" t="s">
        <v>2719</v>
      </c>
      <c r="E18" s="85">
        <v>0</v>
      </c>
      <c r="F18" s="85">
        <v>60.36</v>
      </c>
      <c r="G18" s="85">
        <v>59.64</v>
      </c>
    </row>
    <row r="19" spans="1:7" x14ac:dyDescent="0.3">
      <c r="A19" s="1"/>
      <c r="B19" s="85" t="s">
        <v>2742</v>
      </c>
      <c r="C19" s="85" t="s">
        <v>2719</v>
      </c>
      <c r="D19" s="85" t="s">
        <v>2719</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2727</v>
      </c>
      <c r="C22" s="196"/>
      <c r="D22" s="196"/>
      <c r="E22" s="196"/>
      <c r="F22" s="196"/>
      <c r="G22" s="196"/>
    </row>
    <row r="23" spans="1:7" x14ac:dyDescent="0.3">
      <c r="A23" s="1"/>
      <c r="B23" s="196" t="s">
        <v>2735</v>
      </c>
      <c r="C23" s="196" t="s">
        <v>2736</v>
      </c>
      <c r="D23" s="196" t="s">
        <v>2737</v>
      </c>
      <c r="E23" s="196" t="s">
        <v>2738</v>
      </c>
      <c r="F23" s="196" t="s">
        <v>2739</v>
      </c>
      <c r="G23" s="196"/>
    </row>
    <row r="24" spans="1:7" x14ac:dyDescent="0.3">
      <c r="A24" s="1"/>
      <c r="B24" s="196"/>
      <c r="C24" s="196"/>
      <c r="D24" s="196"/>
      <c r="E24" s="196"/>
      <c r="F24" s="196" t="s">
        <v>2716</v>
      </c>
      <c r="G24" s="196"/>
    </row>
    <row r="25" spans="1:7" x14ac:dyDescent="0.3">
      <c r="A25" s="1"/>
      <c r="B25" s="196"/>
      <c r="C25" s="196"/>
      <c r="D25" s="196"/>
      <c r="E25" s="196"/>
      <c r="F25" s="3" t="s">
        <v>2740</v>
      </c>
      <c r="G25" s="3" t="s">
        <v>2741</v>
      </c>
    </row>
    <row r="26" spans="1:7" x14ac:dyDescent="0.3">
      <c r="A26" s="1"/>
      <c r="B26" s="85" t="s">
        <v>2718</v>
      </c>
      <c r="C26" s="85" t="s">
        <v>2719</v>
      </c>
      <c r="D26" s="85" t="s">
        <v>2719</v>
      </c>
      <c r="E26" s="85">
        <v>0</v>
      </c>
      <c r="F26" s="85">
        <v>60.36</v>
      </c>
      <c r="G26" s="85">
        <v>59.64</v>
      </c>
    </row>
    <row r="27" spans="1:7" x14ac:dyDescent="0.3">
      <c r="A27" s="1"/>
      <c r="B27" s="85" t="s">
        <v>2742</v>
      </c>
      <c r="C27" s="85" t="s">
        <v>2719</v>
      </c>
      <c r="D27" s="85" t="s">
        <v>2719</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372</v>
      </c>
      <c r="C30" s="196"/>
      <c r="D30" s="196"/>
      <c r="E30" s="196"/>
      <c r="F30" s="196"/>
      <c r="G30" s="196"/>
    </row>
    <row r="31" spans="1:7" x14ac:dyDescent="0.3">
      <c r="A31" s="1"/>
      <c r="B31" s="196" t="s">
        <v>2735</v>
      </c>
      <c r="C31" s="196" t="s">
        <v>2736</v>
      </c>
      <c r="D31" s="196" t="s">
        <v>2737</v>
      </c>
      <c r="E31" s="196" t="s">
        <v>2738</v>
      </c>
      <c r="F31" s="196" t="s">
        <v>2739</v>
      </c>
      <c r="G31" s="196"/>
    </row>
    <row r="32" spans="1:7" x14ac:dyDescent="0.3">
      <c r="A32" s="1"/>
      <c r="B32" s="196"/>
      <c r="C32" s="196"/>
      <c r="D32" s="196"/>
      <c r="E32" s="196"/>
      <c r="F32" s="196" t="s">
        <v>2716</v>
      </c>
      <c r="G32" s="196"/>
    </row>
    <row r="33" spans="1:7" x14ac:dyDescent="0.3">
      <c r="A33" s="1"/>
      <c r="B33" s="196"/>
      <c r="C33" s="196"/>
      <c r="D33" s="196"/>
      <c r="E33" s="196"/>
      <c r="F33" s="3" t="s">
        <v>2740</v>
      </c>
      <c r="G33" s="3" t="s">
        <v>2741</v>
      </c>
    </row>
    <row r="34" spans="1:7" x14ac:dyDescent="0.3">
      <c r="A34" s="1"/>
      <c r="B34" s="85" t="s">
        <v>2718</v>
      </c>
      <c r="C34" s="85" t="s">
        <v>2719</v>
      </c>
      <c r="D34" s="85" t="s">
        <v>2719</v>
      </c>
      <c r="E34" s="85">
        <v>0</v>
      </c>
      <c r="F34" s="85">
        <v>60.36</v>
      </c>
      <c r="G34" s="85">
        <v>59.64</v>
      </c>
    </row>
    <row r="35" spans="1:7" x14ac:dyDescent="0.3">
      <c r="A35" s="1"/>
      <c r="B35" s="85" t="s">
        <v>2742</v>
      </c>
      <c r="C35" s="85" t="s">
        <v>2719</v>
      </c>
      <c r="D35" s="85" t="s">
        <v>2719</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486</v>
      </c>
      <c r="C38" s="196"/>
      <c r="D38" s="196"/>
      <c r="E38" s="196"/>
      <c r="F38" s="196"/>
      <c r="G38" s="196"/>
    </row>
    <row r="39" spans="1:7" x14ac:dyDescent="0.3">
      <c r="A39" s="1"/>
      <c r="B39" s="196" t="s">
        <v>2735</v>
      </c>
      <c r="C39" s="196" t="s">
        <v>2736</v>
      </c>
      <c r="D39" s="196" t="s">
        <v>2737</v>
      </c>
      <c r="E39" s="196" t="s">
        <v>2738</v>
      </c>
      <c r="F39" s="196" t="s">
        <v>2739</v>
      </c>
      <c r="G39" s="196"/>
    </row>
    <row r="40" spans="1:7" x14ac:dyDescent="0.3">
      <c r="A40" s="1"/>
      <c r="B40" s="196"/>
      <c r="C40" s="196"/>
      <c r="D40" s="196"/>
      <c r="E40" s="196"/>
      <c r="F40" s="196" t="s">
        <v>2716</v>
      </c>
      <c r="G40" s="196"/>
    </row>
    <row r="41" spans="1:7" x14ac:dyDescent="0.3">
      <c r="A41" s="1"/>
      <c r="B41" s="196"/>
      <c r="C41" s="196"/>
      <c r="D41" s="196"/>
      <c r="E41" s="196"/>
      <c r="F41" s="3" t="s">
        <v>2740</v>
      </c>
      <c r="G41" s="3" t="s">
        <v>2741</v>
      </c>
    </row>
    <row r="42" spans="1:7" x14ac:dyDescent="0.3">
      <c r="A42" s="1"/>
      <c r="B42" s="85" t="s">
        <v>2718</v>
      </c>
      <c r="C42" s="85" t="s">
        <v>2719</v>
      </c>
      <c r="D42" s="85" t="s">
        <v>2719</v>
      </c>
      <c r="E42" s="85">
        <v>0</v>
      </c>
      <c r="F42" s="85">
        <v>60.36</v>
      </c>
      <c r="G42" s="85">
        <v>59.64</v>
      </c>
    </row>
    <row r="43" spans="1:7" x14ac:dyDescent="0.3">
      <c r="A43" s="1"/>
      <c r="B43" s="85" t="s">
        <v>2742</v>
      </c>
      <c r="C43" s="85" t="s">
        <v>2719</v>
      </c>
      <c r="D43" s="85" t="s">
        <v>2719</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2730</v>
      </c>
      <c r="C46" s="196"/>
      <c r="D46" s="196"/>
      <c r="E46" s="196"/>
      <c r="F46" s="196"/>
      <c r="G46" s="196"/>
    </row>
    <row r="47" spans="1:7" x14ac:dyDescent="0.3">
      <c r="A47" s="1"/>
      <c r="B47" s="196" t="s">
        <v>2735</v>
      </c>
      <c r="C47" s="196" t="s">
        <v>2736</v>
      </c>
      <c r="D47" s="196" t="s">
        <v>2737</v>
      </c>
      <c r="E47" s="196" t="s">
        <v>2738</v>
      </c>
      <c r="F47" s="196" t="s">
        <v>2739</v>
      </c>
      <c r="G47" s="196"/>
    </row>
    <row r="48" spans="1:7" x14ac:dyDescent="0.3">
      <c r="A48" s="1"/>
      <c r="B48" s="196"/>
      <c r="C48" s="196"/>
      <c r="D48" s="196"/>
      <c r="E48" s="196"/>
      <c r="F48" s="196" t="s">
        <v>2716</v>
      </c>
      <c r="G48" s="196"/>
    </row>
    <row r="49" spans="1:7" x14ac:dyDescent="0.3">
      <c r="A49" s="1"/>
      <c r="B49" s="196"/>
      <c r="C49" s="196"/>
      <c r="D49" s="196"/>
      <c r="E49" s="196"/>
      <c r="F49" s="3" t="s">
        <v>2740</v>
      </c>
      <c r="G49" s="3" t="s">
        <v>2741</v>
      </c>
    </row>
    <row r="50" spans="1:7" x14ac:dyDescent="0.3">
      <c r="A50" s="1"/>
      <c r="B50" s="85" t="s">
        <v>2718</v>
      </c>
      <c r="C50" s="85" t="s">
        <v>2719</v>
      </c>
      <c r="D50" s="85" t="s">
        <v>2719</v>
      </c>
      <c r="E50" s="85">
        <v>0</v>
      </c>
      <c r="F50" s="85">
        <v>60.36</v>
      </c>
      <c r="G50" s="85">
        <v>59.64</v>
      </c>
    </row>
    <row r="51" spans="1:7" x14ac:dyDescent="0.3">
      <c r="A51" s="1"/>
      <c r="B51" s="85" t="s">
        <v>2742</v>
      </c>
      <c r="C51" s="85" t="s">
        <v>2719</v>
      </c>
      <c r="D51" s="85" t="s">
        <v>2719</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2731</v>
      </c>
      <c r="C54" s="196"/>
      <c r="D54" s="196"/>
      <c r="E54" s="196"/>
      <c r="F54" s="196"/>
      <c r="G54" s="196"/>
    </row>
    <row r="55" spans="1:7" x14ac:dyDescent="0.3">
      <c r="A55" s="1"/>
      <c r="B55" s="196" t="s">
        <v>2735</v>
      </c>
      <c r="C55" s="196" t="s">
        <v>2736</v>
      </c>
      <c r="D55" s="196" t="s">
        <v>2737</v>
      </c>
      <c r="E55" s="196" t="s">
        <v>2738</v>
      </c>
      <c r="F55" s="196" t="s">
        <v>2739</v>
      </c>
      <c r="G55" s="196"/>
    </row>
    <row r="56" spans="1:7" x14ac:dyDescent="0.3">
      <c r="A56" s="1"/>
      <c r="B56" s="196"/>
      <c r="C56" s="196"/>
      <c r="D56" s="196"/>
      <c r="E56" s="196"/>
      <c r="F56" s="196" t="s">
        <v>2716</v>
      </c>
      <c r="G56" s="196"/>
    </row>
    <row r="57" spans="1:7" x14ac:dyDescent="0.3">
      <c r="A57" s="1"/>
      <c r="B57" s="196"/>
      <c r="C57" s="196"/>
      <c r="D57" s="196"/>
      <c r="E57" s="196"/>
      <c r="F57" s="3" t="s">
        <v>2740</v>
      </c>
      <c r="G57" s="3" t="s">
        <v>2741</v>
      </c>
    </row>
    <row r="58" spans="1:7" x14ac:dyDescent="0.3">
      <c r="A58" s="1"/>
      <c r="B58" s="85" t="s">
        <v>2718</v>
      </c>
      <c r="C58" s="85" t="s">
        <v>2719</v>
      </c>
      <c r="D58" s="85" t="s">
        <v>2719</v>
      </c>
      <c r="E58" s="85">
        <v>0</v>
      </c>
      <c r="F58" s="85">
        <v>60.36</v>
      </c>
      <c r="G58" s="85">
        <v>59.64</v>
      </c>
    </row>
    <row r="59" spans="1:7" x14ac:dyDescent="0.3">
      <c r="A59" s="1"/>
      <c r="B59" s="85" t="s">
        <v>2742</v>
      </c>
      <c r="C59" s="85" t="s">
        <v>2719</v>
      </c>
      <c r="D59" s="85" t="s">
        <v>2719</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587</v>
      </c>
      <c r="C62" s="196"/>
      <c r="D62" s="196"/>
      <c r="E62" s="196"/>
      <c r="F62" s="196"/>
      <c r="G62" s="196"/>
    </row>
    <row r="63" spans="1:7" x14ac:dyDescent="0.3">
      <c r="A63" s="1"/>
      <c r="B63" s="196" t="s">
        <v>2735</v>
      </c>
      <c r="C63" s="196" t="s">
        <v>2736</v>
      </c>
      <c r="D63" s="196" t="s">
        <v>2737</v>
      </c>
      <c r="E63" s="196" t="s">
        <v>2738</v>
      </c>
      <c r="F63" s="196" t="s">
        <v>2739</v>
      </c>
      <c r="G63" s="196"/>
    </row>
    <row r="64" spans="1:7" x14ac:dyDescent="0.3">
      <c r="A64" s="1"/>
      <c r="B64" s="196"/>
      <c r="C64" s="196"/>
      <c r="D64" s="196"/>
      <c r="E64" s="196"/>
      <c r="F64" s="196" t="s">
        <v>2716</v>
      </c>
      <c r="G64" s="196"/>
    </row>
    <row r="65" spans="1:7" x14ac:dyDescent="0.3">
      <c r="A65" s="1"/>
      <c r="B65" s="196"/>
      <c r="C65" s="196"/>
      <c r="D65" s="196"/>
      <c r="E65" s="196"/>
      <c r="F65" s="3" t="s">
        <v>2740</v>
      </c>
      <c r="G65" s="3" t="s">
        <v>2741</v>
      </c>
    </row>
    <row r="66" spans="1:7" x14ac:dyDescent="0.3">
      <c r="A66" s="1"/>
      <c r="B66" s="85" t="s">
        <v>2718</v>
      </c>
      <c r="C66" s="85" t="s">
        <v>2719</v>
      </c>
      <c r="D66" s="85" t="s">
        <v>2719</v>
      </c>
      <c r="E66" s="85">
        <v>0</v>
      </c>
      <c r="F66" s="85">
        <v>60.36</v>
      </c>
      <c r="G66" s="85">
        <v>59.64</v>
      </c>
    </row>
    <row r="67" spans="1:7" x14ac:dyDescent="0.3">
      <c r="A67" s="1"/>
      <c r="B67" s="85" t="s">
        <v>2742</v>
      </c>
      <c r="C67" s="85" t="s">
        <v>2719</v>
      </c>
      <c r="D67" s="85" t="s">
        <v>2719</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2743</v>
      </c>
      <c r="C5" s="1"/>
      <c r="D5" s="1"/>
      <c r="E5" s="1"/>
      <c r="F5" s="1"/>
    </row>
    <row r="6" spans="1:7" ht="27" customHeight="1" x14ac:dyDescent="0.3">
      <c r="A6" s="1"/>
      <c r="B6" s="7" t="s">
        <v>35</v>
      </c>
      <c r="C6" s="7" t="s">
        <v>472</v>
      </c>
      <c r="D6" s="7" t="s">
        <v>2744</v>
      </c>
      <c r="E6" s="7" t="s">
        <v>2745</v>
      </c>
      <c r="F6" s="7" t="s">
        <v>2746</v>
      </c>
    </row>
    <row r="7" spans="1:7" x14ac:dyDescent="0.3">
      <c r="A7" s="1"/>
      <c r="B7" s="146" t="s">
        <v>39</v>
      </c>
      <c r="C7" s="146" t="s">
        <v>709</v>
      </c>
      <c r="D7" s="53">
        <v>6613.7</v>
      </c>
      <c r="E7" s="53">
        <v>6547.5163700000003</v>
      </c>
      <c r="F7" s="173">
        <v>-1.0007050516352421E-2</v>
      </c>
    </row>
    <row r="8" spans="1:7" x14ac:dyDescent="0.3">
      <c r="A8" s="1"/>
      <c r="B8" s="146" t="s">
        <v>39</v>
      </c>
      <c r="C8" s="146" t="s">
        <v>710</v>
      </c>
      <c r="D8" s="53">
        <v>6504.4</v>
      </c>
      <c r="E8" s="53">
        <v>6546.7037399999999</v>
      </c>
      <c r="F8" s="173">
        <v>6.5038650759485887E-3</v>
      </c>
    </row>
    <row r="9" spans="1:7" x14ac:dyDescent="0.3">
      <c r="A9" s="1"/>
      <c r="B9" s="146" t="s">
        <v>39</v>
      </c>
      <c r="C9" s="146" t="s">
        <v>711</v>
      </c>
      <c r="D9" s="53">
        <v>6412.8</v>
      </c>
      <c r="E9" s="53">
        <v>6251.6091500000002</v>
      </c>
      <c r="F9" s="173">
        <v>-2.5135798715069862E-2</v>
      </c>
    </row>
    <row r="10" spans="1:7" x14ac:dyDescent="0.3">
      <c r="A10" s="1"/>
      <c r="B10" s="146" t="s">
        <v>39</v>
      </c>
      <c r="C10" s="146" t="s">
        <v>712</v>
      </c>
      <c r="D10" s="53">
        <v>6219.9</v>
      </c>
      <c r="E10" s="53">
        <v>6249.4491399999997</v>
      </c>
      <c r="F10" s="173">
        <v>4.7507419733436229E-3</v>
      </c>
    </row>
    <row r="11" spans="1:7" x14ac:dyDescent="0.3">
      <c r="A11" s="1"/>
      <c r="B11" s="146" t="s">
        <v>39</v>
      </c>
      <c r="C11" s="146" t="s">
        <v>713</v>
      </c>
      <c r="D11" s="53">
        <v>6266.6</v>
      </c>
      <c r="E11" s="53">
        <v>6206.9597299999996</v>
      </c>
      <c r="F11" s="173">
        <v>-9.5171656081447665E-3</v>
      </c>
    </row>
    <row r="12" spans="1:7" x14ac:dyDescent="0.3">
      <c r="A12" s="1"/>
      <c r="B12" s="146" t="s">
        <v>39</v>
      </c>
      <c r="C12" s="146" t="s">
        <v>714</v>
      </c>
      <c r="D12" s="53">
        <v>6234</v>
      </c>
      <c r="E12" s="53">
        <v>6140.6230699999996</v>
      </c>
      <c r="F12" s="173">
        <v>-1.4978654154635869E-2</v>
      </c>
    </row>
    <row r="13" spans="1:7" x14ac:dyDescent="0.3">
      <c r="A13" s="1"/>
      <c r="B13" s="146" t="s">
        <v>39</v>
      </c>
      <c r="C13" s="146" t="s">
        <v>715</v>
      </c>
      <c r="D13" s="53">
        <v>6156.4</v>
      </c>
      <c r="E13" s="53">
        <v>6120.3466500000004</v>
      </c>
      <c r="F13" s="173">
        <v>-5.8562390358001433E-3</v>
      </c>
    </row>
    <row r="14" spans="1:7" x14ac:dyDescent="0.3">
      <c r="A14" s="1"/>
      <c r="B14" s="146" t="s">
        <v>39</v>
      </c>
      <c r="C14" s="146" t="s">
        <v>716</v>
      </c>
      <c r="D14" s="53">
        <v>6198.9</v>
      </c>
      <c r="E14" s="53">
        <v>6091.9760999999999</v>
      </c>
      <c r="F14" s="173">
        <v>-1.7248850602526254E-2</v>
      </c>
    </row>
    <row r="15" spans="1:7" x14ac:dyDescent="0.3">
      <c r="A15" s="1"/>
      <c r="B15" s="146" t="s">
        <v>39</v>
      </c>
      <c r="C15" s="146" t="s">
        <v>717</v>
      </c>
      <c r="D15" s="53">
        <v>6098.8</v>
      </c>
      <c r="E15" s="53">
        <v>6111.5993900000003</v>
      </c>
      <c r="F15" s="173">
        <v>2.0986735095428611E-3</v>
      </c>
    </row>
    <row r="16" spans="1:7" x14ac:dyDescent="0.3">
      <c r="A16" s="1"/>
      <c r="B16" s="146" t="s">
        <v>39</v>
      </c>
      <c r="C16" s="146" t="s">
        <v>718</v>
      </c>
      <c r="D16" s="53">
        <v>6256.5</v>
      </c>
      <c r="E16" s="53">
        <v>6112.1873500000002</v>
      </c>
      <c r="F16" s="173">
        <v>-2.3066035323263807E-2</v>
      </c>
    </row>
    <row r="17" spans="1:6" x14ac:dyDescent="0.3">
      <c r="A17" s="1"/>
      <c r="B17" s="146" t="s">
        <v>39</v>
      </c>
      <c r="C17" s="146" t="s">
        <v>719</v>
      </c>
      <c r="D17" s="53">
        <v>6237.9</v>
      </c>
      <c r="E17" s="53">
        <v>6112.22541</v>
      </c>
      <c r="F17" s="173">
        <v>-2.0146938873659405E-2</v>
      </c>
    </row>
    <row r="18" spans="1:6" x14ac:dyDescent="0.3">
      <c r="A18" s="1"/>
      <c r="B18" s="146" t="s">
        <v>39</v>
      </c>
      <c r="C18" s="146" t="s">
        <v>720</v>
      </c>
      <c r="D18" s="53">
        <v>6127.6</v>
      </c>
      <c r="E18" s="53">
        <v>6022.3819299999996</v>
      </c>
      <c r="F18" s="173">
        <v>-1.7171171421111041E-2</v>
      </c>
    </row>
    <row r="19" spans="1:6" x14ac:dyDescent="0.3">
      <c r="A19" s="1"/>
      <c r="B19" s="146" t="s">
        <v>39</v>
      </c>
      <c r="C19" s="146" t="s">
        <v>721</v>
      </c>
      <c r="D19" s="53">
        <v>6141.7</v>
      </c>
      <c r="E19" s="53">
        <v>5974.2277899999999</v>
      </c>
      <c r="F19" s="173">
        <v>-2.7268054447465686E-2</v>
      </c>
    </row>
    <row r="20" spans="1:6" x14ac:dyDescent="0.3">
      <c r="A20" s="1"/>
      <c r="B20" s="146" t="s">
        <v>39</v>
      </c>
      <c r="C20" s="146" t="s">
        <v>722</v>
      </c>
      <c r="D20" s="53">
        <v>6013.8</v>
      </c>
      <c r="E20" s="53">
        <v>5918.9956000000002</v>
      </c>
      <c r="F20" s="173">
        <v>-1.5764475040739634E-2</v>
      </c>
    </row>
    <row r="21" spans="1:6" x14ac:dyDescent="0.3">
      <c r="A21" s="1"/>
      <c r="B21" s="146" t="s">
        <v>39</v>
      </c>
      <c r="C21" s="146" t="s">
        <v>723</v>
      </c>
      <c r="D21" s="53">
        <v>6320.3</v>
      </c>
      <c r="E21" s="53">
        <v>6047.9973900000005</v>
      </c>
      <c r="F21" s="173">
        <v>-4.3083810895052449E-2</v>
      </c>
    </row>
    <row r="22" spans="1:6" x14ac:dyDescent="0.3">
      <c r="A22" s="1"/>
      <c r="B22" s="146" t="s">
        <v>39</v>
      </c>
      <c r="C22" s="146" t="s">
        <v>724</v>
      </c>
      <c r="D22" s="53">
        <v>6379</v>
      </c>
      <c r="E22" s="53">
        <v>6218.4535999999998</v>
      </c>
      <c r="F22" s="173">
        <v>-2.5167957360087787E-2</v>
      </c>
    </row>
    <row r="23" spans="1:6" x14ac:dyDescent="0.3">
      <c r="A23" s="1"/>
      <c r="B23" s="146" t="s">
        <v>39</v>
      </c>
      <c r="C23" s="146" t="s">
        <v>725</v>
      </c>
      <c r="D23" s="53">
        <v>6599.8</v>
      </c>
      <c r="E23" s="53">
        <v>6406.4402799999998</v>
      </c>
      <c r="F23" s="173">
        <v>-2.9297815085305615E-2</v>
      </c>
    </row>
    <row r="24" spans="1:6" x14ac:dyDescent="0.3">
      <c r="A24" s="1"/>
      <c r="B24" s="146" t="s">
        <v>39</v>
      </c>
      <c r="C24" s="146" t="s">
        <v>726</v>
      </c>
      <c r="D24" s="53">
        <v>6714.1</v>
      </c>
      <c r="E24" s="53">
        <v>6532.1799099999998</v>
      </c>
      <c r="F24" s="173">
        <v>-2.7095230931919394E-2</v>
      </c>
    </row>
    <row r="25" spans="1:6" x14ac:dyDescent="0.3">
      <c r="A25" s="1"/>
      <c r="B25" s="146" t="s">
        <v>39</v>
      </c>
      <c r="C25" s="146" t="s">
        <v>727</v>
      </c>
      <c r="D25" s="53">
        <v>6911.4</v>
      </c>
      <c r="E25" s="53">
        <v>6675.5752499999999</v>
      </c>
      <c r="F25" s="173">
        <v>-3.412112596579564E-2</v>
      </c>
    </row>
    <row r="26" spans="1:6" x14ac:dyDescent="0.3">
      <c r="A26" s="1"/>
      <c r="B26" s="146" t="s">
        <v>39</v>
      </c>
      <c r="C26" s="146" t="s">
        <v>728</v>
      </c>
      <c r="D26" s="53">
        <v>7018.5</v>
      </c>
      <c r="E26" s="53">
        <v>6763.08385</v>
      </c>
      <c r="F26" s="173">
        <v>-3.6391842986393107E-2</v>
      </c>
    </row>
    <row r="27" spans="1:6" x14ac:dyDescent="0.3">
      <c r="A27" s="1"/>
      <c r="B27" s="146" t="s">
        <v>39</v>
      </c>
      <c r="C27" s="146" t="s">
        <v>729</v>
      </c>
      <c r="D27" s="53">
        <v>7092.9</v>
      </c>
      <c r="E27" s="53">
        <v>6837.1896900000002</v>
      </c>
      <c r="F27" s="173">
        <v>-3.6051588207926234E-2</v>
      </c>
    </row>
    <row r="28" spans="1:6" x14ac:dyDescent="0.3">
      <c r="A28" s="1"/>
      <c r="B28" s="146" t="s">
        <v>39</v>
      </c>
      <c r="C28" s="146" t="s">
        <v>730</v>
      </c>
      <c r="D28" s="53">
        <v>7162.9</v>
      </c>
      <c r="E28" s="53">
        <v>6898.3154199999999</v>
      </c>
      <c r="F28" s="173">
        <v>-3.6938192631476081E-2</v>
      </c>
    </row>
    <row r="29" spans="1:6" x14ac:dyDescent="0.3">
      <c r="A29" s="1"/>
      <c r="B29" s="146" t="s">
        <v>39</v>
      </c>
      <c r="C29" s="146" t="s">
        <v>731</v>
      </c>
      <c r="D29" s="53">
        <v>7160.6</v>
      </c>
      <c r="E29" s="53">
        <v>7012.6507000000001</v>
      </c>
      <c r="F29" s="173">
        <v>-2.0661578638661564E-2</v>
      </c>
    </row>
    <row r="30" spans="1:6" x14ac:dyDescent="0.3">
      <c r="A30" s="1"/>
      <c r="B30" s="146" t="s">
        <v>39</v>
      </c>
      <c r="C30" s="146" t="s">
        <v>732</v>
      </c>
      <c r="D30" s="53">
        <v>7103.9</v>
      </c>
      <c r="E30" s="53">
        <v>7020.7816700000003</v>
      </c>
      <c r="F30" s="173">
        <v>-1.1700380072917693E-2</v>
      </c>
    </row>
    <row r="31" spans="1:6" x14ac:dyDescent="0.3">
      <c r="A31" s="1"/>
      <c r="B31" s="146" t="s">
        <v>39</v>
      </c>
      <c r="C31" s="146" t="s">
        <v>733</v>
      </c>
      <c r="D31" s="53">
        <v>7226.7</v>
      </c>
      <c r="E31" s="53">
        <v>7051.6316800000004</v>
      </c>
      <c r="F31" s="173">
        <v>-2.4225209293315068E-2</v>
      </c>
    </row>
    <row r="32" spans="1:6" x14ac:dyDescent="0.3">
      <c r="A32" s="1"/>
      <c r="B32" s="146" t="s">
        <v>39</v>
      </c>
      <c r="C32" s="146" t="s">
        <v>734</v>
      </c>
      <c r="D32" s="53">
        <v>7198.9</v>
      </c>
      <c r="E32" s="53">
        <v>7045.2027600000001</v>
      </c>
      <c r="F32" s="173">
        <v>-2.135010070983067E-2</v>
      </c>
    </row>
    <row r="33" spans="1:6" x14ac:dyDescent="0.3">
      <c r="A33" s="1"/>
      <c r="B33" s="146" t="s">
        <v>39</v>
      </c>
      <c r="C33" s="146" t="s">
        <v>735</v>
      </c>
      <c r="D33" s="53">
        <v>7136.8</v>
      </c>
      <c r="E33" s="53">
        <v>7021.01793</v>
      </c>
      <c r="F33" s="173">
        <v>-1.6223247113552296E-2</v>
      </c>
    </row>
    <row r="34" spans="1:6" x14ac:dyDescent="0.3">
      <c r="A34" s="1"/>
      <c r="B34" s="146" t="s">
        <v>39</v>
      </c>
      <c r="C34" s="146" t="s">
        <v>736</v>
      </c>
      <c r="D34" s="53">
        <v>7131.2</v>
      </c>
      <c r="E34" s="53">
        <v>7012.5815599999996</v>
      </c>
      <c r="F34" s="173">
        <v>-1.6633727843841147E-2</v>
      </c>
    </row>
    <row r="35" spans="1:6" x14ac:dyDescent="0.3">
      <c r="A35" s="1"/>
      <c r="B35" s="146" t="s">
        <v>39</v>
      </c>
      <c r="C35" s="146" t="s">
        <v>737</v>
      </c>
      <c r="D35" s="53">
        <v>7145.5</v>
      </c>
      <c r="E35" s="53">
        <v>7021.59256</v>
      </c>
      <c r="F35" s="173">
        <v>-1.7340625568539641E-2</v>
      </c>
    </row>
    <row r="36" spans="1:6" x14ac:dyDescent="0.3">
      <c r="A36" s="1"/>
      <c r="B36" s="146" t="s">
        <v>39</v>
      </c>
      <c r="C36" s="146" t="s">
        <v>738</v>
      </c>
      <c r="D36" s="53">
        <v>6935.1</v>
      </c>
      <c r="E36" s="53">
        <v>6992.0914599999996</v>
      </c>
      <c r="F36" s="173">
        <v>8.2178281495580447E-3</v>
      </c>
    </row>
    <row r="37" spans="1:6" x14ac:dyDescent="0.3">
      <c r="A37" s="1"/>
      <c r="B37" s="146" t="s">
        <v>39</v>
      </c>
      <c r="C37" s="146" t="s">
        <v>739</v>
      </c>
      <c r="D37" s="53">
        <v>7028.6</v>
      </c>
      <c r="E37" s="53">
        <v>6964.83007</v>
      </c>
      <c r="F37" s="173">
        <v>-9.0729206385339912E-3</v>
      </c>
    </row>
    <row r="38" spans="1:6" x14ac:dyDescent="0.3">
      <c r="A38" s="1"/>
      <c r="B38" s="146" t="s">
        <v>39</v>
      </c>
      <c r="C38" s="146" t="s">
        <v>740</v>
      </c>
      <c r="D38" s="53">
        <v>6968.6</v>
      </c>
      <c r="E38" s="53">
        <v>6915.5432000000001</v>
      </c>
      <c r="F38" s="173">
        <v>-7.6136957208047529E-3</v>
      </c>
    </row>
    <row r="39" spans="1:6" x14ac:dyDescent="0.3">
      <c r="A39" s="1"/>
      <c r="B39" s="146" t="s">
        <v>39</v>
      </c>
      <c r="C39" s="146" t="s">
        <v>741</v>
      </c>
      <c r="D39" s="53">
        <v>6958.5</v>
      </c>
      <c r="E39" s="53">
        <v>6861.3173500000003</v>
      </c>
      <c r="F39" s="173">
        <v>-1.396603434648272E-2</v>
      </c>
    </row>
    <row r="40" spans="1:6" x14ac:dyDescent="0.3">
      <c r="A40" s="1"/>
      <c r="B40" s="146" t="s">
        <v>39</v>
      </c>
      <c r="C40" s="146" t="s">
        <v>742</v>
      </c>
      <c r="D40" s="53">
        <v>6912.8</v>
      </c>
      <c r="E40" s="53">
        <v>6781.1868199999999</v>
      </c>
      <c r="F40" s="173">
        <v>-1.9039055086216873E-2</v>
      </c>
    </row>
    <row r="41" spans="1:6" x14ac:dyDescent="0.3">
      <c r="A41" s="1"/>
      <c r="B41" s="146" t="s">
        <v>39</v>
      </c>
      <c r="C41" s="146" t="s">
        <v>743</v>
      </c>
      <c r="D41" s="53">
        <v>6851.6</v>
      </c>
      <c r="E41" s="53">
        <v>6782.0636500000001</v>
      </c>
      <c r="F41" s="173">
        <v>-1.014892141981435E-2</v>
      </c>
    </row>
    <row r="42" spans="1:6" x14ac:dyDescent="0.3">
      <c r="A42" s="1"/>
      <c r="B42" s="146" t="s">
        <v>39</v>
      </c>
      <c r="C42" s="146" t="s">
        <v>744</v>
      </c>
      <c r="D42" s="53">
        <v>7012.1</v>
      </c>
      <c r="E42" s="53">
        <v>7063.4576200000001</v>
      </c>
      <c r="F42" s="173">
        <v>7.3241425535859449E-3</v>
      </c>
    </row>
    <row r="43" spans="1:6" x14ac:dyDescent="0.3">
      <c r="A43" s="1"/>
      <c r="B43" s="146" t="s">
        <v>39</v>
      </c>
      <c r="C43" s="146" t="s">
        <v>745</v>
      </c>
      <c r="D43" s="53">
        <v>7331.3</v>
      </c>
      <c r="E43" s="53">
        <v>7359.2406700000001</v>
      </c>
      <c r="F43" s="173">
        <v>3.8111480910616126E-3</v>
      </c>
    </row>
    <row r="44" spans="1:6" x14ac:dyDescent="0.3">
      <c r="A44" s="1"/>
      <c r="B44" s="146" t="s">
        <v>39</v>
      </c>
      <c r="C44" s="146" t="s">
        <v>746</v>
      </c>
      <c r="D44" s="53">
        <v>7550.3</v>
      </c>
      <c r="E44" s="53">
        <v>7439.7012800000002</v>
      </c>
      <c r="F44" s="173">
        <v>-1.4648255036223728E-2</v>
      </c>
    </row>
    <row r="45" spans="1:6" x14ac:dyDescent="0.3">
      <c r="A45" s="1"/>
      <c r="B45" s="146" t="s">
        <v>39</v>
      </c>
      <c r="C45" s="146" t="s">
        <v>747</v>
      </c>
      <c r="D45" s="53">
        <v>7615.5</v>
      </c>
      <c r="E45" s="53">
        <v>7452.7902800000002</v>
      </c>
      <c r="F45" s="173">
        <v>-2.1365599107084236E-2</v>
      </c>
    </row>
    <row r="46" spans="1:6" x14ac:dyDescent="0.3">
      <c r="A46" s="1"/>
      <c r="B46" s="146" t="s">
        <v>39</v>
      </c>
      <c r="C46" s="146" t="s">
        <v>748</v>
      </c>
      <c r="D46" s="53">
        <v>7595.6</v>
      </c>
      <c r="E46" s="53">
        <v>7460.9174300000004</v>
      </c>
      <c r="F46" s="173">
        <v>-1.7731656485333612E-2</v>
      </c>
    </row>
    <row r="47" spans="1:6" x14ac:dyDescent="0.3">
      <c r="A47" s="1"/>
      <c r="B47" s="146" t="s">
        <v>39</v>
      </c>
      <c r="C47" s="146" t="s">
        <v>749</v>
      </c>
      <c r="D47" s="53">
        <v>7608</v>
      </c>
      <c r="E47" s="53">
        <v>7406.9999799999996</v>
      </c>
      <c r="F47" s="173">
        <v>-2.6419560988433229E-2</v>
      </c>
    </row>
    <row r="48" spans="1:6" x14ac:dyDescent="0.3">
      <c r="A48" s="1"/>
      <c r="B48" s="146" t="s">
        <v>39</v>
      </c>
      <c r="C48" s="146" t="s">
        <v>750</v>
      </c>
      <c r="D48" s="53">
        <v>7503.6</v>
      </c>
      <c r="E48" s="53">
        <v>7355.3677799999996</v>
      </c>
      <c r="F48" s="173">
        <v>-1.9754813689429076E-2</v>
      </c>
    </row>
    <row r="49" spans="1:6" x14ac:dyDescent="0.3">
      <c r="A49" s="1"/>
      <c r="B49" s="146" t="s">
        <v>39</v>
      </c>
      <c r="C49" s="146" t="s">
        <v>751</v>
      </c>
      <c r="D49" s="53">
        <v>7503.5</v>
      </c>
      <c r="E49" s="53">
        <v>7268.2597599999999</v>
      </c>
      <c r="F49" s="173">
        <v>-3.1350734990337845E-2</v>
      </c>
    </row>
    <row r="50" spans="1:6" x14ac:dyDescent="0.3">
      <c r="A50" s="1"/>
      <c r="B50" s="146" t="s">
        <v>39</v>
      </c>
      <c r="C50" s="146" t="s">
        <v>752</v>
      </c>
      <c r="D50" s="53">
        <v>7287.5</v>
      </c>
      <c r="E50" s="53">
        <v>7213.5415999999996</v>
      </c>
      <c r="F50" s="173">
        <v>-1.0148665523156089E-2</v>
      </c>
    </row>
    <row r="51" spans="1:6" x14ac:dyDescent="0.3">
      <c r="A51" s="1"/>
      <c r="B51" s="146" t="s">
        <v>39</v>
      </c>
      <c r="C51" s="146" t="s">
        <v>753</v>
      </c>
      <c r="D51" s="53">
        <v>7208.4</v>
      </c>
      <c r="E51" s="53">
        <v>7130.3708100000003</v>
      </c>
      <c r="F51" s="173">
        <v>-1.0824758614949226E-2</v>
      </c>
    </row>
    <row r="52" spans="1:6" x14ac:dyDescent="0.3">
      <c r="A52" s="1"/>
      <c r="B52" s="146" t="s">
        <v>39</v>
      </c>
      <c r="C52" s="146" t="s">
        <v>754</v>
      </c>
      <c r="D52" s="53">
        <v>6921</v>
      </c>
      <c r="E52" s="53">
        <v>6945.1757900000002</v>
      </c>
      <c r="F52" s="173">
        <v>3.493106487501806E-3</v>
      </c>
    </row>
    <row r="53" spans="1:6" x14ac:dyDescent="0.3">
      <c r="A53" s="1"/>
      <c r="B53" s="146" t="s">
        <v>39</v>
      </c>
      <c r="C53" s="146" t="s">
        <v>755</v>
      </c>
      <c r="D53" s="53">
        <v>6802.5</v>
      </c>
      <c r="E53" s="53">
        <v>6765.6557899999998</v>
      </c>
      <c r="F53" s="173">
        <v>-5.4162748989342148E-3</v>
      </c>
    </row>
    <row r="54" spans="1:6" x14ac:dyDescent="0.3">
      <c r="A54" s="1"/>
      <c r="B54" s="146" t="s">
        <v>756</v>
      </c>
      <c r="C54" s="146" t="s">
        <v>40</v>
      </c>
      <c r="D54" s="53">
        <v>6580.2</v>
      </c>
      <c r="E54" s="53">
        <v>6630.4598800000003</v>
      </c>
      <c r="F54" s="173">
        <v>7.6380474757606152E-3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197" t="s">
        <v>2747</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row>
    <row r="6" spans="1:663" ht="19.95" customHeight="1" x14ac:dyDescent="0.3">
      <c r="A6" s="1"/>
      <c r="B6" s="196" t="s">
        <v>35</v>
      </c>
      <c r="C6" s="196" t="s">
        <v>472</v>
      </c>
      <c r="D6" s="225" t="s">
        <v>483</v>
      </c>
      <c r="E6" s="225"/>
      <c r="F6" s="225"/>
      <c r="G6" s="225"/>
      <c r="H6" s="225" t="s">
        <v>52</v>
      </c>
      <c r="I6" s="225"/>
      <c r="J6" s="225"/>
      <c r="K6" s="225"/>
      <c r="L6" s="225" t="s">
        <v>52</v>
      </c>
      <c r="M6" s="225"/>
      <c r="N6" s="225"/>
      <c r="O6" s="225"/>
      <c r="P6" s="225" t="s">
        <v>52</v>
      </c>
      <c r="Q6" s="225"/>
      <c r="R6" s="225"/>
      <c r="S6" s="225"/>
      <c r="T6" s="225" t="s">
        <v>52</v>
      </c>
      <c r="U6" s="225"/>
      <c r="V6" s="225"/>
      <c r="W6" s="225"/>
      <c r="X6" s="225" t="s">
        <v>90</v>
      </c>
      <c r="Y6" s="225"/>
      <c r="Z6" s="225"/>
      <c r="AA6" s="225"/>
      <c r="AB6" s="225" t="s">
        <v>90</v>
      </c>
      <c r="AC6" s="225"/>
      <c r="AD6" s="225"/>
      <c r="AE6" s="225"/>
      <c r="AF6" s="225" t="s">
        <v>129</v>
      </c>
      <c r="AG6" s="225"/>
      <c r="AH6" s="225"/>
      <c r="AI6" s="225"/>
      <c r="AJ6" s="225" t="s">
        <v>129</v>
      </c>
      <c r="AK6" s="225"/>
      <c r="AL6" s="225"/>
      <c r="AM6" s="225"/>
      <c r="AN6" s="225" t="s">
        <v>74</v>
      </c>
      <c r="AO6" s="225"/>
      <c r="AP6" s="225"/>
      <c r="AQ6" s="225"/>
      <c r="AR6" s="225" t="s">
        <v>74</v>
      </c>
      <c r="AS6" s="225"/>
      <c r="AT6" s="225"/>
      <c r="AU6" s="225"/>
      <c r="AV6" s="225" t="s">
        <v>74</v>
      </c>
      <c r="AW6" s="225"/>
      <c r="AX6" s="225"/>
      <c r="AY6" s="225"/>
      <c r="AZ6" s="225" t="s">
        <v>74</v>
      </c>
      <c r="BA6" s="225"/>
      <c r="BB6" s="225"/>
      <c r="BC6" s="225"/>
      <c r="BD6" s="225" t="s">
        <v>74</v>
      </c>
      <c r="BE6" s="225"/>
      <c r="BF6" s="225"/>
      <c r="BG6" s="225"/>
      <c r="BH6" s="225" t="s">
        <v>74</v>
      </c>
      <c r="BI6" s="225"/>
      <c r="BJ6" s="225"/>
      <c r="BK6" s="225"/>
      <c r="BL6" s="225" t="s">
        <v>74</v>
      </c>
      <c r="BM6" s="225"/>
      <c r="BN6" s="225"/>
      <c r="BO6" s="225"/>
      <c r="BP6" s="225" t="s">
        <v>74</v>
      </c>
      <c r="BQ6" s="225"/>
      <c r="BR6" s="225"/>
      <c r="BS6" s="225"/>
      <c r="BT6" s="225" t="s">
        <v>484</v>
      </c>
      <c r="BU6" s="225"/>
      <c r="BV6" s="225"/>
      <c r="BW6" s="225"/>
      <c r="BX6" s="225" t="s">
        <v>484</v>
      </c>
      <c r="BY6" s="225"/>
      <c r="BZ6" s="225"/>
      <c r="CA6" s="225"/>
      <c r="CB6" s="225" t="s">
        <v>484</v>
      </c>
      <c r="CC6" s="225"/>
      <c r="CD6" s="225"/>
      <c r="CE6" s="225"/>
      <c r="CF6" s="225" t="s">
        <v>484</v>
      </c>
      <c r="CG6" s="225"/>
      <c r="CH6" s="225"/>
      <c r="CI6" s="225"/>
      <c r="CJ6" s="225" t="s">
        <v>485</v>
      </c>
      <c r="CK6" s="225"/>
      <c r="CL6" s="225"/>
      <c r="CM6" s="225"/>
      <c r="CN6" s="225" t="s">
        <v>180</v>
      </c>
      <c r="CO6" s="225"/>
      <c r="CP6" s="225"/>
      <c r="CQ6" s="225"/>
      <c r="CR6" s="225" t="s">
        <v>180</v>
      </c>
      <c r="CS6" s="225"/>
      <c r="CT6" s="225"/>
      <c r="CU6" s="225"/>
      <c r="CV6" s="225" t="s">
        <v>180</v>
      </c>
      <c r="CW6" s="225"/>
      <c r="CX6" s="225"/>
      <c r="CY6" s="225"/>
      <c r="CZ6" s="225" t="s">
        <v>47</v>
      </c>
      <c r="DA6" s="225"/>
      <c r="DB6" s="225"/>
      <c r="DC6" s="225"/>
      <c r="DD6" s="225" t="s">
        <v>47</v>
      </c>
      <c r="DE6" s="225"/>
      <c r="DF6" s="225"/>
      <c r="DG6" s="225"/>
      <c r="DH6" s="225" t="s">
        <v>47</v>
      </c>
      <c r="DI6" s="225"/>
      <c r="DJ6" s="225"/>
      <c r="DK6" s="225"/>
      <c r="DL6" s="225" t="s">
        <v>47</v>
      </c>
      <c r="DM6" s="225"/>
      <c r="DN6" s="225"/>
      <c r="DO6" s="225"/>
      <c r="DP6" s="225" t="s">
        <v>47</v>
      </c>
      <c r="DQ6" s="225"/>
      <c r="DR6" s="225"/>
      <c r="DS6" s="225"/>
      <c r="DT6" s="225" t="s">
        <v>47</v>
      </c>
      <c r="DU6" s="225"/>
      <c r="DV6" s="225"/>
      <c r="DW6" s="225"/>
      <c r="DX6" s="225" t="s">
        <v>47</v>
      </c>
      <c r="DY6" s="225"/>
      <c r="DZ6" s="225"/>
      <c r="EA6" s="225"/>
      <c r="EB6" s="225" t="s">
        <v>486</v>
      </c>
      <c r="EC6" s="225"/>
      <c r="ED6" s="225"/>
      <c r="EE6" s="225"/>
      <c r="EF6" s="225" t="s">
        <v>42</v>
      </c>
      <c r="EG6" s="225"/>
      <c r="EH6" s="225"/>
      <c r="EI6" s="225"/>
      <c r="EJ6" s="225" t="s">
        <v>284</v>
      </c>
      <c r="EK6" s="225"/>
      <c r="EL6" s="225"/>
      <c r="EM6" s="225"/>
      <c r="EN6" s="225" t="s">
        <v>487</v>
      </c>
      <c r="EO6" s="225"/>
      <c r="EP6" s="225"/>
      <c r="EQ6" s="225"/>
      <c r="ER6" s="225" t="s">
        <v>487</v>
      </c>
      <c r="ES6" s="225"/>
      <c r="ET6" s="225"/>
      <c r="EU6" s="225"/>
      <c r="EV6" s="225" t="s">
        <v>488</v>
      </c>
      <c r="EW6" s="225"/>
      <c r="EX6" s="225"/>
      <c r="EY6" s="225"/>
      <c r="EZ6" s="225" t="s">
        <v>488</v>
      </c>
      <c r="FA6" s="225"/>
      <c r="FB6" s="225"/>
      <c r="FC6" s="225"/>
      <c r="FD6" s="225" t="s">
        <v>489</v>
      </c>
      <c r="FE6" s="225"/>
      <c r="FF6" s="225"/>
      <c r="FG6" s="225"/>
      <c r="FH6" s="225" t="s">
        <v>490</v>
      </c>
      <c r="FI6" s="225"/>
      <c r="FJ6" s="225"/>
      <c r="FK6" s="225"/>
      <c r="FL6" s="225" t="s">
        <v>490</v>
      </c>
      <c r="FM6" s="225"/>
      <c r="FN6" s="225"/>
      <c r="FO6" s="225"/>
      <c r="FP6" s="225" t="s">
        <v>491</v>
      </c>
      <c r="FQ6" s="225"/>
      <c r="FR6" s="225"/>
      <c r="FS6" s="225"/>
      <c r="FT6" s="225" t="s">
        <v>492</v>
      </c>
      <c r="FU6" s="225"/>
      <c r="FV6" s="225"/>
      <c r="FW6" s="225"/>
      <c r="FX6" s="225" t="s">
        <v>493</v>
      </c>
      <c r="FY6" s="225"/>
      <c r="FZ6" s="225"/>
      <c r="GA6" s="225"/>
      <c r="GB6" s="225" t="s">
        <v>71</v>
      </c>
      <c r="GC6" s="225"/>
      <c r="GD6" s="225"/>
      <c r="GE6" s="225"/>
      <c r="GF6" s="225" t="s">
        <v>71</v>
      </c>
      <c r="GG6" s="225"/>
      <c r="GH6" s="225"/>
      <c r="GI6" s="225"/>
      <c r="GJ6" s="225" t="s">
        <v>71</v>
      </c>
      <c r="GK6" s="225"/>
      <c r="GL6" s="225"/>
      <c r="GM6" s="225"/>
      <c r="GN6" s="225" t="s">
        <v>123</v>
      </c>
      <c r="GO6" s="225"/>
      <c r="GP6" s="225"/>
      <c r="GQ6" s="225"/>
      <c r="GR6" s="225" t="s">
        <v>123</v>
      </c>
      <c r="GS6" s="225"/>
      <c r="GT6" s="225"/>
      <c r="GU6" s="225"/>
      <c r="GV6" s="225" t="s">
        <v>123</v>
      </c>
      <c r="GW6" s="225"/>
      <c r="GX6" s="225"/>
      <c r="GY6" s="225"/>
      <c r="GZ6" s="225" t="s">
        <v>123</v>
      </c>
      <c r="HA6" s="225"/>
      <c r="HB6" s="225"/>
      <c r="HC6" s="225"/>
      <c r="HD6" s="225" t="s">
        <v>123</v>
      </c>
      <c r="HE6" s="225"/>
      <c r="HF6" s="225"/>
      <c r="HG6" s="225"/>
      <c r="HH6" s="225" t="s">
        <v>123</v>
      </c>
      <c r="HI6" s="225"/>
      <c r="HJ6" s="225"/>
      <c r="HK6" s="225"/>
      <c r="HL6" s="225" t="s">
        <v>494</v>
      </c>
      <c r="HM6" s="225"/>
      <c r="HN6" s="225"/>
      <c r="HO6" s="225"/>
      <c r="HP6" s="225" t="s">
        <v>494</v>
      </c>
      <c r="HQ6" s="225"/>
      <c r="HR6" s="225"/>
      <c r="HS6" s="225"/>
      <c r="HT6" s="225" t="s">
        <v>495</v>
      </c>
      <c r="HU6" s="225"/>
      <c r="HV6" s="225"/>
      <c r="HW6" s="225"/>
      <c r="HX6" s="225" t="s">
        <v>55</v>
      </c>
      <c r="HY6" s="225"/>
      <c r="HZ6" s="225"/>
      <c r="IA6" s="225"/>
      <c r="IB6" s="225" t="s">
        <v>55</v>
      </c>
      <c r="IC6" s="225"/>
      <c r="ID6" s="225"/>
      <c r="IE6" s="225"/>
      <c r="IF6" s="225" t="s">
        <v>55</v>
      </c>
      <c r="IG6" s="225"/>
      <c r="IH6" s="225"/>
      <c r="II6" s="225"/>
      <c r="IJ6" s="225" t="s">
        <v>62</v>
      </c>
      <c r="IK6" s="225"/>
      <c r="IL6" s="225"/>
      <c r="IM6" s="225"/>
      <c r="IN6" s="225" t="s">
        <v>62</v>
      </c>
      <c r="IO6" s="225"/>
      <c r="IP6" s="225"/>
      <c r="IQ6" s="225"/>
      <c r="IR6" s="225" t="s">
        <v>62</v>
      </c>
      <c r="IS6" s="225"/>
      <c r="IT6" s="225"/>
      <c r="IU6" s="225"/>
      <c r="IV6" s="225" t="s">
        <v>62</v>
      </c>
      <c r="IW6" s="225"/>
      <c r="IX6" s="225"/>
      <c r="IY6" s="225"/>
      <c r="IZ6" s="225" t="s">
        <v>62</v>
      </c>
      <c r="JA6" s="225"/>
      <c r="JB6" s="225"/>
      <c r="JC6" s="225"/>
      <c r="JD6" s="225" t="s">
        <v>62</v>
      </c>
      <c r="JE6" s="225"/>
      <c r="JF6" s="225"/>
      <c r="JG6" s="225"/>
      <c r="JH6" s="225" t="s">
        <v>62</v>
      </c>
      <c r="JI6" s="225"/>
      <c r="JJ6" s="225"/>
      <c r="JK6" s="225"/>
      <c r="JL6" s="225" t="s">
        <v>62</v>
      </c>
      <c r="JM6" s="225"/>
      <c r="JN6" s="225"/>
      <c r="JO6" s="225"/>
      <c r="JP6" s="225" t="s">
        <v>62</v>
      </c>
      <c r="JQ6" s="225"/>
      <c r="JR6" s="225"/>
      <c r="JS6" s="225"/>
      <c r="JT6" s="225" t="s">
        <v>62</v>
      </c>
      <c r="JU6" s="225"/>
      <c r="JV6" s="225"/>
      <c r="JW6" s="225"/>
      <c r="JX6" s="225" t="s">
        <v>62</v>
      </c>
      <c r="JY6" s="225"/>
      <c r="JZ6" s="225"/>
      <c r="KA6" s="225"/>
      <c r="KB6" s="225" t="s">
        <v>62</v>
      </c>
      <c r="KC6" s="225"/>
      <c r="KD6" s="225"/>
      <c r="KE6" s="225"/>
      <c r="KF6" s="225" t="s">
        <v>62</v>
      </c>
      <c r="KG6" s="225"/>
      <c r="KH6" s="225"/>
      <c r="KI6" s="225"/>
      <c r="KJ6" s="225" t="s">
        <v>62</v>
      </c>
      <c r="KK6" s="225"/>
      <c r="KL6" s="225"/>
      <c r="KM6" s="225"/>
      <c r="KN6" s="225" t="s">
        <v>496</v>
      </c>
      <c r="KO6" s="225"/>
      <c r="KP6" s="225"/>
      <c r="KQ6" s="225"/>
      <c r="KR6" s="225" t="s">
        <v>496</v>
      </c>
      <c r="KS6" s="225"/>
      <c r="KT6" s="225"/>
      <c r="KU6" s="225"/>
      <c r="KV6" s="225" t="s">
        <v>497</v>
      </c>
      <c r="KW6" s="225"/>
      <c r="KX6" s="225"/>
      <c r="KY6" s="225"/>
      <c r="KZ6" s="225" t="s">
        <v>23</v>
      </c>
      <c r="LA6" s="225"/>
      <c r="LB6" s="225"/>
      <c r="LC6" s="225"/>
      <c r="LD6" s="225" t="s">
        <v>23</v>
      </c>
      <c r="LE6" s="225"/>
      <c r="LF6" s="225"/>
      <c r="LG6" s="225"/>
      <c r="LH6" s="225" t="s">
        <v>23</v>
      </c>
      <c r="LI6" s="225"/>
      <c r="LJ6" s="225"/>
      <c r="LK6" s="225"/>
      <c r="LL6" s="225" t="s">
        <v>23</v>
      </c>
      <c r="LM6" s="225"/>
      <c r="LN6" s="225"/>
      <c r="LO6" s="225"/>
      <c r="LP6" s="225" t="s">
        <v>23</v>
      </c>
      <c r="LQ6" s="225"/>
      <c r="LR6" s="225"/>
      <c r="LS6" s="225"/>
      <c r="LT6" s="225" t="s">
        <v>23</v>
      </c>
      <c r="LU6" s="225"/>
      <c r="LV6" s="225"/>
      <c r="LW6" s="225"/>
      <c r="LX6" s="225" t="s">
        <v>23</v>
      </c>
      <c r="LY6" s="225"/>
      <c r="LZ6" s="225"/>
      <c r="MA6" s="225"/>
      <c r="MB6" s="225" t="s">
        <v>23</v>
      </c>
      <c r="MC6" s="225"/>
      <c r="MD6" s="225"/>
      <c r="ME6" s="225"/>
      <c r="MF6" s="225" t="s">
        <v>23</v>
      </c>
      <c r="MG6" s="225"/>
      <c r="MH6" s="225"/>
      <c r="MI6" s="225"/>
      <c r="MJ6" s="225" t="s">
        <v>23</v>
      </c>
      <c r="MK6" s="225"/>
      <c r="ML6" s="225"/>
      <c r="MM6" s="225"/>
      <c r="MN6" s="225" t="s">
        <v>23</v>
      </c>
      <c r="MO6" s="225"/>
      <c r="MP6" s="225"/>
      <c r="MQ6" s="225"/>
      <c r="MR6" s="225" t="s">
        <v>23</v>
      </c>
      <c r="MS6" s="225"/>
      <c r="MT6" s="225"/>
      <c r="MU6" s="225"/>
      <c r="MV6" s="225" t="s">
        <v>120</v>
      </c>
      <c r="MW6" s="225"/>
      <c r="MX6" s="225"/>
      <c r="MY6" s="225"/>
      <c r="MZ6" s="225" t="s">
        <v>120</v>
      </c>
      <c r="NA6" s="225"/>
      <c r="NB6" s="225"/>
      <c r="NC6" s="225"/>
      <c r="ND6" s="225" t="s">
        <v>120</v>
      </c>
      <c r="NE6" s="225"/>
      <c r="NF6" s="225"/>
      <c r="NG6" s="225"/>
      <c r="NH6" s="225" t="s">
        <v>120</v>
      </c>
      <c r="NI6" s="225"/>
      <c r="NJ6" s="225"/>
      <c r="NK6" s="225"/>
      <c r="NL6" s="225" t="s">
        <v>126</v>
      </c>
      <c r="NM6" s="225"/>
      <c r="NN6" s="225"/>
      <c r="NO6" s="225"/>
      <c r="NP6" s="225" t="s">
        <v>126</v>
      </c>
      <c r="NQ6" s="225"/>
      <c r="NR6" s="225"/>
      <c r="NS6" s="225"/>
      <c r="NT6" s="225" t="s">
        <v>498</v>
      </c>
      <c r="NU6" s="225"/>
      <c r="NV6" s="225"/>
      <c r="NW6" s="225"/>
      <c r="NX6" s="225" t="s">
        <v>498</v>
      </c>
      <c r="NY6" s="225"/>
      <c r="NZ6" s="225"/>
      <c r="OA6" s="225"/>
      <c r="OB6" s="225" t="s">
        <v>499</v>
      </c>
      <c r="OC6" s="225"/>
      <c r="OD6" s="225"/>
      <c r="OE6" s="225"/>
      <c r="OF6" s="225" t="s">
        <v>500</v>
      </c>
      <c r="OG6" s="225"/>
      <c r="OH6" s="225"/>
      <c r="OI6" s="225"/>
      <c r="OJ6" s="225" t="s">
        <v>203</v>
      </c>
      <c r="OK6" s="225"/>
      <c r="OL6" s="225"/>
      <c r="OM6" s="225"/>
      <c r="ON6" s="225" t="s">
        <v>501</v>
      </c>
      <c r="OO6" s="225"/>
      <c r="OP6" s="225"/>
      <c r="OQ6" s="225"/>
      <c r="OR6" s="225" t="s">
        <v>502</v>
      </c>
      <c r="OS6" s="225"/>
      <c r="OT6" s="225"/>
      <c r="OU6" s="225"/>
      <c r="OV6" s="225" t="s">
        <v>503</v>
      </c>
      <c r="OW6" s="225"/>
      <c r="OX6" s="225"/>
      <c r="OY6" s="225"/>
      <c r="OZ6" s="225" t="s">
        <v>504</v>
      </c>
      <c r="PA6" s="225"/>
      <c r="PB6" s="225"/>
      <c r="PC6" s="225"/>
      <c r="PD6" s="225" t="s">
        <v>90</v>
      </c>
      <c r="PE6" s="225"/>
      <c r="PF6" s="225"/>
      <c r="PG6" s="225"/>
      <c r="PH6" s="225" t="s">
        <v>90</v>
      </c>
      <c r="PI6" s="225"/>
      <c r="PJ6" s="225"/>
      <c r="PK6" s="225"/>
      <c r="PL6" s="225" t="s">
        <v>74</v>
      </c>
      <c r="PM6" s="225"/>
      <c r="PN6" s="225"/>
      <c r="PO6" s="225"/>
      <c r="PP6" s="225" t="s">
        <v>486</v>
      </c>
      <c r="PQ6" s="225"/>
      <c r="PR6" s="225"/>
      <c r="PS6" s="225"/>
      <c r="PT6" s="225" t="s">
        <v>505</v>
      </c>
      <c r="PU6" s="225"/>
      <c r="PV6" s="225"/>
      <c r="PW6" s="225"/>
      <c r="PX6" s="225" t="s">
        <v>506</v>
      </c>
      <c r="PY6" s="225"/>
      <c r="PZ6" s="225"/>
      <c r="QA6" s="225"/>
      <c r="QB6" s="225" t="s">
        <v>507</v>
      </c>
      <c r="QC6" s="225"/>
      <c r="QD6" s="225"/>
      <c r="QE6" s="225"/>
      <c r="QF6" s="225" t="s">
        <v>508</v>
      </c>
      <c r="QG6" s="225"/>
      <c r="QH6" s="225"/>
      <c r="QI6" s="225"/>
      <c r="QJ6" s="225" t="s">
        <v>509</v>
      </c>
      <c r="QK6" s="225"/>
      <c r="QL6" s="225"/>
      <c r="QM6" s="225"/>
      <c r="QN6" s="225" t="s">
        <v>510</v>
      </c>
      <c r="QO6" s="225"/>
      <c r="QP6" s="225"/>
      <c r="QQ6" s="225"/>
      <c r="QR6" s="225" t="s">
        <v>511</v>
      </c>
      <c r="QS6" s="225"/>
      <c r="QT6" s="225"/>
      <c r="QU6" s="225"/>
      <c r="QV6" s="225" t="s">
        <v>512</v>
      </c>
      <c r="QW6" s="225"/>
      <c r="QX6" s="225"/>
      <c r="QY6" s="225"/>
      <c r="QZ6" s="225" t="s">
        <v>513</v>
      </c>
      <c r="RA6" s="225"/>
      <c r="RB6" s="225"/>
      <c r="RC6" s="225"/>
      <c r="RD6" s="225" t="s">
        <v>514</v>
      </c>
      <c r="RE6" s="225"/>
      <c r="RF6" s="225"/>
      <c r="RG6" s="225"/>
      <c r="RH6" s="225" t="s">
        <v>515</v>
      </c>
      <c r="RI6" s="225"/>
      <c r="RJ6" s="225"/>
      <c r="RK6" s="225"/>
      <c r="RL6" s="225" t="s">
        <v>516</v>
      </c>
      <c r="RM6" s="225"/>
      <c r="RN6" s="225"/>
      <c r="RO6" s="225"/>
      <c r="RP6" s="225" t="s">
        <v>517</v>
      </c>
      <c r="RQ6" s="225"/>
      <c r="RR6" s="225"/>
      <c r="RS6" s="225"/>
      <c r="RT6" s="225" t="s">
        <v>518</v>
      </c>
      <c r="RU6" s="225"/>
      <c r="RV6" s="225"/>
      <c r="RW6" s="225"/>
      <c r="RX6" s="225" t="s">
        <v>519</v>
      </c>
      <c r="RY6" s="225"/>
      <c r="RZ6" s="225"/>
      <c r="SA6" s="225"/>
      <c r="SB6" s="225" t="s">
        <v>520</v>
      </c>
      <c r="SC6" s="225"/>
      <c r="SD6" s="225"/>
      <c r="SE6" s="225"/>
      <c r="SF6" s="225" t="s">
        <v>521</v>
      </c>
      <c r="SG6" s="225"/>
      <c r="SH6" s="225"/>
      <c r="SI6" s="225"/>
      <c r="SJ6" s="225" t="s">
        <v>521</v>
      </c>
      <c r="SK6" s="225"/>
      <c r="SL6" s="225"/>
      <c r="SM6" s="225"/>
      <c r="SN6" s="225" t="s">
        <v>521</v>
      </c>
      <c r="SO6" s="225"/>
      <c r="SP6" s="225"/>
      <c r="SQ6" s="225"/>
      <c r="SR6" s="225" t="s">
        <v>521</v>
      </c>
      <c r="SS6" s="225"/>
      <c r="ST6" s="225"/>
      <c r="SU6" s="225"/>
      <c r="SV6" s="225" t="s">
        <v>522</v>
      </c>
      <c r="SW6" s="225"/>
      <c r="SX6" s="225"/>
      <c r="SY6" s="225"/>
      <c r="SZ6" s="225" t="s">
        <v>523</v>
      </c>
      <c r="TA6" s="225"/>
      <c r="TB6" s="225"/>
      <c r="TC6" s="225"/>
      <c r="TD6" s="225" t="s">
        <v>523</v>
      </c>
      <c r="TE6" s="225"/>
      <c r="TF6" s="225"/>
      <c r="TG6" s="225"/>
      <c r="TH6" s="225" t="s">
        <v>62</v>
      </c>
      <c r="TI6" s="225"/>
      <c r="TJ6" s="225"/>
      <c r="TK6" s="225"/>
      <c r="TL6" s="225" t="s">
        <v>62</v>
      </c>
      <c r="TM6" s="225"/>
      <c r="TN6" s="225"/>
      <c r="TO6" s="225"/>
      <c r="TP6" s="225" t="s">
        <v>62</v>
      </c>
      <c r="TQ6" s="225"/>
      <c r="TR6" s="225"/>
      <c r="TS6" s="225"/>
      <c r="TT6" s="225" t="s">
        <v>62</v>
      </c>
      <c r="TU6" s="225"/>
      <c r="TV6" s="225"/>
      <c r="TW6" s="225"/>
      <c r="TX6" s="225" t="s">
        <v>62</v>
      </c>
      <c r="TY6" s="225"/>
      <c r="TZ6" s="225"/>
      <c r="UA6" s="225"/>
      <c r="UB6" s="225" t="s">
        <v>524</v>
      </c>
      <c r="UC6" s="225"/>
      <c r="UD6" s="225"/>
      <c r="UE6" s="225"/>
      <c r="UF6" s="225" t="s">
        <v>524</v>
      </c>
      <c r="UG6" s="225"/>
      <c r="UH6" s="225"/>
      <c r="UI6" s="225"/>
      <c r="UJ6" s="225" t="s">
        <v>525</v>
      </c>
      <c r="UK6" s="225"/>
      <c r="UL6" s="225"/>
      <c r="UM6" s="225"/>
      <c r="UN6" s="225" t="s">
        <v>525</v>
      </c>
      <c r="UO6" s="225"/>
      <c r="UP6" s="225"/>
      <c r="UQ6" s="225"/>
      <c r="UR6" s="225" t="s">
        <v>525</v>
      </c>
      <c r="US6" s="225"/>
      <c r="UT6" s="225"/>
      <c r="UU6" s="225"/>
      <c r="UV6" s="225" t="s">
        <v>525</v>
      </c>
      <c r="UW6" s="225"/>
      <c r="UX6" s="225"/>
      <c r="UY6" s="225"/>
      <c r="UZ6" s="225" t="s">
        <v>231</v>
      </c>
      <c r="VA6" s="225"/>
      <c r="VB6" s="225"/>
      <c r="VC6" s="225"/>
      <c r="VD6" s="225" t="s">
        <v>526</v>
      </c>
      <c r="VE6" s="225"/>
      <c r="VF6" s="225"/>
      <c r="VG6" s="225"/>
      <c r="VH6" s="225" t="s">
        <v>527</v>
      </c>
      <c r="VI6" s="225"/>
      <c r="VJ6" s="225"/>
      <c r="VK6" s="225"/>
      <c r="VL6" s="225" t="s">
        <v>23</v>
      </c>
      <c r="VM6" s="225"/>
      <c r="VN6" s="225"/>
      <c r="VO6" s="225"/>
      <c r="VP6" s="225" t="s">
        <v>23</v>
      </c>
      <c r="VQ6" s="225"/>
      <c r="VR6" s="225"/>
      <c r="VS6" s="225"/>
      <c r="VT6" s="225" t="s">
        <v>23</v>
      </c>
      <c r="VU6" s="225"/>
      <c r="VV6" s="225"/>
      <c r="VW6" s="225"/>
      <c r="VX6" s="225" t="s">
        <v>23</v>
      </c>
      <c r="VY6" s="225"/>
      <c r="VZ6" s="225"/>
      <c r="WA6" s="225"/>
      <c r="WB6" s="225" t="s">
        <v>23</v>
      </c>
      <c r="WC6" s="225"/>
      <c r="WD6" s="225"/>
      <c r="WE6" s="225"/>
      <c r="WF6" s="225" t="s">
        <v>311</v>
      </c>
      <c r="WG6" s="225"/>
      <c r="WH6" s="225"/>
      <c r="WI6" s="225"/>
      <c r="WJ6" s="225" t="s">
        <v>311</v>
      </c>
      <c r="WK6" s="225"/>
      <c r="WL6" s="225"/>
      <c r="WM6" s="225"/>
      <c r="WN6" s="225" t="s">
        <v>311</v>
      </c>
      <c r="WO6" s="225"/>
      <c r="WP6" s="225"/>
      <c r="WQ6" s="225"/>
      <c r="WR6" s="225" t="s">
        <v>311</v>
      </c>
      <c r="WS6" s="225"/>
      <c r="WT6" s="225"/>
      <c r="WU6" s="225"/>
      <c r="WV6" s="225" t="s">
        <v>528</v>
      </c>
      <c r="WW6" s="225"/>
      <c r="WX6" s="225"/>
      <c r="WY6" s="225"/>
      <c r="WZ6" s="225" t="s">
        <v>529</v>
      </c>
      <c r="XA6" s="225"/>
      <c r="XB6" s="225"/>
      <c r="XC6" s="225"/>
      <c r="XD6" s="225" t="s">
        <v>529</v>
      </c>
      <c r="XE6" s="225"/>
      <c r="XF6" s="225"/>
      <c r="XG6" s="225"/>
      <c r="XH6" s="225" t="s">
        <v>530</v>
      </c>
      <c r="XI6" s="225"/>
      <c r="XJ6" s="225"/>
      <c r="XK6" s="225"/>
      <c r="XL6" s="225" t="s">
        <v>531</v>
      </c>
      <c r="XM6" s="225"/>
      <c r="XN6" s="225"/>
      <c r="XO6" s="225"/>
      <c r="XP6" s="225" t="s">
        <v>531</v>
      </c>
      <c r="XQ6" s="225"/>
      <c r="XR6" s="225"/>
      <c r="XS6" s="225"/>
      <c r="XT6" s="225" t="s">
        <v>532</v>
      </c>
      <c r="XU6" s="225"/>
      <c r="XV6" s="225"/>
      <c r="XW6" s="225"/>
      <c r="XX6" s="225" t="s">
        <v>533</v>
      </c>
      <c r="XY6" s="225"/>
      <c r="XZ6" s="225"/>
      <c r="YA6" s="225"/>
      <c r="YB6" s="225" t="s">
        <v>534</v>
      </c>
      <c r="YC6" s="225"/>
      <c r="YD6" s="225"/>
      <c r="YE6" s="225"/>
      <c r="YF6" s="225" t="s">
        <v>535</v>
      </c>
      <c r="YG6" s="225"/>
      <c r="YH6" s="225"/>
      <c r="YI6" s="225"/>
      <c r="YJ6" s="225" t="s">
        <v>536</v>
      </c>
      <c r="YK6" s="225"/>
      <c r="YL6" s="225"/>
      <c r="YM6" s="225"/>
    </row>
    <row r="7" spans="1:663" ht="40.049999999999997" customHeight="1" x14ac:dyDescent="0.3">
      <c r="A7" s="1"/>
      <c r="B7" s="196"/>
      <c r="C7" s="196"/>
      <c r="D7" s="233" t="s">
        <v>542</v>
      </c>
      <c r="E7" s="196"/>
      <c r="F7" s="196"/>
      <c r="G7" s="196"/>
      <c r="H7" s="233" t="s">
        <v>543</v>
      </c>
      <c r="I7" s="196"/>
      <c r="J7" s="196"/>
      <c r="K7" s="196"/>
      <c r="L7" s="233" t="s">
        <v>544</v>
      </c>
      <c r="M7" s="196"/>
      <c r="N7" s="196"/>
      <c r="O7" s="196"/>
      <c r="P7" s="233" t="s">
        <v>545</v>
      </c>
      <c r="Q7" s="196"/>
      <c r="R7" s="196"/>
      <c r="S7" s="196"/>
      <c r="T7" s="233" t="s">
        <v>546</v>
      </c>
      <c r="U7" s="196"/>
      <c r="V7" s="196"/>
      <c r="W7" s="196"/>
      <c r="X7" s="233" t="s">
        <v>547</v>
      </c>
      <c r="Y7" s="196"/>
      <c r="Z7" s="196"/>
      <c r="AA7" s="196"/>
      <c r="AB7" s="233" t="s">
        <v>548</v>
      </c>
      <c r="AC7" s="196"/>
      <c r="AD7" s="196"/>
      <c r="AE7" s="196"/>
      <c r="AF7" s="233" t="s">
        <v>549</v>
      </c>
      <c r="AG7" s="196"/>
      <c r="AH7" s="196"/>
      <c r="AI7" s="196"/>
      <c r="AJ7" s="233" t="s">
        <v>550</v>
      </c>
      <c r="AK7" s="196"/>
      <c r="AL7" s="196"/>
      <c r="AM7" s="196"/>
      <c r="AN7" s="233" t="s">
        <v>551</v>
      </c>
      <c r="AO7" s="196"/>
      <c r="AP7" s="196"/>
      <c r="AQ7" s="196"/>
      <c r="AR7" s="233" t="s">
        <v>552</v>
      </c>
      <c r="AS7" s="196"/>
      <c r="AT7" s="196"/>
      <c r="AU7" s="196"/>
      <c r="AV7" s="233" t="s">
        <v>553</v>
      </c>
      <c r="AW7" s="196"/>
      <c r="AX7" s="196"/>
      <c r="AY7" s="196"/>
      <c r="AZ7" s="233" t="s">
        <v>554</v>
      </c>
      <c r="BA7" s="196"/>
      <c r="BB7" s="196"/>
      <c r="BC7" s="196"/>
      <c r="BD7" s="233" t="s">
        <v>555</v>
      </c>
      <c r="BE7" s="196"/>
      <c r="BF7" s="196"/>
      <c r="BG7" s="196"/>
      <c r="BH7" s="233" t="s">
        <v>556</v>
      </c>
      <c r="BI7" s="196"/>
      <c r="BJ7" s="196"/>
      <c r="BK7" s="196"/>
      <c r="BL7" s="233" t="s">
        <v>557</v>
      </c>
      <c r="BM7" s="196"/>
      <c r="BN7" s="196"/>
      <c r="BO7" s="196"/>
      <c r="BP7" s="233" t="s">
        <v>558</v>
      </c>
      <c r="BQ7" s="196"/>
      <c r="BR7" s="196"/>
      <c r="BS7" s="196"/>
      <c r="BT7" s="233" t="s">
        <v>559</v>
      </c>
      <c r="BU7" s="196"/>
      <c r="BV7" s="196"/>
      <c r="BW7" s="196"/>
      <c r="BX7" s="233" t="s">
        <v>560</v>
      </c>
      <c r="BY7" s="196"/>
      <c r="BZ7" s="196"/>
      <c r="CA7" s="196"/>
      <c r="CB7" s="233" t="s">
        <v>561</v>
      </c>
      <c r="CC7" s="196"/>
      <c r="CD7" s="196"/>
      <c r="CE7" s="196"/>
      <c r="CF7" s="233" t="s">
        <v>562</v>
      </c>
      <c r="CG7" s="196"/>
      <c r="CH7" s="196"/>
      <c r="CI7" s="196"/>
      <c r="CJ7" s="233" t="s">
        <v>563</v>
      </c>
      <c r="CK7" s="196"/>
      <c r="CL7" s="196"/>
      <c r="CM7" s="196"/>
      <c r="CN7" s="233" t="s">
        <v>564</v>
      </c>
      <c r="CO7" s="196"/>
      <c r="CP7" s="196"/>
      <c r="CQ7" s="196"/>
      <c r="CR7" s="233" t="s">
        <v>565</v>
      </c>
      <c r="CS7" s="196"/>
      <c r="CT7" s="196"/>
      <c r="CU7" s="196"/>
      <c r="CV7" s="233" t="s">
        <v>190</v>
      </c>
      <c r="CW7" s="196"/>
      <c r="CX7" s="196"/>
      <c r="CY7" s="196"/>
      <c r="CZ7" s="233" t="s">
        <v>566</v>
      </c>
      <c r="DA7" s="196"/>
      <c r="DB7" s="196"/>
      <c r="DC7" s="196"/>
      <c r="DD7" s="233" t="s">
        <v>567</v>
      </c>
      <c r="DE7" s="196"/>
      <c r="DF7" s="196"/>
      <c r="DG7" s="196"/>
      <c r="DH7" s="233" t="s">
        <v>568</v>
      </c>
      <c r="DI7" s="196"/>
      <c r="DJ7" s="196"/>
      <c r="DK7" s="196"/>
      <c r="DL7" s="233" t="s">
        <v>569</v>
      </c>
      <c r="DM7" s="196"/>
      <c r="DN7" s="196"/>
      <c r="DO7" s="196"/>
      <c r="DP7" s="233" t="s">
        <v>570</v>
      </c>
      <c r="DQ7" s="196"/>
      <c r="DR7" s="196"/>
      <c r="DS7" s="196"/>
      <c r="DT7" s="233" t="s">
        <v>571</v>
      </c>
      <c r="DU7" s="196"/>
      <c r="DV7" s="196"/>
      <c r="DW7" s="196"/>
      <c r="DX7" s="233" t="s">
        <v>572</v>
      </c>
      <c r="DY7" s="196"/>
      <c r="DZ7" s="196"/>
      <c r="EA7" s="196"/>
      <c r="EB7" s="233" t="s">
        <v>573</v>
      </c>
      <c r="EC7" s="196"/>
      <c r="ED7" s="196"/>
      <c r="EE7" s="196"/>
      <c r="EF7" s="233" t="s">
        <v>574</v>
      </c>
      <c r="EG7" s="196"/>
      <c r="EH7" s="196"/>
      <c r="EI7" s="196"/>
      <c r="EJ7" s="233" t="s">
        <v>285</v>
      </c>
      <c r="EK7" s="196"/>
      <c r="EL7" s="196"/>
      <c r="EM7" s="196"/>
      <c r="EN7" s="233" t="s">
        <v>575</v>
      </c>
      <c r="EO7" s="196"/>
      <c r="EP7" s="196"/>
      <c r="EQ7" s="196"/>
      <c r="ER7" s="233" t="s">
        <v>576</v>
      </c>
      <c r="ES7" s="196"/>
      <c r="ET7" s="196"/>
      <c r="EU7" s="196"/>
      <c r="EV7" s="233" t="s">
        <v>577</v>
      </c>
      <c r="EW7" s="196"/>
      <c r="EX7" s="196"/>
      <c r="EY7" s="196"/>
      <c r="EZ7" s="233" t="s">
        <v>578</v>
      </c>
      <c r="FA7" s="196"/>
      <c r="FB7" s="196"/>
      <c r="FC7" s="196"/>
      <c r="FD7" s="233" t="s">
        <v>489</v>
      </c>
      <c r="FE7" s="196"/>
      <c r="FF7" s="196"/>
      <c r="FG7" s="196"/>
      <c r="FH7" s="233" t="s">
        <v>579</v>
      </c>
      <c r="FI7" s="196"/>
      <c r="FJ7" s="196"/>
      <c r="FK7" s="196"/>
      <c r="FL7" s="233" t="s">
        <v>580</v>
      </c>
      <c r="FM7" s="196"/>
      <c r="FN7" s="196"/>
      <c r="FO7" s="196"/>
      <c r="FP7" s="233" t="s">
        <v>581</v>
      </c>
      <c r="FQ7" s="196"/>
      <c r="FR7" s="196"/>
      <c r="FS7" s="196"/>
      <c r="FT7" s="233" t="s">
        <v>582</v>
      </c>
      <c r="FU7" s="196"/>
      <c r="FV7" s="196"/>
      <c r="FW7" s="196"/>
      <c r="FX7" s="233" t="s">
        <v>583</v>
      </c>
      <c r="FY7" s="196"/>
      <c r="FZ7" s="196"/>
      <c r="GA7" s="196"/>
      <c r="GB7" s="233" t="s">
        <v>584</v>
      </c>
      <c r="GC7" s="196"/>
      <c r="GD7" s="196"/>
      <c r="GE7" s="196"/>
      <c r="GF7" s="233" t="s">
        <v>585</v>
      </c>
      <c r="GG7" s="196"/>
      <c r="GH7" s="196"/>
      <c r="GI7" s="196"/>
      <c r="GJ7" s="233" t="s">
        <v>586</v>
      </c>
      <c r="GK7" s="196"/>
      <c r="GL7" s="196"/>
      <c r="GM7" s="196"/>
      <c r="GN7" s="233" t="s">
        <v>587</v>
      </c>
      <c r="GO7" s="196"/>
      <c r="GP7" s="196"/>
      <c r="GQ7" s="196"/>
      <c r="GR7" s="233" t="s">
        <v>588</v>
      </c>
      <c r="GS7" s="196"/>
      <c r="GT7" s="196"/>
      <c r="GU7" s="196"/>
      <c r="GV7" s="233" t="s">
        <v>589</v>
      </c>
      <c r="GW7" s="196"/>
      <c r="GX7" s="196"/>
      <c r="GY7" s="196"/>
      <c r="GZ7" s="233" t="s">
        <v>590</v>
      </c>
      <c r="HA7" s="196"/>
      <c r="HB7" s="196"/>
      <c r="HC7" s="196"/>
      <c r="HD7" s="233" t="s">
        <v>591</v>
      </c>
      <c r="HE7" s="196"/>
      <c r="HF7" s="196"/>
      <c r="HG7" s="196"/>
      <c r="HH7" s="233" t="s">
        <v>592</v>
      </c>
      <c r="HI7" s="196"/>
      <c r="HJ7" s="196"/>
      <c r="HK7" s="196"/>
      <c r="HL7" s="233" t="s">
        <v>593</v>
      </c>
      <c r="HM7" s="196"/>
      <c r="HN7" s="196"/>
      <c r="HO7" s="196"/>
      <c r="HP7" s="233" t="s">
        <v>594</v>
      </c>
      <c r="HQ7" s="196"/>
      <c r="HR7" s="196"/>
      <c r="HS7" s="196"/>
      <c r="HT7" s="233" t="s">
        <v>595</v>
      </c>
      <c r="HU7" s="196"/>
      <c r="HV7" s="196"/>
      <c r="HW7" s="196"/>
      <c r="HX7" s="233" t="s">
        <v>596</v>
      </c>
      <c r="HY7" s="196"/>
      <c r="HZ7" s="196"/>
      <c r="IA7" s="196"/>
      <c r="IB7" s="233" t="s">
        <v>597</v>
      </c>
      <c r="IC7" s="196"/>
      <c r="ID7" s="196"/>
      <c r="IE7" s="196"/>
      <c r="IF7" s="233" t="s">
        <v>598</v>
      </c>
      <c r="IG7" s="196"/>
      <c r="IH7" s="196"/>
      <c r="II7" s="196"/>
      <c r="IJ7" s="233" t="s">
        <v>599</v>
      </c>
      <c r="IK7" s="196"/>
      <c r="IL7" s="196"/>
      <c r="IM7" s="196"/>
      <c r="IN7" s="233" t="s">
        <v>600</v>
      </c>
      <c r="IO7" s="196"/>
      <c r="IP7" s="196"/>
      <c r="IQ7" s="196"/>
      <c r="IR7" s="233" t="s">
        <v>601</v>
      </c>
      <c r="IS7" s="196"/>
      <c r="IT7" s="196"/>
      <c r="IU7" s="196"/>
      <c r="IV7" s="233" t="s">
        <v>602</v>
      </c>
      <c r="IW7" s="196"/>
      <c r="IX7" s="196"/>
      <c r="IY7" s="196"/>
      <c r="IZ7" s="233" t="s">
        <v>603</v>
      </c>
      <c r="JA7" s="196"/>
      <c r="JB7" s="196"/>
      <c r="JC7" s="196"/>
      <c r="JD7" s="233" t="s">
        <v>604</v>
      </c>
      <c r="JE7" s="196"/>
      <c r="JF7" s="196"/>
      <c r="JG7" s="196"/>
      <c r="JH7" s="233" t="s">
        <v>605</v>
      </c>
      <c r="JI7" s="196"/>
      <c r="JJ7" s="196"/>
      <c r="JK7" s="196"/>
      <c r="JL7" s="233" t="s">
        <v>606</v>
      </c>
      <c r="JM7" s="196"/>
      <c r="JN7" s="196"/>
      <c r="JO7" s="196"/>
      <c r="JP7" s="233" t="s">
        <v>607</v>
      </c>
      <c r="JQ7" s="196"/>
      <c r="JR7" s="196"/>
      <c r="JS7" s="196"/>
      <c r="JT7" s="233" t="s">
        <v>608</v>
      </c>
      <c r="JU7" s="196"/>
      <c r="JV7" s="196"/>
      <c r="JW7" s="196"/>
      <c r="JX7" s="233" t="s">
        <v>609</v>
      </c>
      <c r="JY7" s="196"/>
      <c r="JZ7" s="196"/>
      <c r="KA7" s="196"/>
      <c r="KB7" s="233" t="s">
        <v>610</v>
      </c>
      <c r="KC7" s="196"/>
      <c r="KD7" s="196"/>
      <c r="KE7" s="196"/>
      <c r="KF7" s="233" t="s">
        <v>611</v>
      </c>
      <c r="KG7" s="196"/>
      <c r="KH7" s="196"/>
      <c r="KI7" s="196"/>
      <c r="KJ7" s="233" t="s">
        <v>227</v>
      </c>
      <c r="KK7" s="196"/>
      <c r="KL7" s="196"/>
      <c r="KM7" s="196"/>
      <c r="KN7" s="233" t="s">
        <v>612</v>
      </c>
      <c r="KO7" s="196"/>
      <c r="KP7" s="196"/>
      <c r="KQ7" s="196"/>
      <c r="KR7" s="233" t="s">
        <v>613</v>
      </c>
      <c r="KS7" s="196"/>
      <c r="KT7" s="196"/>
      <c r="KU7" s="196"/>
      <c r="KV7" s="233" t="s">
        <v>614</v>
      </c>
      <c r="KW7" s="196"/>
      <c r="KX7" s="196"/>
      <c r="KY7" s="196"/>
      <c r="KZ7" s="233" t="s">
        <v>303</v>
      </c>
      <c r="LA7" s="196"/>
      <c r="LB7" s="196"/>
      <c r="LC7" s="196"/>
      <c r="LD7" s="233" t="s">
        <v>615</v>
      </c>
      <c r="LE7" s="196"/>
      <c r="LF7" s="196"/>
      <c r="LG7" s="196"/>
      <c r="LH7" s="233" t="s">
        <v>616</v>
      </c>
      <c r="LI7" s="196"/>
      <c r="LJ7" s="196"/>
      <c r="LK7" s="196"/>
      <c r="LL7" s="233" t="s">
        <v>617</v>
      </c>
      <c r="LM7" s="196"/>
      <c r="LN7" s="196"/>
      <c r="LO7" s="196"/>
      <c r="LP7" s="233" t="s">
        <v>618</v>
      </c>
      <c r="LQ7" s="196"/>
      <c r="LR7" s="196"/>
      <c r="LS7" s="196"/>
      <c r="LT7" s="233" t="s">
        <v>619</v>
      </c>
      <c r="LU7" s="196"/>
      <c r="LV7" s="196"/>
      <c r="LW7" s="196"/>
      <c r="LX7" s="233" t="s">
        <v>620</v>
      </c>
      <c r="LY7" s="196"/>
      <c r="LZ7" s="196"/>
      <c r="MA7" s="196"/>
      <c r="MB7" s="233" t="s">
        <v>621</v>
      </c>
      <c r="MC7" s="196"/>
      <c r="MD7" s="196"/>
      <c r="ME7" s="196"/>
      <c r="MF7" s="233" t="s">
        <v>622</v>
      </c>
      <c r="MG7" s="196"/>
      <c r="MH7" s="196"/>
      <c r="MI7" s="196"/>
      <c r="MJ7" s="233" t="s">
        <v>623</v>
      </c>
      <c r="MK7" s="196"/>
      <c r="ML7" s="196"/>
      <c r="MM7" s="196"/>
      <c r="MN7" s="233" t="s">
        <v>624</v>
      </c>
      <c r="MO7" s="196"/>
      <c r="MP7" s="196"/>
      <c r="MQ7" s="196"/>
      <c r="MR7" s="233" t="s">
        <v>625</v>
      </c>
      <c r="MS7" s="196"/>
      <c r="MT7" s="196"/>
      <c r="MU7" s="196"/>
      <c r="MV7" s="233" t="s">
        <v>626</v>
      </c>
      <c r="MW7" s="196"/>
      <c r="MX7" s="196"/>
      <c r="MY7" s="196"/>
      <c r="MZ7" s="233" t="s">
        <v>627</v>
      </c>
      <c r="NA7" s="196"/>
      <c r="NB7" s="196"/>
      <c r="NC7" s="196"/>
      <c r="ND7" s="233" t="s">
        <v>628</v>
      </c>
      <c r="NE7" s="196"/>
      <c r="NF7" s="196"/>
      <c r="NG7" s="196"/>
      <c r="NH7" s="233" t="s">
        <v>629</v>
      </c>
      <c r="NI7" s="196"/>
      <c r="NJ7" s="196"/>
      <c r="NK7" s="196"/>
      <c r="NL7" s="233" t="s">
        <v>630</v>
      </c>
      <c r="NM7" s="196"/>
      <c r="NN7" s="196"/>
      <c r="NO7" s="196"/>
      <c r="NP7" s="233" t="s">
        <v>631</v>
      </c>
      <c r="NQ7" s="196"/>
      <c r="NR7" s="196"/>
      <c r="NS7" s="196"/>
      <c r="NT7" s="233" t="s">
        <v>632</v>
      </c>
      <c r="NU7" s="196"/>
      <c r="NV7" s="196"/>
      <c r="NW7" s="196"/>
      <c r="NX7" s="233" t="s">
        <v>633</v>
      </c>
      <c r="NY7" s="196"/>
      <c r="NZ7" s="196"/>
      <c r="OA7" s="196"/>
      <c r="OB7" s="233" t="s">
        <v>634</v>
      </c>
      <c r="OC7" s="196"/>
      <c r="OD7" s="196"/>
      <c r="OE7" s="196"/>
      <c r="OF7" s="233" t="s">
        <v>635</v>
      </c>
      <c r="OG7" s="196"/>
      <c r="OH7" s="196"/>
      <c r="OI7" s="196"/>
      <c r="OJ7" s="233" t="s">
        <v>636</v>
      </c>
      <c r="OK7" s="196"/>
      <c r="OL7" s="196"/>
      <c r="OM7" s="196"/>
      <c r="ON7" s="233" t="s">
        <v>637</v>
      </c>
      <c r="OO7" s="196"/>
      <c r="OP7" s="196"/>
      <c r="OQ7" s="196"/>
      <c r="OR7" s="233" t="s">
        <v>638</v>
      </c>
      <c r="OS7" s="196"/>
      <c r="OT7" s="196"/>
      <c r="OU7" s="196"/>
      <c r="OV7" s="233" t="s">
        <v>639</v>
      </c>
      <c r="OW7" s="196"/>
      <c r="OX7" s="196"/>
      <c r="OY7" s="196"/>
      <c r="OZ7" s="233" t="s">
        <v>640</v>
      </c>
      <c r="PA7" s="196"/>
      <c r="PB7" s="196"/>
      <c r="PC7" s="196"/>
      <c r="PD7" s="233" t="s">
        <v>641</v>
      </c>
      <c r="PE7" s="196"/>
      <c r="PF7" s="196"/>
      <c r="PG7" s="196"/>
      <c r="PH7" s="233" t="s">
        <v>642</v>
      </c>
      <c r="PI7" s="196"/>
      <c r="PJ7" s="196"/>
      <c r="PK7" s="196"/>
      <c r="PL7" s="233" t="s">
        <v>643</v>
      </c>
      <c r="PM7" s="196"/>
      <c r="PN7" s="196"/>
      <c r="PO7" s="196"/>
      <c r="PP7" s="233" t="s">
        <v>644</v>
      </c>
      <c r="PQ7" s="196"/>
      <c r="PR7" s="196"/>
      <c r="PS7" s="196"/>
      <c r="PT7" s="233" t="s">
        <v>645</v>
      </c>
      <c r="PU7" s="196"/>
      <c r="PV7" s="196"/>
      <c r="PW7" s="196"/>
      <c r="PX7" s="233" t="s">
        <v>646</v>
      </c>
      <c r="PY7" s="196"/>
      <c r="PZ7" s="196"/>
      <c r="QA7" s="196"/>
      <c r="QB7" s="233" t="s">
        <v>647</v>
      </c>
      <c r="QC7" s="196"/>
      <c r="QD7" s="196"/>
      <c r="QE7" s="196"/>
      <c r="QF7" s="233" t="s">
        <v>648</v>
      </c>
      <c r="QG7" s="196"/>
      <c r="QH7" s="196"/>
      <c r="QI7" s="196"/>
      <c r="QJ7" s="233" t="s">
        <v>649</v>
      </c>
      <c r="QK7" s="196"/>
      <c r="QL7" s="196"/>
      <c r="QM7" s="196"/>
      <c r="QN7" s="233" t="s">
        <v>650</v>
      </c>
      <c r="QO7" s="196"/>
      <c r="QP7" s="196"/>
      <c r="QQ7" s="196"/>
      <c r="QR7" s="233" t="s">
        <v>651</v>
      </c>
      <c r="QS7" s="196"/>
      <c r="QT7" s="196"/>
      <c r="QU7" s="196"/>
      <c r="QV7" s="233" t="s">
        <v>652</v>
      </c>
      <c r="QW7" s="196"/>
      <c r="QX7" s="196"/>
      <c r="QY7" s="196"/>
      <c r="QZ7" s="233" t="s">
        <v>653</v>
      </c>
      <c r="RA7" s="196"/>
      <c r="RB7" s="196"/>
      <c r="RC7" s="196"/>
      <c r="RD7" s="233" t="s">
        <v>654</v>
      </c>
      <c r="RE7" s="196"/>
      <c r="RF7" s="196"/>
      <c r="RG7" s="196"/>
      <c r="RH7" s="233" t="s">
        <v>655</v>
      </c>
      <c r="RI7" s="196"/>
      <c r="RJ7" s="196"/>
      <c r="RK7" s="196"/>
      <c r="RL7" s="233" t="s">
        <v>656</v>
      </c>
      <c r="RM7" s="196"/>
      <c r="RN7" s="196"/>
      <c r="RO7" s="196"/>
      <c r="RP7" s="233" t="s">
        <v>657</v>
      </c>
      <c r="RQ7" s="196"/>
      <c r="RR7" s="196"/>
      <c r="RS7" s="196"/>
      <c r="RT7" s="233" t="s">
        <v>658</v>
      </c>
      <c r="RU7" s="196"/>
      <c r="RV7" s="196"/>
      <c r="RW7" s="196"/>
      <c r="RX7" s="233" t="s">
        <v>659</v>
      </c>
      <c r="RY7" s="196"/>
      <c r="RZ7" s="196"/>
      <c r="SA7" s="196"/>
      <c r="SB7" s="233" t="s">
        <v>660</v>
      </c>
      <c r="SC7" s="196"/>
      <c r="SD7" s="196"/>
      <c r="SE7" s="196"/>
      <c r="SF7" s="233" t="s">
        <v>661</v>
      </c>
      <c r="SG7" s="196"/>
      <c r="SH7" s="196"/>
      <c r="SI7" s="196"/>
      <c r="SJ7" s="233" t="s">
        <v>662</v>
      </c>
      <c r="SK7" s="196"/>
      <c r="SL7" s="196"/>
      <c r="SM7" s="196"/>
      <c r="SN7" s="233" t="s">
        <v>663</v>
      </c>
      <c r="SO7" s="196"/>
      <c r="SP7" s="196"/>
      <c r="SQ7" s="196"/>
      <c r="SR7" s="233" t="s">
        <v>664</v>
      </c>
      <c r="SS7" s="196"/>
      <c r="ST7" s="196"/>
      <c r="SU7" s="196"/>
      <c r="SV7" s="233" t="s">
        <v>665</v>
      </c>
      <c r="SW7" s="196"/>
      <c r="SX7" s="196"/>
      <c r="SY7" s="196"/>
      <c r="SZ7" s="233" t="s">
        <v>666</v>
      </c>
      <c r="TA7" s="196"/>
      <c r="TB7" s="196"/>
      <c r="TC7" s="196"/>
      <c r="TD7" s="233" t="s">
        <v>667</v>
      </c>
      <c r="TE7" s="196"/>
      <c r="TF7" s="196"/>
      <c r="TG7" s="196"/>
      <c r="TH7" s="233" t="s">
        <v>220</v>
      </c>
      <c r="TI7" s="196"/>
      <c r="TJ7" s="196"/>
      <c r="TK7" s="196"/>
      <c r="TL7" s="233" t="s">
        <v>668</v>
      </c>
      <c r="TM7" s="196"/>
      <c r="TN7" s="196"/>
      <c r="TO7" s="196"/>
      <c r="TP7" s="233" t="s">
        <v>669</v>
      </c>
      <c r="TQ7" s="196"/>
      <c r="TR7" s="196"/>
      <c r="TS7" s="196"/>
      <c r="TT7" s="233" t="s">
        <v>670</v>
      </c>
      <c r="TU7" s="196"/>
      <c r="TV7" s="196"/>
      <c r="TW7" s="196"/>
      <c r="TX7" s="233" t="s">
        <v>671</v>
      </c>
      <c r="TY7" s="196"/>
      <c r="TZ7" s="196"/>
      <c r="UA7" s="196"/>
      <c r="UB7" s="233" t="s">
        <v>672</v>
      </c>
      <c r="UC7" s="196"/>
      <c r="UD7" s="196"/>
      <c r="UE7" s="196"/>
      <c r="UF7" s="233" t="s">
        <v>673</v>
      </c>
      <c r="UG7" s="196"/>
      <c r="UH7" s="196"/>
      <c r="UI7" s="196"/>
      <c r="UJ7" s="233" t="s">
        <v>674</v>
      </c>
      <c r="UK7" s="196"/>
      <c r="UL7" s="196"/>
      <c r="UM7" s="196"/>
      <c r="UN7" s="233" t="s">
        <v>675</v>
      </c>
      <c r="UO7" s="196"/>
      <c r="UP7" s="196"/>
      <c r="UQ7" s="196"/>
      <c r="UR7" s="233" t="s">
        <v>676</v>
      </c>
      <c r="US7" s="196"/>
      <c r="UT7" s="196"/>
      <c r="UU7" s="196"/>
      <c r="UV7" s="233" t="s">
        <v>677</v>
      </c>
      <c r="UW7" s="196"/>
      <c r="UX7" s="196"/>
      <c r="UY7" s="196"/>
      <c r="UZ7" s="233" t="s">
        <v>678</v>
      </c>
      <c r="VA7" s="196"/>
      <c r="VB7" s="196"/>
      <c r="VC7" s="196"/>
      <c r="VD7" s="233" t="s">
        <v>679</v>
      </c>
      <c r="VE7" s="196"/>
      <c r="VF7" s="196"/>
      <c r="VG7" s="196"/>
      <c r="VH7" s="233" t="s">
        <v>680</v>
      </c>
      <c r="VI7" s="196"/>
      <c r="VJ7" s="196"/>
      <c r="VK7" s="196"/>
      <c r="VL7" s="233" t="s">
        <v>681</v>
      </c>
      <c r="VM7" s="196"/>
      <c r="VN7" s="196"/>
      <c r="VO7" s="196"/>
      <c r="VP7" s="233" t="s">
        <v>682</v>
      </c>
      <c r="VQ7" s="196"/>
      <c r="VR7" s="196"/>
      <c r="VS7" s="196"/>
      <c r="VT7" s="233" t="s">
        <v>683</v>
      </c>
      <c r="VU7" s="196"/>
      <c r="VV7" s="196"/>
      <c r="VW7" s="196"/>
      <c r="VX7" s="233" t="s">
        <v>684</v>
      </c>
      <c r="VY7" s="196"/>
      <c r="VZ7" s="196"/>
      <c r="WA7" s="196"/>
      <c r="WB7" s="233" t="s">
        <v>685</v>
      </c>
      <c r="WC7" s="196"/>
      <c r="WD7" s="196"/>
      <c r="WE7" s="196"/>
      <c r="WF7" s="233" t="s">
        <v>312</v>
      </c>
      <c r="WG7" s="196"/>
      <c r="WH7" s="196"/>
      <c r="WI7" s="196"/>
      <c r="WJ7" s="233" t="s">
        <v>686</v>
      </c>
      <c r="WK7" s="196"/>
      <c r="WL7" s="196"/>
      <c r="WM7" s="196"/>
      <c r="WN7" s="233" t="s">
        <v>687</v>
      </c>
      <c r="WO7" s="196"/>
      <c r="WP7" s="196"/>
      <c r="WQ7" s="196"/>
      <c r="WR7" s="233" t="s">
        <v>688</v>
      </c>
      <c r="WS7" s="196"/>
      <c r="WT7" s="196"/>
      <c r="WU7" s="196"/>
      <c r="WV7" s="233" t="s">
        <v>689</v>
      </c>
      <c r="WW7" s="196"/>
      <c r="WX7" s="196"/>
      <c r="WY7" s="196"/>
      <c r="WZ7" s="233" t="s">
        <v>690</v>
      </c>
      <c r="XA7" s="196"/>
      <c r="XB7" s="196"/>
      <c r="XC7" s="196"/>
      <c r="XD7" s="233" t="s">
        <v>691</v>
      </c>
      <c r="XE7" s="196"/>
      <c r="XF7" s="196"/>
      <c r="XG7" s="196"/>
      <c r="XH7" s="233" t="s">
        <v>692</v>
      </c>
      <c r="XI7" s="196"/>
      <c r="XJ7" s="196"/>
      <c r="XK7" s="196"/>
      <c r="XL7" s="233" t="s">
        <v>693</v>
      </c>
      <c r="XM7" s="196"/>
      <c r="XN7" s="196"/>
      <c r="XO7" s="196"/>
      <c r="XP7" s="233" t="s">
        <v>694</v>
      </c>
      <c r="XQ7" s="196"/>
      <c r="XR7" s="196"/>
      <c r="XS7" s="196"/>
      <c r="XT7" s="233" t="s">
        <v>695</v>
      </c>
      <c r="XU7" s="196"/>
      <c r="XV7" s="196"/>
      <c r="XW7" s="196"/>
      <c r="XX7" s="233" t="s">
        <v>696</v>
      </c>
      <c r="XY7" s="196"/>
      <c r="XZ7" s="196"/>
      <c r="YA7" s="196"/>
      <c r="YB7" s="233" t="s">
        <v>697</v>
      </c>
      <c r="YC7" s="196"/>
      <c r="YD7" s="196"/>
      <c r="YE7" s="196"/>
      <c r="YF7" s="233" t="s">
        <v>698</v>
      </c>
      <c r="YG7" s="196"/>
      <c r="YH7" s="196"/>
      <c r="YI7" s="196"/>
      <c r="YJ7" s="233" t="s">
        <v>699</v>
      </c>
      <c r="YK7" s="196"/>
      <c r="YL7" s="196"/>
      <c r="YM7" s="196"/>
    </row>
    <row r="8" spans="1:663" ht="19.95" customHeight="1" x14ac:dyDescent="0.3">
      <c r="A8" s="1"/>
      <c r="B8" s="196"/>
      <c r="C8" s="196"/>
      <c r="D8" s="9" t="s">
        <v>2748</v>
      </c>
      <c r="E8" s="9" t="s">
        <v>2749</v>
      </c>
      <c r="F8" s="9" t="s">
        <v>2750</v>
      </c>
      <c r="G8" s="9" t="s">
        <v>2751</v>
      </c>
      <c r="H8" s="9" t="s">
        <v>2748</v>
      </c>
      <c r="I8" s="9" t="s">
        <v>2749</v>
      </c>
      <c r="J8" s="9" t="s">
        <v>2750</v>
      </c>
      <c r="K8" s="9" t="s">
        <v>2751</v>
      </c>
      <c r="L8" s="9" t="s">
        <v>2748</v>
      </c>
      <c r="M8" s="9" t="s">
        <v>2749</v>
      </c>
      <c r="N8" s="9" t="s">
        <v>2750</v>
      </c>
      <c r="O8" s="9" t="s">
        <v>2751</v>
      </c>
      <c r="P8" s="9" t="s">
        <v>2748</v>
      </c>
      <c r="Q8" s="9" t="s">
        <v>2749</v>
      </c>
      <c r="R8" s="9" t="s">
        <v>2750</v>
      </c>
      <c r="S8" s="9" t="s">
        <v>2751</v>
      </c>
      <c r="T8" s="9" t="s">
        <v>2748</v>
      </c>
      <c r="U8" s="9" t="s">
        <v>2749</v>
      </c>
      <c r="V8" s="9" t="s">
        <v>2750</v>
      </c>
      <c r="W8" s="9" t="s">
        <v>2751</v>
      </c>
      <c r="X8" s="9" t="s">
        <v>2748</v>
      </c>
      <c r="Y8" s="9" t="s">
        <v>2749</v>
      </c>
      <c r="Z8" s="9" t="s">
        <v>2750</v>
      </c>
      <c r="AA8" s="9" t="s">
        <v>2751</v>
      </c>
      <c r="AB8" s="9" t="s">
        <v>2748</v>
      </c>
      <c r="AC8" s="9" t="s">
        <v>2749</v>
      </c>
      <c r="AD8" s="9" t="s">
        <v>2750</v>
      </c>
      <c r="AE8" s="9" t="s">
        <v>2751</v>
      </c>
      <c r="AF8" s="9" t="s">
        <v>2748</v>
      </c>
      <c r="AG8" s="9" t="s">
        <v>2749</v>
      </c>
      <c r="AH8" s="9" t="s">
        <v>2750</v>
      </c>
      <c r="AI8" s="9" t="s">
        <v>2751</v>
      </c>
      <c r="AJ8" s="9" t="s">
        <v>2748</v>
      </c>
      <c r="AK8" s="9" t="s">
        <v>2749</v>
      </c>
      <c r="AL8" s="9" t="s">
        <v>2750</v>
      </c>
      <c r="AM8" s="9" t="s">
        <v>2751</v>
      </c>
      <c r="AN8" s="9" t="s">
        <v>2748</v>
      </c>
      <c r="AO8" s="9" t="s">
        <v>2749</v>
      </c>
      <c r="AP8" s="9" t="s">
        <v>2750</v>
      </c>
      <c r="AQ8" s="9" t="s">
        <v>2751</v>
      </c>
      <c r="AR8" s="9" t="s">
        <v>2748</v>
      </c>
      <c r="AS8" s="9" t="s">
        <v>2749</v>
      </c>
      <c r="AT8" s="9" t="s">
        <v>2750</v>
      </c>
      <c r="AU8" s="9" t="s">
        <v>2751</v>
      </c>
      <c r="AV8" s="9" t="s">
        <v>2748</v>
      </c>
      <c r="AW8" s="9" t="s">
        <v>2749</v>
      </c>
      <c r="AX8" s="9" t="s">
        <v>2750</v>
      </c>
      <c r="AY8" s="9" t="s">
        <v>2751</v>
      </c>
      <c r="AZ8" s="9" t="s">
        <v>2748</v>
      </c>
      <c r="BA8" s="9" t="s">
        <v>2749</v>
      </c>
      <c r="BB8" s="9" t="s">
        <v>2750</v>
      </c>
      <c r="BC8" s="9" t="s">
        <v>2751</v>
      </c>
      <c r="BD8" s="9" t="s">
        <v>2748</v>
      </c>
      <c r="BE8" s="9" t="s">
        <v>2749</v>
      </c>
      <c r="BF8" s="9" t="s">
        <v>2750</v>
      </c>
      <c r="BG8" s="9" t="s">
        <v>2751</v>
      </c>
      <c r="BH8" s="9" t="s">
        <v>2748</v>
      </c>
      <c r="BI8" s="9" t="s">
        <v>2749</v>
      </c>
      <c r="BJ8" s="9" t="s">
        <v>2750</v>
      </c>
      <c r="BK8" s="9" t="s">
        <v>2751</v>
      </c>
      <c r="BL8" s="9" t="s">
        <v>2748</v>
      </c>
      <c r="BM8" s="9" t="s">
        <v>2749</v>
      </c>
      <c r="BN8" s="9" t="s">
        <v>2750</v>
      </c>
      <c r="BO8" s="9" t="s">
        <v>2751</v>
      </c>
      <c r="BP8" s="9" t="s">
        <v>2748</v>
      </c>
      <c r="BQ8" s="9" t="s">
        <v>2749</v>
      </c>
      <c r="BR8" s="9" t="s">
        <v>2750</v>
      </c>
      <c r="BS8" s="9" t="s">
        <v>2751</v>
      </c>
      <c r="BT8" s="9" t="s">
        <v>2748</v>
      </c>
      <c r="BU8" s="9" t="s">
        <v>2749</v>
      </c>
      <c r="BV8" s="9" t="s">
        <v>2750</v>
      </c>
      <c r="BW8" s="9" t="s">
        <v>2751</v>
      </c>
      <c r="BX8" s="9" t="s">
        <v>2748</v>
      </c>
      <c r="BY8" s="9" t="s">
        <v>2749</v>
      </c>
      <c r="BZ8" s="9" t="s">
        <v>2750</v>
      </c>
      <c r="CA8" s="9" t="s">
        <v>2751</v>
      </c>
      <c r="CB8" s="9" t="s">
        <v>2748</v>
      </c>
      <c r="CC8" s="9" t="s">
        <v>2749</v>
      </c>
      <c r="CD8" s="9" t="s">
        <v>2750</v>
      </c>
      <c r="CE8" s="9" t="s">
        <v>2751</v>
      </c>
      <c r="CF8" s="9" t="s">
        <v>2748</v>
      </c>
      <c r="CG8" s="9" t="s">
        <v>2749</v>
      </c>
      <c r="CH8" s="9" t="s">
        <v>2750</v>
      </c>
      <c r="CI8" s="9" t="s">
        <v>2751</v>
      </c>
      <c r="CJ8" s="9" t="s">
        <v>2748</v>
      </c>
      <c r="CK8" s="9" t="s">
        <v>2749</v>
      </c>
      <c r="CL8" s="9" t="s">
        <v>2750</v>
      </c>
      <c r="CM8" s="9" t="s">
        <v>2751</v>
      </c>
      <c r="CN8" s="9" t="s">
        <v>2748</v>
      </c>
      <c r="CO8" s="9" t="s">
        <v>2749</v>
      </c>
      <c r="CP8" s="9" t="s">
        <v>2750</v>
      </c>
      <c r="CQ8" s="9" t="s">
        <v>2751</v>
      </c>
      <c r="CR8" s="9" t="s">
        <v>2748</v>
      </c>
      <c r="CS8" s="9" t="s">
        <v>2749</v>
      </c>
      <c r="CT8" s="9" t="s">
        <v>2750</v>
      </c>
      <c r="CU8" s="9" t="s">
        <v>2751</v>
      </c>
      <c r="CV8" s="9" t="s">
        <v>2748</v>
      </c>
      <c r="CW8" s="9" t="s">
        <v>2749</v>
      </c>
      <c r="CX8" s="9" t="s">
        <v>2750</v>
      </c>
      <c r="CY8" s="9" t="s">
        <v>2751</v>
      </c>
      <c r="CZ8" s="9" t="s">
        <v>2748</v>
      </c>
      <c r="DA8" s="9" t="s">
        <v>2749</v>
      </c>
      <c r="DB8" s="9" t="s">
        <v>2750</v>
      </c>
      <c r="DC8" s="9" t="s">
        <v>2751</v>
      </c>
      <c r="DD8" s="9" t="s">
        <v>2748</v>
      </c>
      <c r="DE8" s="9" t="s">
        <v>2749</v>
      </c>
      <c r="DF8" s="9" t="s">
        <v>2750</v>
      </c>
      <c r="DG8" s="9" t="s">
        <v>2751</v>
      </c>
      <c r="DH8" s="9" t="s">
        <v>2748</v>
      </c>
      <c r="DI8" s="9" t="s">
        <v>2749</v>
      </c>
      <c r="DJ8" s="9" t="s">
        <v>2750</v>
      </c>
      <c r="DK8" s="9" t="s">
        <v>2751</v>
      </c>
      <c r="DL8" s="9" t="s">
        <v>2748</v>
      </c>
      <c r="DM8" s="9" t="s">
        <v>2749</v>
      </c>
      <c r="DN8" s="9" t="s">
        <v>2750</v>
      </c>
      <c r="DO8" s="9" t="s">
        <v>2751</v>
      </c>
      <c r="DP8" s="9" t="s">
        <v>2748</v>
      </c>
      <c r="DQ8" s="9" t="s">
        <v>2749</v>
      </c>
      <c r="DR8" s="9" t="s">
        <v>2750</v>
      </c>
      <c r="DS8" s="9" t="s">
        <v>2751</v>
      </c>
      <c r="DT8" s="9" t="s">
        <v>2748</v>
      </c>
      <c r="DU8" s="9" t="s">
        <v>2749</v>
      </c>
      <c r="DV8" s="9" t="s">
        <v>2750</v>
      </c>
      <c r="DW8" s="9" t="s">
        <v>2751</v>
      </c>
      <c r="DX8" s="9" t="s">
        <v>2748</v>
      </c>
      <c r="DY8" s="9" t="s">
        <v>2749</v>
      </c>
      <c r="DZ8" s="9" t="s">
        <v>2750</v>
      </c>
      <c r="EA8" s="9" t="s">
        <v>2751</v>
      </c>
      <c r="EB8" s="9" t="s">
        <v>2748</v>
      </c>
      <c r="EC8" s="9" t="s">
        <v>2749</v>
      </c>
      <c r="ED8" s="9" t="s">
        <v>2750</v>
      </c>
      <c r="EE8" s="9" t="s">
        <v>2751</v>
      </c>
      <c r="EF8" s="9" t="s">
        <v>2748</v>
      </c>
      <c r="EG8" s="9" t="s">
        <v>2749</v>
      </c>
      <c r="EH8" s="9" t="s">
        <v>2750</v>
      </c>
      <c r="EI8" s="9" t="s">
        <v>2751</v>
      </c>
      <c r="EJ8" s="9" t="s">
        <v>2748</v>
      </c>
      <c r="EK8" s="9" t="s">
        <v>2749</v>
      </c>
      <c r="EL8" s="9" t="s">
        <v>2750</v>
      </c>
      <c r="EM8" s="9" t="s">
        <v>2751</v>
      </c>
      <c r="EN8" s="9" t="s">
        <v>2748</v>
      </c>
      <c r="EO8" s="9" t="s">
        <v>2749</v>
      </c>
      <c r="EP8" s="9" t="s">
        <v>2750</v>
      </c>
      <c r="EQ8" s="9" t="s">
        <v>2751</v>
      </c>
      <c r="ER8" s="9" t="s">
        <v>2748</v>
      </c>
      <c r="ES8" s="9" t="s">
        <v>2749</v>
      </c>
      <c r="ET8" s="9" t="s">
        <v>2750</v>
      </c>
      <c r="EU8" s="9" t="s">
        <v>2751</v>
      </c>
      <c r="EV8" s="9" t="s">
        <v>2748</v>
      </c>
      <c r="EW8" s="9" t="s">
        <v>2749</v>
      </c>
      <c r="EX8" s="9" t="s">
        <v>2750</v>
      </c>
      <c r="EY8" s="9" t="s">
        <v>2751</v>
      </c>
      <c r="EZ8" s="9" t="s">
        <v>2748</v>
      </c>
      <c r="FA8" s="9" t="s">
        <v>2749</v>
      </c>
      <c r="FB8" s="9" t="s">
        <v>2750</v>
      </c>
      <c r="FC8" s="9" t="s">
        <v>2751</v>
      </c>
      <c r="FD8" s="9" t="s">
        <v>2748</v>
      </c>
      <c r="FE8" s="9" t="s">
        <v>2749</v>
      </c>
      <c r="FF8" s="9" t="s">
        <v>2750</v>
      </c>
      <c r="FG8" s="9" t="s">
        <v>2751</v>
      </c>
      <c r="FH8" s="9" t="s">
        <v>2748</v>
      </c>
      <c r="FI8" s="9" t="s">
        <v>2749</v>
      </c>
      <c r="FJ8" s="9" t="s">
        <v>2750</v>
      </c>
      <c r="FK8" s="9" t="s">
        <v>2751</v>
      </c>
      <c r="FL8" s="9" t="s">
        <v>2748</v>
      </c>
      <c r="FM8" s="9" t="s">
        <v>2749</v>
      </c>
      <c r="FN8" s="9" t="s">
        <v>2750</v>
      </c>
      <c r="FO8" s="9" t="s">
        <v>2751</v>
      </c>
      <c r="FP8" s="9" t="s">
        <v>2748</v>
      </c>
      <c r="FQ8" s="9" t="s">
        <v>2749</v>
      </c>
      <c r="FR8" s="9" t="s">
        <v>2750</v>
      </c>
      <c r="FS8" s="9" t="s">
        <v>2751</v>
      </c>
      <c r="FT8" s="9" t="s">
        <v>2748</v>
      </c>
      <c r="FU8" s="9" t="s">
        <v>2749</v>
      </c>
      <c r="FV8" s="9" t="s">
        <v>2750</v>
      </c>
      <c r="FW8" s="9" t="s">
        <v>2751</v>
      </c>
      <c r="FX8" s="9" t="s">
        <v>2748</v>
      </c>
      <c r="FY8" s="9" t="s">
        <v>2749</v>
      </c>
      <c r="FZ8" s="9" t="s">
        <v>2750</v>
      </c>
      <c r="GA8" s="9" t="s">
        <v>2751</v>
      </c>
      <c r="GB8" s="9" t="s">
        <v>2748</v>
      </c>
      <c r="GC8" s="9" t="s">
        <v>2749</v>
      </c>
      <c r="GD8" s="9" t="s">
        <v>2750</v>
      </c>
      <c r="GE8" s="9" t="s">
        <v>2751</v>
      </c>
      <c r="GF8" s="9" t="s">
        <v>2748</v>
      </c>
      <c r="GG8" s="9" t="s">
        <v>2749</v>
      </c>
      <c r="GH8" s="9" t="s">
        <v>2750</v>
      </c>
      <c r="GI8" s="9" t="s">
        <v>2751</v>
      </c>
      <c r="GJ8" s="9" t="s">
        <v>2748</v>
      </c>
      <c r="GK8" s="9" t="s">
        <v>2749</v>
      </c>
      <c r="GL8" s="9" t="s">
        <v>2750</v>
      </c>
      <c r="GM8" s="9" t="s">
        <v>2751</v>
      </c>
      <c r="GN8" s="9" t="s">
        <v>2748</v>
      </c>
      <c r="GO8" s="9" t="s">
        <v>2749</v>
      </c>
      <c r="GP8" s="9" t="s">
        <v>2750</v>
      </c>
      <c r="GQ8" s="9" t="s">
        <v>2751</v>
      </c>
      <c r="GR8" s="9" t="s">
        <v>2748</v>
      </c>
      <c r="GS8" s="9" t="s">
        <v>2749</v>
      </c>
      <c r="GT8" s="9" t="s">
        <v>2750</v>
      </c>
      <c r="GU8" s="9" t="s">
        <v>2751</v>
      </c>
      <c r="GV8" s="9" t="s">
        <v>2748</v>
      </c>
      <c r="GW8" s="9" t="s">
        <v>2749</v>
      </c>
      <c r="GX8" s="9" t="s">
        <v>2750</v>
      </c>
      <c r="GY8" s="9" t="s">
        <v>2751</v>
      </c>
      <c r="GZ8" s="9" t="s">
        <v>2748</v>
      </c>
      <c r="HA8" s="9" t="s">
        <v>2749</v>
      </c>
      <c r="HB8" s="9" t="s">
        <v>2750</v>
      </c>
      <c r="HC8" s="9" t="s">
        <v>2751</v>
      </c>
      <c r="HD8" s="9" t="s">
        <v>2748</v>
      </c>
      <c r="HE8" s="9" t="s">
        <v>2749</v>
      </c>
      <c r="HF8" s="9" t="s">
        <v>2750</v>
      </c>
      <c r="HG8" s="9" t="s">
        <v>2751</v>
      </c>
      <c r="HH8" s="9" t="s">
        <v>2748</v>
      </c>
      <c r="HI8" s="9" t="s">
        <v>2749</v>
      </c>
      <c r="HJ8" s="9" t="s">
        <v>2750</v>
      </c>
      <c r="HK8" s="9" t="s">
        <v>2751</v>
      </c>
      <c r="HL8" s="9" t="s">
        <v>2748</v>
      </c>
      <c r="HM8" s="9" t="s">
        <v>2749</v>
      </c>
      <c r="HN8" s="9" t="s">
        <v>2750</v>
      </c>
      <c r="HO8" s="9" t="s">
        <v>2751</v>
      </c>
      <c r="HP8" s="9" t="s">
        <v>2748</v>
      </c>
      <c r="HQ8" s="9" t="s">
        <v>2749</v>
      </c>
      <c r="HR8" s="9" t="s">
        <v>2750</v>
      </c>
      <c r="HS8" s="9" t="s">
        <v>2751</v>
      </c>
      <c r="HT8" s="9" t="s">
        <v>2748</v>
      </c>
      <c r="HU8" s="9" t="s">
        <v>2749</v>
      </c>
      <c r="HV8" s="9" t="s">
        <v>2750</v>
      </c>
      <c r="HW8" s="9" t="s">
        <v>2751</v>
      </c>
      <c r="HX8" s="9" t="s">
        <v>2748</v>
      </c>
      <c r="HY8" s="9" t="s">
        <v>2749</v>
      </c>
      <c r="HZ8" s="9" t="s">
        <v>2750</v>
      </c>
      <c r="IA8" s="9" t="s">
        <v>2751</v>
      </c>
      <c r="IB8" s="9" t="s">
        <v>2748</v>
      </c>
      <c r="IC8" s="9" t="s">
        <v>2749</v>
      </c>
      <c r="ID8" s="9" t="s">
        <v>2750</v>
      </c>
      <c r="IE8" s="9" t="s">
        <v>2751</v>
      </c>
      <c r="IF8" s="9" t="s">
        <v>2748</v>
      </c>
      <c r="IG8" s="9" t="s">
        <v>2749</v>
      </c>
      <c r="IH8" s="9" t="s">
        <v>2750</v>
      </c>
      <c r="II8" s="9" t="s">
        <v>2751</v>
      </c>
      <c r="IJ8" s="9" t="s">
        <v>2748</v>
      </c>
      <c r="IK8" s="9" t="s">
        <v>2749</v>
      </c>
      <c r="IL8" s="9" t="s">
        <v>2750</v>
      </c>
      <c r="IM8" s="9" t="s">
        <v>2751</v>
      </c>
      <c r="IN8" s="9" t="s">
        <v>2748</v>
      </c>
      <c r="IO8" s="9" t="s">
        <v>2749</v>
      </c>
      <c r="IP8" s="9" t="s">
        <v>2750</v>
      </c>
      <c r="IQ8" s="9" t="s">
        <v>2751</v>
      </c>
      <c r="IR8" s="9" t="s">
        <v>2748</v>
      </c>
      <c r="IS8" s="9" t="s">
        <v>2749</v>
      </c>
      <c r="IT8" s="9" t="s">
        <v>2750</v>
      </c>
      <c r="IU8" s="9" t="s">
        <v>2751</v>
      </c>
      <c r="IV8" s="9" t="s">
        <v>2748</v>
      </c>
      <c r="IW8" s="9" t="s">
        <v>2749</v>
      </c>
      <c r="IX8" s="9" t="s">
        <v>2750</v>
      </c>
      <c r="IY8" s="9" t="s">
        <v>2751</v>
      </c>
      <c r="IZ8" s="9" t="s">
        <v>2748</v>
      </c>
      <c r="JA8" s="9" t="s">
        <v>2749</v>
      </c>
      <c r="JB8" s="9" t="s">
        <v>2750</v>
      </c>
      <c r="JC8" s="9" t="s">
        <v>2751</v>
      </c>
      <c r="JD8" s="9" t="s">
        <v>2748</v>
      </c>
      <c r="JE8" s="9" t="s">
        <v>2749</v>
      </c>
      <c r="JF8" s="9" t="s">
        <v>2750</v>
      </c>
      <c r="JG8" s="9" t="s">
        <v>2751</v>
      </c>
      <c r="JH8" s="9" t="s">
        <v>2748</v>
      </c>
      <c r="JI8" s="9" t="s">
        <v>2749</v>
      </c>
      <c r="JJ8" s="9" t="s">
        <v>2750</v>
      </c>
      <c r="JK8" s="9" t="s">
        <v>2751</v>
      </c>
      <c r="JL8" s="9" t="s">
        <v>2748</v>
      </c>
      <c r="JM8" s="9" t="s">
        <v>2749</v>
      </c>
      <c r="JN8" s="9" t="s">
        <v>2750</v>
      </c>
      <c r="JO8" s="9" t="s">
        <v>2751</v>
      </c>
      <c r="JP8" s="9" t="s">
        <v>2748</v>
      </c>
      <c r="JQ8" s="9" t="s">
        <v>2749</v>
      </c>
      <c r="JR8" s="9" t="s">
        <v>2750</v>
      </c>
      <c r="JS8" s="9" t="s">
        <v>2751</v>
      </c>
      <c r="JT8" s="9" t="s">
        <v>2748</v>
      </c>
      <c r="JU8" s="9" t="s">
        <v>2749</v>
      </c>
      <c r="JV8" s="9" t="s">
        <v>2750</v>
      </c>
      <c r="JW8" s="9" t="s">
        <v>2751</v>
      </c>
      <c r="JX8" s="9" t="s">
        <v>2748</v>
      </c>
      <c r="JY8" s="9" t="s">
        <v>2749</v>
      </c>
      <c r="JZ8" s="9" t="s">
        <v>2750</v>
      </c>
      <c r="KA8" s="9" t="s">
        <v>2751</v>
      </c>
      <c r="KB8" s="9" t="s">
        <v>2748</v>
      </c>
      <c r="KC8" s="9" t="s">
        <v>2749</v>
      </c>
      <c r="KD8" s="9" t="s">
        <v>2750</v>
      </c>
      <c r="KE8" s="9" t="s">
        <v>2751</v>
      </c>
      <c r="KF8" s="9" t="s">
        <v>2748</v>
      </c>
      <c r="KG8" s="9" t="s">
        <v>2749</v>
      </c>
      <c r="KH8" s="9" t="s">
        <v>2750</v>
      </c>
      <c r="KI8" s="9" t="s">
        <v>2751</v>
      </c>
      <c r="KJ8" s="9" t="s">
        <v>2748</v>
      </c>
      <c r="KK8" s="9" t="s">
        <v>2749</v>
      </c>
      <c r="KL8" s="9" t="s">
        <v>2750</v>
      </c>
      <c r="KM8" s="9" t="s">
        <v>2751</v>
      </c>
      <c r="KN8" s="9" t="s">
        <v>2748</v>
      </c>
      <c r="KO8" s="9" t="s">
        <v>2749</v>
      </c>
      <c r="KP8" s="9" t="s">
        <v>2750</v>
      </c>
      <c r="KQ8" s="9" t="s">
        <v>2751</v>
      </c>
      <c r="KR8" s="9" t="s">
        <v>2748</v>
      </c>
      <c r="KS8" s="9" t="s">
        <v>2749</v>
      </c>
      <c r="KT8" s="9" t="s">
        <v>2750</v>
      </c>
      <c r="KU8" s="9" t="s">
        <v>2751</v>
      </c>
      <c r="KV8" s="9" t="s">
        <v>2748</v>
      </c>
      <c r="KW8" s="9" t="s">
        <v>2749</v>
      </c>
      <c r="KX8" s="9" t="s">
        <v>2750</v>
      </c>
      <c r="KY8" s="9" t="s">
        <v>2751</v>
      </c>
      <c r="KZ8" s="9" t="s">
        <v>2748</v>
      </c>
      <c r="LA8" s="9" t="s">
        <v>2749</v>
      </c>
      <c r="LB8" s="9" t="s">
        <v>2750</v>
      </c>
      <c r="LC8" s="9" t="s">
        <v>2751</v>
      </c>
      <c r="LD8" s="9" t="s">
        <v>2748</v>
      </c>
      <c r="LE8" s="9" t="s">
        <v>2749</v>
      </c>
      <c r="LF8" s="9" t="s">
        <v>2750</v>
      </c>
      <c r="LG8" s="9" t="s">
        <v>2751</v>
      </c>
      <c r="LH8" s="9" t="s">
        <v>2748</v>
      </c>
      <c r="LI8" s="9" t="s">
        <v>2749</v>
      </c>
      <c r="LJ8" s="9" t="s">
        <v>2750</v>
      </c>
      <c r="LK8" s="9" t="s">
        <v>2751</v>
      </c>
      <c r="LL8" s="9" t="s">
        <v>2748</v>
      </c>
      <c r="LM8" s="9" t="s">
        <v>2749</v>
      </c>
      <c r="LN8" s="9" t="s">
        <v>2750</v>
      </c>
      <c r="LO8" s="9" t="s">
        <v>2751</v>
      </c>
      <c r="LP8" s="9" t="s">
        <v>2748</v>
      </c>
      <c r="LQ8" s="9" t="s">
        <v>2749</v>
      </c>
      <c r="LR8" s="9" t="s">
        <v>2750</v>
      </c>
      <c r="LS8" s="9" t="s">
        <v>2751</v>
      </c>
      <c r="LT8" s="9" t="s">
        <v>2748</v>
      </c>
      <c r="LU8" s="9" t="s">
        <v>2749</v>
      </c>
      <c r="LV8" s="9" t="s">
        <v>2750</v>
      </c>
      <c r="LW8" s="9" t="s">
        <v>2751</v>
      </c>
      <c r="LX8" s="9" t="s">
        <v>2748</v>
      </c>
      <c r="LY8" s="9" t="s">
        <v>2749</v>
      </c>
      <c r="LZ8" s="9" t="s">
        <v>2750</v>
      </c>
      <c r="MA8" s="9" t="s">
        <v>2751</v>
      </c>
      <c r="MB8" s="9" t="s">
        <v>2748</v>
      </c>
      <c r="MC8" s="9" t="s">
        <v>2749</v>
      </c>
      <c r="MD8" s="9" t="s">
        <v>2750</v>
      </c>
      <c r="ME8" s="9" t="s">
        <v>2751</v>
      </c>
      <c r="MF8" s="9" t="s">
        <v>2748</v>
      </c>
      <c r="MG8" s="9" t="s">
        <v>2749</v>
      </c>
      <c r="MH8" s="9" t="s">
        <v>2750</v>
      </c>
      <c r="MI8" s="9" t="s">
        <v>2751</v>
      </c>
      <c r="MJ8" s="9" t="s">
        <v>2748</v>
      </c>
      <c r="MK8" s="9" t="s">
        <v>2749</v>
      </c>
      <c r="ML8" s="9" t="s">
        <v>2750</v>
      </c>
      <c r="MM8" s="9" t="s">
        <v>2751</v>
      </c>
      <c r="MN8" s="9" t="s">
        <v>2748</v>
      </c>
      <c r="MO8" s="9" t="s">
        <v>2749</v>
      </c>
      <c r="MP8" s="9" t="s">
        <v>2750</v>
      </c>
      <c r="MQ8" s="9" t="s">
        <v>2751</v>
      </c>
      <c r="MR8" s="9" t="s">
        <v>2748</v>
      </c>
      <c r="MS8" s="9" t="s">
        <v>2749</v>
      </c>
      <c r="MT8" s="9" t="s">
        <v>2750</v>
      </c>
      <c r="MU8" s="9" t="s">
        <v>2751</v>
      </c>
      <c r="MV8" s="9" t="s">
        <v>2748</v>
      </c>
      <c r="MW8" s="9" t="s">
        <v>2749</v>
      </c>
      <c r="MX8" s="9" t="s">
        <v>2750</v>
      </c>
      <c r="MY8" s="9" t="s">
        <v>2751</v>
      </c>
      <c r="MZ8" s="9" t="s">
        <v>2748</v>
      </c>
      <c r="NA8" s="9" t="s">
        <v>2749</v>
      </c>
      <c r="NB8" s="9" t="s">
        <v>2750</v>
      </c>
      <c r="NC8" s="9" t="s">
        <v>2751</v>
      </c>
      <c r="ND8" s="9" t="s">
        <v>2748</v>
      </c>
      <c r="NE8" s="9" t="s">
        <v>2749</v>
      </c>
      <c r="NF8" s="9" t="s">
        <v>2750</v>
      </c>
      <c r="NG8" s="9" t="s">
        <v>2751</v>
      </c>
      <c r="NH8" s="9" t="s">
        <v>2748</v>
      </c>
      <c r="NI8" s="9" t="s">
        <v>2749</v>
      </c>
      <c r="NJ8" s="9" t="s">
        <v>2750</v>
      </c>
      <c r="NK8" s="9" t="s">
        <v>2751</v>
      </c>
      <c r="NL8" s="9" t="s">
        <v>2748</v>
      </c>
      <c r="NM8" s="9" t="s">
        <v>2749</v>
      </c>
      <c r="NN8" s="9" t="s">
        <v>2750</v>
      </c>
      <c r="NO8" s="9" t="s">
        <v>2751</v>
      </c>
      <c r="NP8" s="9" t="s">
        <v>2748</v>
      </c>
      <c r="NQ8" s="9" t="s">
        <v>2749</v>
      </c>
      <c r="NR8" s="9" t="s">
        <v>2750</v>
      </c>
      <c r="NS8" s="9" t="s">
        <v>2751</v>
      </c>
      <c r="NT8" s="9" t="s">
        <v>2748</v>
      </c>
      <c r="NU8" s="9" t="s">
        <v>2749</v>
      </c>
      <c r="NV8" s="9" t="s">
        <v>2750</v>
      </c>
      <c r="NW8" s="9" t="s">
        <v>2751</v>
      </c>
      <c r="NX8" s="9" t="s">
        <v>2748</v>
      </c>
      <c r="NY8" s="9" t="s">
        <v>2749</v>
      </c>
      <c r="NZ8" s="9" t="s">
        <v>2750</v>
      </c>
      <c r="OA8" s="9" t="s">
        <v>2751</v>
      </c>
      <c r="OB8" s="9" t="s">
        <v>2748</v>
      </c>
      <c r="OC8" s="9" t="s">
        <v>2749</v>
      </c>
      <c r="OD8" s="9" t="s">
        <v>2750</v>
      </c>
      <c r="OE8" s="9" t="s">
        <v>2751</v>
      </c>
      <c r="OF8" s="9" t="s">
        <v>2748</v>
      </c>
      <c r="OG8" s="9" t="s">
        <v>2749</v>
      </c>
      <c r="OH8" s="9" t="s">
        <v>2750</v>
      </c>
      <c r="OI8" s="9" t="s">
        <v>2751</v>
      </c>
      <c r="OJ8" s="9" t="s">
        <v>2748</v>
      </c>
      <c r="OK8" s="9" t="s">
        <v>2749</v>
      </c>
      <c r="OL8" s="9" t="s">
        <v>2750</v>
      </c>
      <c r="OM8" s="9" t="s">
        <v>2751</v>
      </c>
      <c r="ON8" s="9" t="s">
        <v>2748</v>
      </c>
      <c r="OO8" s="9" t="s">
        <v>2749</v>
      </c>
      <c r="OP8" s="9" t="s">
        <v>2750</v>
      </c>
      <c r="OQ8" s="9" t="s">
        <v>2751</v>
      </c>
      <c r="OR8" s="9" t="s">
        <v>2748</v>
      </c>
      <c r="OS8" s="9" t="s">
        <v>2749</v>
      </c>
      <c r="OT8" s="9" t="s">
        <v>2750</v>
      </c>
      <c r="OU8" s="9" t="s">
        <v>2751</v>
      </c>
      <c r="OV8" s="9" t="s">
        <v>2748</v>
      </c>
      <c r="OW8" s="9" t="s">
        <v>2749</v>
      </c>
      <c r="OX8" s="9" t="s">
        <v>2750</v>
      </c>
      <c r="OY8" s="9" t="s">
        <v>2751</v>
      </c>
      <c r="OZ8" s="9" t="s">
        <v>2748</v>
      </c>
      <c r="PA8" s="9" t="s">
        <v>2749</v>
      </c>
      <c r="PB8" s="9" t="s">
        <v>2750</v>
      </c>
      <c r="PC8" s="9" t="s">
        <v>2751</v>
      </c>
      <c r="PD8" s="9" t="s">
        <v>2748</v>
      </c>
      <c r="PE8" s="9" t="s">
        <v>2749</v>
      </c>
      <c r="PF8" s="9" t="s">
        <v>2750</v>
      </c>
      <c r="PG8" s="9" t="s">
        <v>2751</v>
      </c>
      <c r="PH8" s="9" t="s">
        <v>2748</v>
      </c>
      <c r="PI8" s="9" t="s">
        <v>2749</v>
      </c>
      <c r="PJ8" s="9" t="s">
        <v>2750</v>
      </c>
      <c r="PK8" s="9" t="s">
        <v>2751</v>
      </c>
      <c r="PL8" s="9" t="s">
        <v>2748</v>
      </c>
      <c r="PM8" s="9" t="s">
        <v>2749</v>
      </c>
      <c r="PN8" s="9" t="s">
        <v>2750</v>
      </c>
      <c r="PO8" s="9" t="s">
        <v>2751</v>
      </c>
      <c r="PP8" s="9" t="s">
        <v>2748</v>
      </c>
      <c r="PQ8" s="9" t="s">
        <v>2749</v>
      </c>
      <c r="PR8" s="9" t="s">
        <v>2750</v>
      </c>
      <c r="PS8" s="9" t="s">
        <v>2751</v>
      </c>
      <c r="PT8" s="9" t="s">
        <v>2748</v>
      </c>
      <c r="PU8" s="9" t="s">
        <v>2749</v>
      </c>
      <c r="PV8" s="9" t="s">
        <v>2750</v>
      </c>
      <c r="PW8" s="9" t="s">
        <v>2751</v>
      </c>
      <c r="PX8" s="9" t="s">
        <v>2748</v>
      </c>
      <c r="PY8" s="9" t="s">
        <v>2749</v>
      </c>
      <c r="PZ8" s="9" t="s">
        <v>2750</v>
      </c>
      <c r="QA8" s="9" t="s">
        <v>2751</v>
      </c>
      <c r="QB8" s="9" t="s">
        <v>2748</v>
      </c>
      <c r="QC8" s="9" t="s">
        <v>2749</v>
      </c>
      <c r="QD8" s="9" t="s">
        <v>2750</v>
      </c>
      <c r="QE8" s="9" t="s">
        <v>2751</v>
      </c>
      <c r="QF8" s="9" t="s">
        <v>2748</v>
      </c>
      <c r="QG8" s="9" t="s">
        <v>2749</v>
      </c>
      <c r="QH8" s="9" t="s">
        <v>2750</v>
      </c>
      <c r="QI8" s="9" t="s">
        <v>2751</v>
      </c>
      <c r="QJ8" s="9" t="s">
        <v>2748</v>
      </c>
      <c r="QK8" s="9" t="s">
        <v>2749</v>
      </c>
      <c r="QL8" s="9" t="s">
        <v>2750</v>
      </c>
      <c r="QM8" s="9" t="s">
        <v>2751</v>
      </c>
      <c r="QN8" s="9" t="s">
        <v>2748</v>
      </c>
      <c r="QO8" s="9" t="s">
        <v>2749</v>
      </c>
      <c r="QP8" s="9" t="s">
        <v>2750</v>
      </c>
      <c r="QQ8" s="9" t="s">
        <v>2751</v>
      </c>
      <c r="QR8" s="9" t="s">
        <v>2748</v>
      </c>
      <c r="QS8" s="9" t="s">
        <v>2749</v>
      </c>
      <c r="QT8" s="9" t="s">
        <v>2750</v>
      </c>
      <c r="QU8" s="9" t="s">
        <v>2751</v>
      </c>
      <c r="QV8" s="9" t="s">
        <v>2748</v>
      </c>
      <c r="QW8" s="9" t="s">
        <v>2749</v>
      </c>
      <c r="QX8" s="9" t="s">
        <v>2750</v>
      </c>
      <c r="QY8" s="9" t="s">
        <v>2751</v>
      </c>
      <c r="QZ8" s="9" t="s">
        <v>2748</v>
      </c>
      <c r="RA8" s="9" t="s">
        <v>2749</v>
      </c>
      <c r="RB8" s="9" t="s">
        <v>2750</v>
      </c>
      <c r="RC8" s="9" t="s">
        <v>2751</v>
      </c>
      <c r="RD8" s="9" t="s">
        <v>2748</v>
      </c>
      <c r="RE8" s="9" t="s">
        <v>2749</v>
      </c>
      <c r="RF8" s="9" t="s">
        <v>2750</v>
      </c>
      <c r="RG8" s="9" t="s">
        <v>2751</v>
      </c>
      <c r="RH8" s="9" t="s">
        <v>2748</v>
      </c>
      <c r="RI8" s="9" t="s">
        <v>2749</v>
      </c>
      <c r="RJ8" s="9" t="s">
        <v>2750</v>
      </c>
      <c r="RK8" s="9" t="s">
        <v>2751</v>
      </c>
      <c r="RL8" s="9" t="s">
        <v>2748</v>
      </c>
      <c r="RM8" s="9" t="s">
        <v>2749</v>
      </c>
      <c r="RN8" s="9" t="s">
        <v>2750</v>
      </c>
      <c r="RO8" s="9" t="s">
        <v>2751</v>
      </c>
      <c r="RP8" s="9" t="s">
        <v>2748</v>
      </c>
      <c r="RQ8" s="9" t="s">
        <v>2749</v>
      </c>
      <c r="RR8" s="9" t="s">
        <v>2750</v>
      </c>
      <c r="RS8" s="9" t="s">
        <v>2751</v>
      </c>
      <c r="RT8" s="9" t="s">
        <v>2748</v>
      </c>
      <c r="RU8" s="9" t="s">
        <v>2749</v>
      </c>
      <c r="RV8" s="9" t="s">
        <v>2750</v>
      </c>
      <c r="RW8" s="9" t="s">
        <v>2751</v>
      </c>
      <c r="RX8" s="9" t="s">
        <v>2748</v>
      </c>
      <c r="RY8" s="9" t="s">
        <v>2749</v>
      </c>
      <c r="RZ8" s="9" t="s">
        <v>2750</v>
      </c>
      <c r="SA8" s="9" t="s">
        <v>2751</v>
      </c>
      <c r="SB8" s="9" t="s">
        <v>2748</v>
      </c>
      <c r="SC8" s="9" t="s">
        <v>2749</v>
      </c>
      <c r="SD8" s="9" t="s">
        <v>2750</v>
      </c>
      <c r="SE8" s="9" t="s">
        <v>2751</v>
      </c>
      <c r="SF8" s="9" t="s">
        <v>2748</v>
      </c>
      <c r="SG8" s="9" t="s">
        <v>2749</v>
      </c>
      <c r="SH8" s="9" t="s">
        <v>2750</v>
      </c>
      <c r="SI8" s="9" t="s">
        <v>2751</v>
      </c>
      <c r="SJ8" s="9" t="s">
        <v>2748</v>
      </c>
      <c r="SK8" s="9" t="s">
        <v>2749</v>
      </c>
      <c r="SL8" s="9" t="s">
        <v>2750</v>
      </c>
      <c r="SM8" s="9" t="s">
        <v>2751</v>
      </c>
      <c r="SN8" s="9" t="s">
        <v>2748</v>
      </c>
      <c r="SO8" s="9" t="s">
        <v>2749</v>
      </c>
      <c r="SP8" s="9" t="s">
        <v>2750</v>
      </c>
      <c r="SQ8" s="9" t="s">
        <v>2751</v>
      </c>
      <c r="SR8" s="9" t="s">
        <v>2748</v>
      </c>
      <c r="SS8" s="9" t="s">
        <v>2749</v>
      </c>
      <c r="ST8" s="9" t="s">
        <v>2750</v>
      </c>
      <c r="SU8" s="9" t="s">
        <v>2751</v>
      </c>
      <c r="SV8" s="9" t="s">
        <v>2748</v>
      </c>
      <c r="SW8" s="9" t="s">
        <v>2749</v>
      </c>
      <c r="SX8" s="9" t="s">
        <v>2750</v>
      </c>
      <c r="SY8" s="9" t="s">
        <v>2751</v>
      </c>
      <c r="SZ8" s="9" t="s">
        <v>2748</v>
      </c>
      <c r="TA8" s="9" t="s">
        <v>2749</v>
      </c>
      <c r="TB8" s="9" t="s">
        <v>2750</v>
      </c>
      <c r="TC8" s="9" t="s">
        <v>2751</v>
      </c>
      <c r="TD8" s="9" t="s">
        <v>2748</v>
      </c>
      <c r="TE8" s="9" t="s">
        <v>2749</v>
      </c>
      <c r="TF8" s="9" t="s">
        <v>2750</v>
      </c>
      <c r="TG8" s="9" t="s">
        <v>2751</v>
      </c>
      <c r="TH8" s="9" t="s">
        <v>2748</v>
      </c>
      <c r="TI8" s="9" t="s">
        <v>2749</v>
      </c>
      <c r="TJ8" s="9" t="s">
        <v>2750</v>
      </c>
      <c r="TK8" s="9" t="s">
        <v>2751</v>
      </c>
      <c r="TL8" s="9" t="s">
        <v>2748</v>
      </c>
      <c r="TM8" s="9" t="s">
        <v>2749</v>
      </c>
      <c r="TN8" s="9" t="s">
        <v>2750</v>
      </c>
      <c r="TO8" s="9" t="s">
        <v>2751</v>
      </c>
      <c r="TP8" s="9" t="s">
        <v>2748</v>
      </c>
      <c r="TQ8" s="9" t="s">
        <v>2749</v>
      </c>
      <c r="TR8" s="9" t="s">
        <v>2750</v>
      </c>
      <c r="TS8" s="9" t="s">
        <v>2751</v>
      </c>
      <c r="TT8" s="9" t="s">
        <v>2748</v>
      </c>
      <c r="TU8" s="9" t="s">
        <v>2749</v>
      </c>
      <c r="TV8" s="9" t="s">
        <v>2750</v>
      </c>
      <c r="TW8" s="9" t="s">
        <v>2751</v>
      </c>
      <c r="TX8" s="9" t="s">
        <v>2748</v>
      </c>
      <c r="TY8" s="9" t="s">
        <v>2749</v>
      </c>
      <c r="TZ8" s="9" t="s">
        <v>2750</v>
      </c>
      <c r="UA8" s="9" t="s">
        <v>2751</v>
      </c>
      <c r="UB8" s="9" t="s">
        <v>2748</v>
      </c>
      <c r="UC8" s="9" t="s">
        <v>2749</v>
      </c>
      <c r="UD8" s="9" t="s">
        <v>2750</v>
      </c>
      <c r="UE8" s="9" t="s">
        <v>2751</v>
      </c>
      <c r="UF8" s="9" t="s">
        <v>2748</v>
      </c>
      <c r="UG8" s="9" t="s">
        <v>2749</v>
      </c>
      <c r="UH8" s="9" t="s">
        <v>2750</v>
      </c>
      <c r="UI8" s="9" t="s">
        <v>2751</v>
      </c>
      <c r="UJ8" s="9" t="s">
        <v>2748</v>
      </c>
      <c r="UK8" s="9" t="s">
        <v>2749</v>
      </c>
      <c r="UL8" s="9" t="s">
        <v>2750</v>
      </c>
      <c r="UM8" s="9" t="s">
        <v>2751</v>
      </c>
      <c r="UN8" s="9" t="s">
        <v>2748</v>
      </c>
      <c r="UO8" s="9" t="s">
        <v>2749</v>
      </c>
      <c r="UP8" s="9" t="s">
        <v>2750</v>
      </c>
      <c r="UQ8" s="9" t="s">
        <v>2751</v>
      </c>
      <c r="UR8" s="9" t="s">
        <v>2748</v>
      </c>
      <c r="US8" s="9" t="s">
        <v>2749</v>
      </c>
      <c r="UT8" s="9" t="s">
        <v>2750</v>
      </c>
      <c r="UU8" s="9" t="s">
        <v>2751</v>
      </c>
      <c r="UV8" s="9" t="s">
        <v>2748</v>
      </c>
      <c r="UW8" s="9" t="s">
        <v>2749</v>
      </c>
      <c r="UX8" s="9" t="s">
        <v>2750</v>
      </c>
      <c r="UY8" s="9" t="s">
        <v>2751</v>
      </c>
      <c r="UZ8" s="9" t="s">
        <v>2748</v>
      </c>
      <c r="VA8" s="9" t="s">
        <v>2749</v>
      </c>
      <c r="VB8" s="9" t="s">
        <v>2750</v>
      </c>
      <c r="VC8" s="9" t="s">
        <v>2751</v>
      </c>
      <c r="VD8" s="9" t="s">
        <v>2748</v>
      </c>
      <c r="VE8" s="9" t="s">
        <v>2749</v>
      </c>
      <c r="VF8" s="9" t="s">
        <v>2750</v>
      </c>
      <c r="VG8" s="9" t="s">
        <v>2751</v>
      </c>
      <c r="VH8" s="9" t="s">
        <v>2748</v>
      </c>
      <c r="VI8" s="9" t="s">
        <v>2749</v>
      </c>
      <c r="VJ8" s="9" t="s">
        <v>2750</v>
      </c>
      <c r="VK8" s="9" t="s">
        <v>2751</v>
      </c>
      <c r="VL8" s="9" t="s">
        <v>2748</v>
      </c>
      <c r="VM8" s="9" t="s">
        <v>2749</v>
      </c>
      <c r="VN8" s="9" t="s">
        <v>2750</v>
      </c>
      <c r="VO8" s="9" t="s">
        <v>2751</v>
      </c>
      <c r="VP8" s="9" t="s">
        <v>2748</v>
      </c>
      <c r="VQ8" s="9" t="s">
        <v>2749</v>
      </c>
      <c r="VR8" s="9" t="s">
        <v>2750</v>
      </c>
      <c r="VS8" s="9" t="s">
        <v>2751</v>
      </c>
      <c r="VT8" s="9" t="s">
        <v>2748</v>
      </c>
      <c r="VU8" s="9" t="s">
        <v>2749</v>
      </c>
      <c r="VV8" s="9" t="s">
        <v>2750</v>
      </c>
      <c r="VW8" s="9" t="s">
        <v>2751</v>
      </c>
      <c r="VX8" s="9" t="s">
        <v>2748</v>
      </c>
      <c r="VY8" s="9" t="s">
        <v>2749</v>
      </c>
      <c r="VZ8" s="9" t="s">
        <v>2750</v>
      </c>
      <c r="WA8" s="9" t="s">
        <v>2751</v>
      </c>
      <c r="WB8" s="9" t="s">
        <v>2748</v>
      </c>
      <c r="WC8" s="9" t="s">
        <v>2749</v>
      </c>
      <c r="WD8" s="9" t="s">
        <v>2750</v>
      </c>
      <c r="WE8" s="9" t="s">
        <v>2751</v>
      </c>
      <c r="WF8" s="9" t="s">
        <v>2748</v>
      </c>
      <c r="WG8" s="9" t="s">
        <v>2749</v>
      </c>
      <c r="WH8" s="9" t="s">
        <v>2750</v>
      </c>
      <c r="WI8" s="9" t="s">
        <v>2751</v>
      </c>
      <c r="WJ8" s="9" t="s">
        <v>2748</v>
      </c>
      <c r="WK8" s="9" t="s">
        <v>2749</v>
      </c>
      <c r="WL8" s="9" t="s">
        <v>2750</v>
      </c>
      <c r="WM8" s="9" t="s">
        <v>2751</v>
      </c>
      <c r="WN8" s="9" t="s">
        <v>2748</v>
      </c>
      <c r="WO8" s="9" t="s">
        <v>2749</v>
      </c>
      <c r="WP8" s="9" t="s">
        <v>2750</v>
      </c>
      <c r="WQ8" s="9" t="s">
        <v>2751</v>
      </c>
      <c r="WR8" s="9" t="s">
        <v>2748</v>
      </c>
      <c r="WS8" s="9" t="s">
        <v>2749</v>
      </c>
      <c r="WT8" s="9" t="s">
        <v>2750</v>
      </c>
      <c r="WU8" s="9" t="s">
        <v>2751</v>
      </c>
      <c r="WV8" s="9" t="s">
        <v>2748</v>
      </c>
      <c r="WW8" s="9" t="s">
        <v>2749</v>
      </c>
      <c r="WX8" s="9" t="s">
        <v>2750</v>
      </c>
      <c r="WY8" s="9" t="s">
        <v>2751</v>
      </c>
      <c r="WZ8" s="9" t="s">
        <v>2748</v>
      </c>
      <c r="XA8" s="9" t="s">
        <v>2749</v>
      </c>
      <c r="XB8" s="9" t="s">
        <v>2750</v>
      </c>
      <c r="XC8" s="9" t="s">
        <v>2751</v>
      </c>
      <c r="XD8" s="9" t="s">
        <v>2748</v>
      </c>
      <c r="XE8" s="9" t="s">
        <v>2749</v>
      </c>
      <c r="XF8" s="9" t="s">
        <v>2750</v>
      </c>
      <c r="XG8" s="9" t="s">
        <v>2751</v>
      </c>
      <c r="XH8" s="9" t="s">
        <v>2748</v>
      </c>
      <c r="XI8" s="9" t="s">
        <v>2749</v>
      </c>
      <c r="XJ8" s="9" t="s">
        <v>2750</v>
      </c>
      <c r="XK8" s="9" t="s">
        <v>2751</v>
      </c>
      <c r="XL8" s="9" t="s">
        <v>2748</v>
      </c>
      <c r="XM8" s="9" t="s">
        <v>2749</v>
      </c>
      <c r="XN8" s="9" t="s">
        <v>2750</v>
      </c>
      <c r="XO8" s="9" t="s">
        <v>2751</v>
      </c>
      <c r="XP8" s="9" t="s">
        <v>2748</v>
      </c>
      <c r="XQ8" s="9" t="s">
        <v>2749</v>
      </c>
      <c r="XR8" s="9" t="s">
        <v>2750</v>
      </c>
      <c r="XS8" s="9" t="s">
        <v>2751</v>
      </c>
      <c r="XT8" s="9" t="s">
        <v>2748</v>
      </c>
      <c r="XU8" s="9" t="s">
        <v>2749</v>
      </c>
      <c r="XV8" s="9" t="s">
        <v>2750</v>
      </c>
      <c r="XW8" s="9" t="s">
        <v>2751</v>
      </c>
      <c r="XX8" s="9" t="s">
        <v>2748</v>
      </c>
      <c r="XY8" s="9" t="s">
        <v>2749</v>
      </c>
      <c r="XZ8" s="9" t="s">
        <v>2750</v>
      </c>
      <c r="YA8" s="9" t="s">
        <v>2751</v>
      </c>
      <c r="YB8" s="9" t="s">
        <v>2748</v>
      </c>
      <c r="YC8" s="9" t="s">
        <v>2749</v>
      </c>
      <c r="YD8" s="9" t="s">
        <v>2750</v>
      </c>
      <c r="YE8" s="9" t="s">
        <v>2751</v>
      </c>
      <c r="YF8" s="9" t="s">
        <v>2748</v>
      </c>
      <c r="YG8" s="9" t="s">
        <v>2749</v>
      </c>
      <c r="YH8" s="9" t="s">
        <v>2750</v>
      </c>
      <c r="YI8" s="9" t="s">
        <v>2751</v>
      </c>
      <c r="YJ8" s="9" t="s">
        <v>2748</v>
      </c>
      <c r="YK8" s="9" t="s">
        <v>2749</v>
      </c>
      <c r="YL8" s="9" t="s">
        <v>2750</v>
      </c>
      <c r="YM8" s="9" t="s">
        <v>2751</v>
      </c>
    </row>
    <row r="9" spans="1:663" ht="24" customHeight="1" x14ac:dyDescent="0.3">
      <c r="A9" s="1"/>
      <c r="B9" s="13" t="s">
        <v>39</v>
      </c>
      <c r="C9" s="13" t="s">
        <v>709</v>
      </c>
      <c r="D9" s="14">
        <v>203.3</v>
      </c>
      <c r="E9" s="14">
        <v>204.19512</v>
      </c>
      <c r="F9" s="14">
        <v>204.19512</v>
      </c>
      <c r="G9" s="14">
        <v>-0.89512000000000003</v>
      </c>
      <c r="H9" s="14">
        <v>496.6</v>
      </c>
      <c r="I9" s="14">
        <v>592.81124</v>
      </c>
      <c r="J9" s="14">
        <v>623.55606</v>
      </c>
      <c r="K9" s="14">
        <v>-126.95605999999999</v>
      </c>
      <c r="L9" s="14">
        <v>164.1</v>
      </c>
      <c r="M9" s="14">
        <v>193.79276999999999</v>
      </c>
      <c r="N9" s="14">
        <v>203.8434</v>
      </c>
      <c r="O9" s="14">
        <v>-39.743400000000001</v>
      </c>
      <c r="P9" s="14"/>
      <c r="Q9" s="14"/>
      <c r="R9" s="14"/>
      <c r="S9" s="14">
        <v>0</v>
      </c>
      <c r="T9" s="14"/>
      <c r="U9" s="14"/>
      <c r="V9" s="14"/>
      <c r="W9" s="14">
        <v>0</v>
      </c>
      <c r="X9" s="14">
        <v>90.1</v>
      </c>
      <c r="Y9" s="14">
        <v>92.226339999999993</v>
      </c>
      <c r="Z9" s="14">
        <v>92.226339999999993</v>
      </c>
      <c r="AA9" s="14">
        <v>-2.1263399999999999</v>
      </c>
      <c r="AB9" s="14">
        <v>114.1</v>
      </c>
      <c r="AC9" s="14">
        <v>166.11626999999999</v>
      </c>
      <c r="AD9" s="14">
        <v>241.99929</v>
      </c>
      <c r="AE9" s="14">
        <v>-127.89928999999999</v>
      </c>
      <c r="AF9" s="14"/>
      <c r="AG9" s="14"/>
      <c r="AH9" s="14"/>
      <c r="AI9" s="14">
        <v>0</v>
      </c>
      <c r="AJ9" s="14">
        <v>0</v>
      </c>
      <c r="AK9" s="14"/>
      <c r="AL9" s="14"/>
      <c r="AM9" s="14">
        <v>0</v>
      </c>
      <c r="AN9" s="14">
        <v>184.5</v>
      </c>
      <c r="AO9" s="14">
        <v>177.93125000000001</v>
      </c>
      <c r="AP9" s="14"/>
      <c r="AQ9" s="14">
        <v>184.5</v>
      </c>
      <c r="AR9" s="14">
        <v>208</v>
      </c>
      <c r="AS9" s="14">
        <v>197.70735999999999</v>
      </c>
      <c r="AT9" s="14"/>
      <c r="AU9" s="14">
        <v>208</v>
      </c>
      <c r="AV9" s="14"/>
      <c r="AW9" s="14"/>
      <c r="AX9" s="14"/>
      <c r="AY9" s="14">
        <v>0</v>
      </c>
      <c r="AZ9" s="14"/>
      <c r="BA9" s="14"/>
      <c r="BB9" s="14"/>
      <c r="BC9" s="14">
        <v>0</v>
      </c>
      <c r="BD9" s="14">
        <v>211.8</v>
      </c>
      <c r="BE9" s="14">
        <v>206.01686000000001</v>
      </c>
      <c r="BF9" s="14">
        <v>206.01685000000001</v>
      </c>
      <c r="BG9" s="14">
        <v>5.78315</v>
      </c>
      <c r="BH9" s="14"/>
      <c r="BI9" s="14"/>
      <c r="BJ9" s="14"/>
      <c r="BK9" s="14">
        <v>0</v>
      </c>
      <c r="BL9" s="14">
        <v>227.4</v>
      </c>
      <c r="BM9" s="14">
        <v>160.00003000000001</v>
      </c>
      <c r="BN9" s="14">
        <v>160.00006999999999</v>
      </c>
      <c r="BO9" s="14">
        <v>67.399929999999998</v>
      </c>
      <c r="BP9" s="14">
        <v>9.3000000000000007</v>
      </c>
      <c r="BQ9" s="14">
        <v>3.4695499999999999</v>
      </c>
      <c r="BR9" s="14">
        <v>3.4695499999999999</v>
      </c>
      <c r="BS9" s="14">
        <v>5.8304499999999999</v>
      </c>
      <c r="BT9" s="14"/>
      <c r="BU9" s="14"/>
      <c r="BV9" s="14"/>
      <c r="BW9" s="14">
        <v>0</v>
      </c>
      <c r="BX9" s="14"/>
      <c r="BY9" s="14"/>
      <c r="BZ9" s="14"/>
      <c r="CA9" s="14">
        <v>0</v>
      </c>
      <c r="CB9" s="14"/>
      <c r="CC9" s="14"/>
      <c r="CD9" s="14"/>
      <c r="CE9" s="14">
        <v>0</v>
      </c>
      <c r="CF9" s="14"/>
      <c r="CG9" s="14"/>
      <c r="CH9" s="14"/>
      <c r="CI9" s="14">
        <v>0</v>
      </c>
      <c r="CJ9" s="14">
        <v>166.3</v>
      </c>
      <c r="CK9" s="14">
        <v>164.70732000000001</v>
      </c>
      <c r="CL9" s="14">
        <v>164.70732000000001</v>
      </c>
      <c r="CM9" s="14">
        <v>1.5926800000000001</v>
      </c>
      <c r="CN9" s="14">
        <v>7</v>
      </c>
      <c r="CO9" s="14">
        <v>5.1583800000000002</v>
      </c>
      <c r="CP9" s="14">
        <v>5.1583800000000002</v>
      </c>
      <c r="CQ9" s="14">
        <v>1.84162</v>
      </c>
      <c r="CR9" s="14">
        <v>5.0999999999999996</v>
      </c>
      <c r="CS9" s="14">
        <v>2.8315000000000001</v>
      </c>
      <c r="CT9" s="14">
        <v>2.8315000000000001</v>
      </c>
      <c r="CU9" s="14">
        <v>2.2685</v>
      </c>
      <c r="CV9" s="14">
        <v>16.8</v>
      </c>
      <c r="CW9" s="14">
        <v>16.873670000000001</v>
      </c>
      <c r="CX9" s="14">
        <v>16.873660000000001</v>
      </c>
      <c r="CY9" s="14">
        <v>-7.3660000000000003E-2</v>
      </c>
      <c r="CZ9" s="14">
        <v>6.9</v>
      </c>
      <c r="DA9" s="14">
        <v>6.8787000000000003</v>
      </c>
      <c r="DB9" s="14">
        <v>6.8787000000000003</v>
      </c>
      <c r="DC9" s="14">
        <v>2.1299999999999999E-2</v>
      </c>
      <c r="DD9" s="14">
        <v>15.2</v>
      </c>
      <c r="DE9" s="14">
        <v>14.992190000000001</v>
      </c>
      <c r="DF9" s="14">
        <v>14.992190000000001</v>
      </c>
      <c r="DG9" s="14">
        <v>0.20780999999999999</v>
      </c>
      <c r="DH9" s="14">
        <v>80.099999999999994</v>
      </c>
      <c r="DI9" s="14">
        <v>82.108599999999996</v>
      </c>
      <c r="DJ9" s="14">
        <v>82.268860000000004</v>
      </c>
      <c r="DK9" s="14">
        <v>-2.16886</v>
      </c>
      <c r="DL9" s="14"/>
      <c r="DM9" s="14"/>
      <c r="DN9" s="14"/>
      <c r="DO9" s="14">
        <v>0</v>
      </c>
      <c r="DP9" s="14"/>
      <c r="DQ9" s="14"/>
      <c r="DR9" s="14"/>
      <c r="DS9" s="14">
        <v>0</v>
      </c>
      <c r="DT9" s="14"/>
      <c r="DU9" s="14"/>
      <c r="DV9" s="14"/>
      <c r="DW9" s="14">
        <v>0</v>
      </c>
      <c r="DX9" s="14"/>
      <c r="DY9" s="14"/>
      <c r="DZ9" s="14"/>
      <c r="EA9" s="14">
        <v>0</v>
      </c>
      <c r="EB9" s="14">
        <v>109.9</v>
      </c>
      <c r="EC9" s="14">
        <v>112.90537</v>
      </c>
      <c r="ED9" s="14">
        <v>112.90536</v>
      </c>
      <c r="EE9" s="14">
        <v>-3.00536</v>
      </c>
      <c r="EF9" s="14">
        <v>51.6</v>
      </c>
      <c r="EG9" s="14">
        <v>182.6874</v>
      </c>
      <c r="EH9" s="14">
        <v>199.2439</v>
      </c>
      <c r="EI9" s="14">
        <v>-147.6439</v>
      </c>
      <c r="EJ9" s="14"/>
      <c r="EK9" s="14"/>
      <c r="EL9" s="14"/>
      <c r="EM9" s="14">
        <v>0</v>
      </c>
      <c r="EN9" s="14">
        <v>0</v>
      </c>
      <c r="EO9" s="14"/>
      <c r="EP9" s="14"/>
      <c r="EQ9" s="14">
        <v>0</v>
      </c>
      <c r="ER9" s="14"/>
      <c r="ES9" s="14"/>
      <c r="ET9" s="14"/>
      <c r="EU9" s="14">
        <v>0</v>
      </c>
      <c r="EV9" s="14">
        <v>6.4</v>
      </c>
      <c r="EW9" s="14">
        <v>6.39</v>
      </c>
      <c r="EX9" s="14">
        <v>6.39</v>
      </c>
      <c r="EY9" s="14">
        <v>0.01</v>
      </c>
      <c r="EZ9" s="14">
        <v>0</v>
      </c>
      <c r="FA9" s="14"/>
      <c r="FB9" s="14"/>
      <c r="FC9" s="14">
        <v>0</v>
      </c>
      <c r="FD9" s="14">
        <v>27.3</v>
      </c>
      <c r="FE9" s="14">
        <v>30.749110000000002</v>
      </c>
      <c r="FF9" s="14">
        <v>30.749110000000002</v>
      </c>
      <c r="FG9" s="14">
        <v>-3.4491100000000001</v>
      </c>
      <c r="FH9" s="14">
        <v>75.5</v>
      </c>
      <c r="FI9" s="14">
        <v>150.27964</v>
      </c>
      <c r="FJ9" s="14">
        <v>150.27965</v>
      </c>
      <c r="FK9" s="14">
        <v>-74.779650000000004</v>
      </c>
      <c r="FL9" s="14">
        <v>14.4</v>
      </c>
      <c r="FM9" s="14">
        <v>15.15638</v>
      </c>
      <c r="FN9" s="14">
        <v>15.15638</v>
      </c>
      <c r="FO9" s="14">
        <v>-0.75638000000000005</v>
      </c>
      <c r="FP9" s="14">
        <v>17</v>
      </c>
      <c r="FQ9" s="14">
        <v>15.177110000000001</v>
      </c>
      <c r="FR9" s="14">
        <v>15.177110000000001</v>
      </c>
      <c r="FS9" s="14">
        <v>1.8228899999999999</v>
      </c>
      <c r="FT9" s="14">
        <v>13.4</v>
      </c>
      <c r="FU9" s="14">
        <v>18.048780000000001</v>
      </c>
      <c r="FV9" s="14">
        <v>18.048780000000001</v>
      </c>
      <c r="FW9" s="14">
        <v>-4.6487800000000004</v>
      </c>
      <c r="FX9" s="14">
        <v>90</v>
      </c>
      <c r="FY9" s="14">
        <v>88.116100000000003</v>
      </c>
      <c r="FZ9" s="14">
        <v>88.116100000000003</v>
      </c>
      <c r="GA9" s="14">
        <v>1.8838999999999999</v>
      </c>
      <c r="GB9" s="14">
        <v>183.3</v>
      </c>
      <c r="GC9" s="14">
        <v>150</v>
      </c>
      <c r="GD9" s="14">
        <v>185.81701000000001</v>
      </c>
      <c r="GE9" s="14">
        <v>-2.51701</v>
      </c>
      <c r="GF9" s="14">
        <v>130</v>
      </c>
      <c r="GG9" s="14">
        <v>139.86000000000001</v>
      </c>
      <c r="GH9" s="14">
        <v>185.81701000000001</v>
      </c>
      <c r="GI9" s="14">
        <v>-55.817010000000003</v>
      </c>
      <c r="GJ9" s="14">
        <v>68.5</v>
      </c>
      <c r="GK9" s="14">
        <v>70.14</v>
      </c>
      <c r="GL9" s="14">
        <v>186.37502000000001</v>
      </c>
      <c r="GM9" s="14">
        <v>-117.87502000000001</v>
      </c>
      <c r="GN9" s="14">
        <v>103.1</v>
      </c>
      <c r="GO9" s="14">
        <v>110.91297</v>
      </c>
      <c r="GP9" s="14">
        <v>110.0415</v>
      </c>
      <c r="GQ9" s="14">
        <v>-6.9414999999999996</v>
      </c>
      <c r="GR9" s="14">
        <v>0</v>
      </c>
      <c r="GS9" s="14"/>
      <c r="GT9" s="14"/>
      <c r="GU9" s="14">
        <v>0</v>
      </c>
      <c r="GV9" s="14">
        <v>31.9</v>
      </c>
      <c r="GW9" s="14">
        <v>23.314730000000001</v>
      </c>
      <c r="GX9" s="14">
        <v>23.314730000000001</v>
      </c>
      <c r="GY9" s="14">
        <v>8.5852699999999995</v>
      </c>
      <c r="GZ9" s="14">
        <v>4.0999999999999996</v>
      </c>
      <c r="HA9" s="14">
        <v>4.2062099999999996</v>
      </c>
      <c r="HB9" s="14">
        <v>4.2062099999999996</v>
      </c>
      <c r="HC9" s="14">
        <v>-0.10621</v>
      </c>
      <c r="HD9" s="14">
        <v>17.2</v>
      </c>
      <c r="HE9" s="14">
        <v>17.582630000000002</v>
      </c>
      <c r="HF9" s="14">
        <v>17.582630000000002</v>
      </c>
      <c r="HG9" s="14">
        <v>-0.38263000000000003</v>
      </c>
      <c r="HH9" s="14">
        <v>40.299999999999997</v>
      </c>
      <c r="HI9" s="14">
        <v>20.512820000000001</v>
      </c>
      <c r="HJ9" s="14">
        <v>20.512830000000001</v>
      </c>
      <c r="HK9" s="14">
        <v>19.78717</v>
      </c>
      <c r="HL9" s="14"/>
      <c r="HM9" s="14"/>
      <c r="HN9" s="14"/>
      <c r="HO9" s="14">
        <v>0</v>
      </c>
      <c r="HP9" s="14"/>
      <c r="HQ9" s="14"/>
      <c r="HR9" s="14"/>
      <c r="HS9" s="14">
        <v>0</v>
      </c>
      <c r="HT9" s="14">
        <v>62.1</v>
      </c>
      <c r="HU9" s="14">
        <v>85.48254</v>
      </c>
      <c r="HV9" s="14">
        <v>85.48254</v>
      </c>
      <c r="HW9" s="14">
        <v>-23.382539999999999</v>
      </c>
      <c r="HX9" s="14"/>
      <c r="HY9" s="14"/>
      <c r="HZ9" s="14"/>
      <c r="IA9" s="14">
        <v>0</v>
      </c>
      <c r="IB9" s="14"/>
      <c r="IC9" s="14"/>
      <c r="ID9" s="14"/>
      <c r="IE9" s="14">
        <v>0</v>
      </c>
      <c r="IF9" s="14">
        <v>47.2</v>
      </c>
      <c r="IG9" s="14">
        <v>45.441949999999999</v>
      </c>
      <c r="IH9" s="14">
        <v>45.441949999999999</v>
      </c>
      <c r="II9" s="14">
        <v>1.7580499999999999</v>
      </c>
      <c r="IJ9" s="14"/>
      <c r="IK9" s="14"/>
      <c r="IL9" s="14"/>
      <c r="IM9" s="14">
        <v>0</v>
      </c>
      <c r="IN9" s="14"/>
      <c r="IO9" s="14"/>
      <c r="IP9" s="14"/>
      <c r="IQ9" s="14">
        <v>0</v>
      </c>
      <c r="IR9" s="14"/>
      <c r="IS9" s="14"/>
      <c r="IT9" s="14"/>
      <c r="IU9" s="14">
        <v>0</v>
      </c>
      <c r="IV9" s="14">
        <v>85.6</v>
      </c>
      <c r="IW9" s="14">
        <v>97.312520000000006</v>
      </c>
      <c r="IX9" s="14">
        <v>96.257320000000007</v>
      </c>
      <c r="IY9" s="14">
        <v>-10.65732</v>
      </c>
      <c r="IZ9" s="14">
        <v>173.1</v>
      </c>
      <c r="JA9" s="14">
        <v>183.73163</v>
      </c>
      <c r="JB9" s="14">
        <v>183.73163</v>
      </c>
      <c r="JC9" s="14">
        <v>-10.631629999999999</v>
      </c>
      <c r="JD9" s="14">
        <v>169.7</v>
      </c>
      <c r="JE9" s="14">
        <v>183.73163</v>
      </c>
      <c r="JF9" s="14">
        <v>183.73163</v>
      </c>
      <c r="JG9" s="14">
        <v>-14.03163</v>
      </c>
      <c r="JH9" s="14">
        <v>200</v>
      </c>
      <c r="JI9" s="14">
        <v>183.73163</v>
      </c>
      <c r="JJ9" s="14">
        <v>183.73163</v>
      </c>
      <c r="JK9" s="14">
        <v>16.268370000000001</v>
      </c>
      <c r="JL9" s="14">
        <v>268.2</v>
      </c>
      <c r="JM9" s="14">
        <v>276.42507000000001</v>
      </c>
      <c r="JN9" s="14">
        <v>276.42507000000001</v>
      </c>
      <c r="JO9" s="14">
        <v>-8.2250700000000005</v>
      </c>
      <c r="JP9" s="14">
        <v>12</v>
      </c>
      <c r="JQ9" s="14">
        <v>15</v>
      </c>
      <c r="JR9" s="14">
        <v>71.796109999999999</v>
      </c>
      <c r="JS9" s="14">
        <v>-59.796109999999999</v>
      </c>
      <c r="JT9" s="14"/>
      <c r="JU9" s="14"/>
      <c r="JV9" s="14">
        <v>36.005859999999998</v>
      </c>
      <c r="JW9" s="14">
        <v>-36.005859999999998</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0.8</v>
      </c>
      <c r="KW9" s="14">
        <v>1.0779300000000001</v>
      </c>
      <c r="KX9" s="14">
        <v>1.0779300000000001</v>
      </c>
      <c r="KY9" s="14">
        <v>-0.27793000000000001</v>
      </c>
      <c r="KZ9" s="14">
        <v>141.69999999999999</v>
      </c>
      <c r="LA9" s="14">
        <v>185.23715000000001</v>
      </c>
      <c r="LB9" s="14">
        <v>138.46154999999999</v>
      </c>
      <c r="LC9" s="14">
        <v>3.2384499999999998</v>
      </c>
      <c r="LD9" s="14">
        <v>73</v>
      </c>
      <c r="LE9" s="14">
        <v>74.393410000000003</v>
      </c>
      <c r="LF9" s="14">
        <v>74.393439999999998</v>
      </c>
      <c r="LG9" s="14">
        <v>-1.39344</v>
      </c>
      <c r="LH9" s="14">
        <v>63.8</v>
      </c>
      <c r="LI9" s="14">
        <v>67.461460000000002</v>
      </c>
      <c r="LJ9" s="14">
        <v>66.706509999999994</v>
      </c>
      <c r="LK9" s="14">
        <v>-2.9065099999999999</v>
      </c>
      <c r="LL9" s="14">
        <v>73.099999999999994</v>
      </c>
      <c r="LM9" s="14">
        <v>65.245580000000004</v>
      </c>
      <c r="LN9" s="14">
        <v>65.245590000000007</v>
      </c>
      <c r="LO9" s="14">
        <v>7.8544099999999997</v>
      </c>
      <c r="LP9" s="14">
        <v>28.7</v>
      </c>
      <c r="LQ9" s="14">
        <v>30.052810000000001</v>
      </c>
      <c r="LR9" s="14">
        <v>27.133179999999999</v>
      </c>
      <c r="LS9" s="14">
        <v>1.5668200000000001</v>
      </c>
      <c r="LT9" s="14">
        <v>0</v>
      </c>
      <c r="LU9" s="14"/>
      <c r="LV9" s="14"/>
      <c r="LW9" s="14">
        <v>0</v>
      </c>
      <c r="LX9" s="14"/>
      <c r="LY9" s="14"/>
      <c r="LZ9" s="14"/>
      <c r="MA9" s="14">
        <v>0</v>
      </c>
      <c r="MB9" s="14"/>
      <c r="MC9" s="14"/>
      <c r="MD9" s="14"/>
      <c r="ME9" s="14">
        <v>0</v>
      </c>
      <c r="MF9" s="14">
        <v>144.4</v>
      </c>
      <c r="MG9" s="14">
        <v>159.10805999999999</v>
      </c>
      <c r="MH9" s="14">
        <v>159.10805999999999</v>
      </c>
      <c r="MI9" s="14">
        <v>-14.70806</v>
      </c>
      <c r="MJ9" s="14">
        <v>145.80000000000001</v>
      </c>
      <c r="MK9" s="14">
        <v>159.10805999999999</v>
      </c>
      <c r="ML9" s="14">
        <v>159.10805999999999</v>
      </c>
      <c r="MM9" s="14">
        <v>-13.308059999999999</v>
      </c>
      <c r="MN9" s="14">
        <v>169.1</v>
      </c>
      <c r="MO9" s="14">
        <v>159.58587</v>
      </c>
      <c r="MP9" s="14">
        <v>159.58586</v>
      </c>
      <c r="MQ9" s="14">
        <v>9.5141399999999994</v>
      </c>
      <c r="MR9" s="14">
        <v>187.2</v>
      </c>
      <c r="MS9" s="14"/>
      <c r="MT9" s="14"/>
      <c r="MU9" s="14">
        <v>187.2</v>
      </c>
      <c r="MV9" s="14"/>
      <c r="MW9" s="14"/>
      <c r="MX9" s="14"/>
      <c r="MY9" s="14">
        <v>0</v>
      </c>
      <c r="MZ9" s="14"/>
      <c r="NA9" s="14"/>
      <c r="NB9" s="14"/>
      <c r="NC9" s="14">
        <v>0</v>
      </c>
      <c r="ND9" s="14"/>
      <c r="NE9" s="14"/>
      <c r="NF9" s="14"/>
      <c r="NG9" s="14">
        <v>0</v>
      </c>
      <c r="NH9" s="14"/>
      <c r="NI9" s="14"/>
      <c r="NJ9" s="14"/>
      <c r="NK9" s="14">
        <v>0</v>
      </c>
      <c r="NL9" s="14">
        <v>214.1</v>
      </c>
      <c r="NM9" s="14">
        <v>207.29667000000001</v>
      </c>
      <c r="NN9" s="14">
        <v>207.29667000000001</v>
      </c>
      <c r="NO9" s="14">
        <v>6.8033299999999999</v>
      </c>
      <c r="NP9" s="14">
        <v>102.5</v>
      </c>
      <c r="NQ9" s="14">
        <v>103.95959000000001</v>
      </c>
      <c r="NR9" s="14">
        <v>103.95959000000001</v>
      </c>
      <c r="NS9" s="14">
        <v>-1.4595899999999999</v>
      </c>
      <c r="NT9" s="14">
        <v>4</v>
      </c>
      <c r="NU9" s="14">
        <v>3.9904700000000002</v>
      </c>
      <c r="NV9" s="14">
        <v>3.9904700000000002</v>
      </c>
      <c r="NW9" s="14">
        <v>9.5300000000000003E-3</v>
      </c>
      <c r="NX9" s="14"/>
      <c r="NY9" s="14">
        <v>4.1863799999999998</v>
      </c>
      <c r="NZ9" s="14">
        <v>4.1863799999999998</v>
      </c>
      <c r="OA9" s="14">
        <v>-4.1863799999999998</v>
      </c>
      <c r="OB9" s="14">
        <v>6.9</v>
      </c>
      <c r="OC9" s="14">
        <v>7.6</v>
      </c>
      <c r="OD9" s="14">
        <v>7.6</v>
      </c>
      <c r="OE9" s="14">
        <v>-0.7</v>
      </c>
      <c r="OF9" s="14">
        <v>0</v>
      </c>
      <c r="OG9" s="14"/>
      <c r="OH9" s="14"/>
      <c r="OI9" s="14">
        <v>0</v>
      </c>
      <c r="OJ9" s="14">
        <v>108.8</v>
      </c>
      <c r="OK9" s="14">
        <v>62.537999999999997</v>
      </c>
      <c r="OL9" s="14">
        <v>62.537999999999997</v>
      </c>
      <c r="OM9" s="14">
        <v>46.262</v>
      </c>
      <c r="ON9" s="14">
        <v>0</v>
      </c>
      <c r="OO9" s="14"/>
      <c r="OP9" s="14"/>
      <c r="OQ9" s="14">
        <v>0</v>
      </c>
      <c r="OR9" s="14">
        <v>0.6</v>
      </c>
      <c r="OS9" s="14">
        <v>0.68</v>
      </c>
      <c r="OT9" s="14">
        <v>0.68</v>
      </c>
      <c r="OU9" s="14">
        <v>-0.08</v>
      </c>
      <c r="OV9" s="14">
        <v>0</v>
      </c>
      <c r="OW9" s="14"/>
      <c r="OX9" s="14"/>
      <c r="OY9" s="14">
        <v>0</v>
      </c>
      <c r="OZ9" s="14">
        <v>0</v>
      </c>
      <c r="PA9" s="14">
        <v>5.4040100000000004</v>
      </c>
      <c r="PB9" s="14">
        <v>5.4041199999999998</v>
      </c>
      <c r="PC9" s="14">
        <v>-5.4041199999999998</v>
      </c>
      <c r="PD9" s="14">
        <v>9.9</v>
      </c>
      <c r="PE9" s="14">
        <v>9.9830000000000005</v>
      </c>
      <c r="PF9" s="14">
        <v>9.9830000000000005</v>
      </c>
      <c r="PG9" s="14">
        <v>-8.3000000000000004E-2</v>
      </c>
      <c r="PH9" s="14"/>
      <c r="PI9" s="14"/>
      <c r="PJ9" s="14"/>
      <c r="PK9" s="14">
        <v>0</v>
      </c>
      <c r="PL9" s="14">
        <v>0</v>
      </c>
      <c r="PM9" s="14"/>
      <c r="PN9" s="14"/>
      <c r="PO9" s="14">
        <v>0</v>
      </c>
      <c r="PP9" s="14">
        <v>1.2</v>
      </c>
      <c r="PQ9" s="14">
        <v>1.23</v>
      </c>
      <c r="PR9" s="14">
        <v>1.23</v>
      </c>
      <c r="PS9" s="14">
        <v>-0.03</v>
      </c>
      <c r="PT9" s="14">
        <v>1.2</v>
      </c>
      <c r="PU9" s="14">
        <v>1.5</v>
      </c>
      <c r="PV9" s="14">
        <v>1.5</v>
      </c>
      <c r="PW9" s="14">
        <v>-0.3</v>
      </c>
      <c r="PX9" s="14">
        <v>2.5</v>
      </c>
      <c r="PY9" s="14">
        <v>2.5</v>
      </c>
      <c r="PZ9" s="14">
        <v>2.5</v>
      </c>
      <c r="QA9" s="14">
        <v>0</v>
      </c>
      <c r="QB9" s="14">
        <v>20.3</v>
      </c>
      <c r="QC9" s="14">
        <v>20.353120000000001</v>
      </c>
      <c r="QD9" s="14">
        <v>20.353000000000002</v>
      </c>
      <c r="QE9" s="14">
        <v>-5.2999999999999999E-2</v>
      </c>
      <c r="QF9" s="14">
        <v>11.3</v>
      </c>
      <c r="QG9" s="14">
        <v>13.65854</v>
      </c>
      <c r="QH9" s="14">
        <v>13.65854</v>
      </c>
      <c r="QI9" s="14">
        <v>-2.3585400000000001</v>
      </c>
      <c r="QJ9" s="14">
        <v>17.399999999999999</v>
      </c>
      <c r="QK9" s="14">
        <v>17.560980000000001</v>
      </c>
      <c r="QL9" s="14">
        <v>17.560970000000001</v>
      </c>
      <c r="QM9" s="14">
        <v>-0.16097</v>
      </c>
      <c r="QN9" s="14">
        <v>3.3</v>
      </c>
      <c r="QO9" s="14">
        <v>3.3</v>
      </c>
      <c r="QP9" s="14">
        <v>3.3</v>
      </c>
      <c r="QQ9" s="14">
        <v>0</v>
      </c>
      <c r="QR9" s="14">
        <v>17.5</v>
      </c>
      <c r="QS9" s="14">
        <v>18.048780000000001</v>
      </c>
      <c r="QT9" s="14">
        <v>18.048780000000001</v>
      </c>
      <c r="QU9" s="14">
        <v>-0.54878000000000005</v>
      </c>
      <c r="QV9" s="14">
        <v>0</v>
      </c>
      <c r="QW9" s="14"/>
      <c r="QX9" s="14"/>
      <c r="QY9" s="14">
        <v>0</v>
      </c>
      <c r="QZ9" s="14">
        <v>0</v>
      </c>
      <c r="RA9" s="14"/>
      <c r="RB9" s="14"/>
      <c r="RC9" s="14">
        <v>0</v>
      </c>
      <c r="RD9" s="14">
        <v>29.9</v>
      </c>
      <c r="RE9" s="14">
        <v>24.132999999999999</v>
      </c>
      <c r="RF9" s="14">
        <v>24.132999999999999</v>
      </c>
      <c r="RG9" s="14">
        <v>5.7670000000000003</v>
      </c>
      <c r="RH9" s="14">
        <v>89.1</v>
      </c>
      <c r="RI9" s="14">
        <v>72.965999999999994</v>
      </c>
      <c r="RJ9" s="14">
        <v>72.965999999999994</v>
      </c>
      <c r="RK9" s="14">
        <v>16.134</v>
      </c>
      <c r="RL9" s="14">
        <v>0</v>
      </c>
      <c r="RM9" s="14"/>
      <c r="RN9" s="14"/>
      <c r="RO9" s="14">
        <v>0</v>
      </c>
      <c r="RP9" s="14">
        <v>1.7</v>
      </c>
      <c r="RQ9" s="14">
        <v>2.1</v>
      </c>
      <c r="RR9" s="14">
        <v>2.1</v>
      </c>
      <c r="RS9" s="14">
        <v>-0.4</v>
      </c>
      <c r="RT9" s="14">
        <v>14.2</v>
      </c>
      <c r="RU9" s="14">
        <v>19.869230000000002</v>
      </c>
      <c r="RV9" s="14">
        <v>19.869230000000002</v>
      </c>
      <c r="RW9" s="14">
        <v>-5.6692299999999998</v>
      </c>
      <c r="RX9" s="14">
        <v>2.2999999999999998</v>
      </c>
      <c r="RY9" s="14">
        <v>2</v>
      </c>
      <c r="RZ9" s="14">
        <v>2</v>
      </c>
      <c r="SA9" s="14">
        <v>0.3</v>
      </c>
      <c r="SB9" s="14"/>
      <c r="SC9" s="14">
        <v>0.4</v>
      </c>
      <c r="SD9" s="14">
        <v>0.4</v>
      </c>
      <c r="SE9" s="14">
        <v>-0.4</v>
      </c>
      <c r="SF9" s="14">
        <v>3.9</v>
      </c>
      <c r="SG9" s="14">
        <v>5.5</v>
      </c>
      <c r="SH9" s="14">
        <v>5.5</v>
      </c>
      <c r="SI9" s="14">
        <v>-1.6</v>
      </c>
      <c r="SJ9" s="14">
        <v>6.6</v>
      </c>
      <c r="SK9" s="14">
        <v>5.8</v>
      </c>
      <c r="SL9" s="14">
        <v>5.8</v>
      </c>
      <c r="SM9" s="14">
        <v>0.8</v>
      </c>
      <c r="SN9" s="14">
        <v>8.3000000000000007</v>
      </c>
      <c r="SO9" s="14">
        <v>13.65854</v>
      </c>
      <c r="SP9" s="14">
        <v>13.65854</v>
      </c>
      <c r="SQ9" s="14">
        <v>-5.3585399999999996</v>
      </c>
      <c r="SR9" s="14">
        <v>10.6</v>
      </c>
      <c r="SS9" s="14">
        <v>17.560980000000001</v>
      </c>
      <c r="ST9" s="14">
        <v>17.560970000000001</v>
      </c>
      <c r="SU9" s="14">
        <v>-6.9609699999999997</v>
      </c>
      <c r="SV9" s="14">
        <v>13.9</v>
      </c>
      <c r="SW9" s="14">
        <v>14.048780000000001</v>
      </c>
      <c r="SX9" s="14">
        <v>14.048780000000001</v>
      </c>
      <c r="SY9" s="14">
        <v>-0.14878</v>
      </c>
      <c r="SZ9" s="14">
        <v>15.4</v>
      </c>
      <c r="TA9" s="14">
        <v>13.8</v>
      </c>
      <c r="TB9" s="14">
        <v>13.8</v>
      </c>
      <c r="TC9" s="14">
        <v>1.6</v>
      </c>
      <c r="TD9" s="14">
        <v>35.700000000000003</v>
      </c>
      <c r="TE9" s="14">
        <v>24</v>
      </c>
      <c r="TF9" s="14">
        <v>24</v>
      </c>
      <c r="TG9" s="14">
        <v>11.7</v>
      </c>
      <c r="TH9" s="14">
        <v>0</v>
      </c>
      <c r="TI9" s="14"/>
      <c r="TJ9" s="14"/>
      <c r="TK9" s="14">
        <v>0</v>
      </c>
      <c r="TL9" s="14">
        <v>85.8</v>
      </c>
      <c r="TM9" s="14">
        <v>66.477000000000004</v>
      </c>
      <c r="TN9" s="14">
        <v>66.477000000000004</v>
      </c>
      <c r="TO9" s="14">
        <v>19.323</v>
      </c>
      <c r="TP9" s="14">
        <v>101.9</v>
      </c>
      <c r="TQ9" s="14">
        <v>77.662000000000006</v>
      </c>
      <c r="TR9" s="14">
        <v>77.662000000000006</v>
      </c>
      <c r="TS9" s="14">
        <v>24.238</v>
      </c>
      <c r="TT9" s="14">
        <v>9.4</v>
      </c>
      <c r="TU9" s="14">
        <v>10</v>
      </c>
      <c r="TV9" s="14">
        <v>10</v>
      </c>
      <c r="TW9" s="14">
        <v>-0.6</v>
      </c>
      <c r="TX9" s="14">
        <v>8.8000000000000007</v>
      </c>
      <c r="TY9" s="14">
        <v>7.23</v>
      </c>
      <c r="TZ9" s="14">
        <v>7.23</v>
      </c>
      <c r="UA9" s="14">
        <v>1.57</v>
      </c>
      <c r="UB9" s="14">
        <v>10.1</v>
      </c>
      <c r="UC9" s="14">
        <v>9.8000000000000007</v>
      </c>
      <c r="UD9" s="14">
        <v>9.8000000000000007</v>
      </c>
      <c r="UE9" s="14">
        <v>0.3</v>
      </c>
      <c r="UF9" s="14">
        <v>2.5</v>
      </c>
      <c r="UG9" s="14">
        <v>3.5</v>
      </c>
      <c r="UH9" s="14">
        <v>3.5</v>
      </c>
      <c r="UI9" s="14">
        <v>-1</v>
      </c>
      <c r="UJ9" s="14">
        <v>7.9</v>
      </c>
      <c r="UK9" s="14">
        <v>7.5</v>
      </c>
      <c r="UL9" s="14">
        <v>7.5</v>
      </c>
      <c r="UM9" s="14">
        <v>0.4</v>
      </c>
      <c r="UN9" s="14">
        <v>20.399999999999999</v>
      </c>
      <c r="UO9" s="14">
        <v>19.51219</v>
      </c>
      <c r="UP9" s="14">
        <v>19.51219</v>
      </c>
      <c r="UQ9" s="14">
        <v>0.88780999999999999</v>
      </c>
      <c r="UR9" s="14">
        <v>20.399999999999999</v>
      </c>
      <c r="US9" s="14">
        <v>19.51219</v>
      </c>
      <c r="UT9" s="14">
        <v>19.51219</v>
      </c>
      <c r="UU9" s="14">
        <v>0.88780999999999999</v>
      </c>
      <c r="UV9" s="14">
        <v>20.100000000000001</v>
      </c>
      <c r="UW9" s="14">
        <v>19.51219</v>
      </c>
      <c r="UX9" s="14">
        <v>19.51219</v>
      </c>
      <c r="UY9" s="14">
        <v>0.58781000000000005</v>
      </c>
      <c r="UZ9" s="14">
        <v>0.3</v>
      </c>
      <c r="VA9" s="14">
        <v>0.18</v>
      </c>
      <c r="VB9" s="14">
        <v>0.18</v>
      </c>
      <c r="VC9" s="14">
        <v>0.12</v>
      </c>
      <c r="VD9" s="14">
        <v>0</v>
      </c>
      <c r="VE9" s="14"/>
      <c r="VF9" s="14"/>
      <c r="VG9" s="14">
        <v>0</v>
      </c>
      <c r="VH9" s="14">
        <v>0</v>
      </c>
      <c r="VI9" s="14"/>
      <c r="VJ9" s="14"/>
      <c r="VK9" s="14">
        <v>0</v>
      </c>
      <c r="VL9" s="14">
        <v>0</v>
      </c>
      <c r="VM9" s="14"/>
      <c r="VN9" s="14"/>
      <c r="VO9" s="14">
        <v>0</v>
      </c>
      <c r="VP9" s="14">
        <v>0.6</v>
      </c>
      <c r="VQ9" s="14">
        <v>0.6</v>
      </c>
      <c r="VR9" s="14">
        <v>0.6</v>
      </c>
      <c r="VS9" s="14">
        <v>0</v>
      </c>
      <c r="VT9" s="14">
        <v>71.599999999999994</v>
      </c>
      <c r="VU9" s="14">
        <v>14</v>
      </c>
      <c r="VV9" s="14">
        <v>14</v>
      </c>
      <c r="VW9" s="14">
        <v>57.6</v>
      </c>
      <c r="VX9" s="14">
        <v>89.8</v>
      </c>
      <c r="VY9" s="14">
        <v>14</v>
      </c>
      <c r="VZ9" s="14">
        <v>14</v>
      </c>
      <c r="WA9" s="14">
        <v>75.8</v>
      </c>
      <c r="WB9" s="14">
        <v>0</v>
      </c>
      <c r="WC9" s="14"/>
      <c r="WD9" s="14"/>
      <c r="WE9" s="14">
        <v>0</v>
      </c>
      <c r="WF9" s="14">
        <v>1.6</v>
      </c>
      <c r="WG9" s="14">
        <v>1.4490000000000001</v>
      </c>
      <c r="WH9" s="14">
        <v>1.4490000000000001</v>
      </c>
      <c r="WI9" s="14">
        <v>0.151</v>
      </c>
      <c r="WJ9" s="14">
        <v>2.2000000000000002</v>
      </c>
      <c r="WK9" s="14">
        <v>2.4</v>
      </c>
      <c r="WL9" s="14">
        <v>2.4</v>
      </c>
      <c r="WM9" s="14">
        <v>-0.2</v>
      </c>
      <c r="WN9" s="14">
        <v>2.2000000000000002</v>
      </c>
      <c r="WO9" s="14">
        <v>2.4</v>
      </c>
      <c r="WP9" s="14">
        <v>2.4</v>
      </c>
      <c r="WQ9" s="14">
        <v>-0.2</v>
      </c>
      <c r="WR9" s="14">
        <v>1.2</v>
      </c>
      <c r="WS9" s="14">
        <v>1.4</v>
      </c>
      <c r="WT9" s="14">
        <v>1.4</v>
      </c>
      <c r="WU9" s="14">
        <v>-0.2</v>
      </c>
      <c r="WV9" s="14">
        <v>0</v>
      </c>
      <c r="WW9" s="14"/>
      <c r="WX9" s="14"/>
      <c r="WY9" s="14">
        <v>0</v>
      </c>
      <c r="WZ9" s="14"/>
      <c r="XA9" s="14"/>
      <c r="XB9" s="14"/>
      <c r="XC9" s="14">
        <v>0</v>
      </c>
      <c r="XD9" s="14">
        <v>18.100000000000001</v>
      </c>
      <c r="XE9" s="14">
        <v>17.951219999999999</v>
      </c>
      <c r="XF9" s="14">
        <v>17.951219999999999</v>
      </c>
      <c r="XG9" s="14">
        <v>0.14878</v>
      </c>
      <c r="XH9" s="14">
        <v>8.6</v>
      </c>
      <c r="XI9" s="14">
        <v>10.8</v>
      </c>
      <c r="XJ9" s="14">
        <v>10.8</v>
      </c>
      <c r="XK9" s="14">
        <v>-2.2000000000000002</v>
      </c>
      <c r="XL9" s="14">
        <v>28</v>
      </c>
      <c r="XM9" s="14">
        <v>27.5</v>
      </c>
      <c r="XN9" s="14">
        <v>27.5</v>
      </c>
      <c r="XO9" s="14">
        <v>0.5</v>
      </c>
      <c r="XP9" s="14">
        <v>34.9</v>
      </c>
      <c r="XQ9" s="14">
        <v>27.5</v>
      </c>
      <c r="XR9" s="14">
        <v>27.5</v>
      </c>
      <c r="XS9" s="14">
        <v>7.4</v>
      </c>
      <c r="XT9" s="14">
        <v>16</v>
      </c>
      <c r="XU9" s="14">
        <v>14</v>
      </c>
      <c r="XV9" s="14">
        <v>14</v>
      </c>
      <c r="XW9" s="14">
        <v>2</v>
      </c>
      <c r="XX9" s="14">
        <v>19.100000000000001</v>
      </c>
      <c r="XY9" s="14">
        <v>20</v>
      </c>
      <c r="XZ9" s="14">
        <v>20</v>
      </c>
      <c r="YA9" s="14">
        <v>-0.9</v>
      </c>
      <c r="YB9" s="14">
        <v>8.1</v>
      </c>
      <c r="YC9" s="14">
        <v>6.83</v>
      </c>
      <c r="YD9" s="14">
        <v>6.83</v>
      </c>
      <c r="YE9" s="14">
        <v>1.27</v>
      </c>
      <c r="YF9" s="14">
        <v>11.2</v>
      </c>
      <c r="YG9" s="14">
        <v>11</v>
      </c>
      <c r="YH9" s="14">
        <v>11</v>
      </c>
      <c r="YI9" s="14">
        <v>0.2</v>
      </c>
      <c r="YJ9" s="14">
        <v>23.8</v>
      </c>
      <c r="YK9" s="14">
        <v>23</v>
      </c>
      <c r="YL9" s="14">
        <v>23</v>
      </c>
      <c r="YM9" s="14">
        <v>0.8</v>
      </c>
    </row>
    <row r="10" spans="1:663" ht="24" customHeight="1" x14ac:dyDescent="0.3">
      <c r="A10" s="1"/>
      <c r="B10" s="16" t="s">
        <v>39</v>
      </c>
      <c r="C10" s="16" t="s">
        <v>710</v>
      </c>
      <c r="D10" s="17">
        <v>205.5</v>
      </c>
      <c r="E10" s="17">
        <v>204.19512</v>
      </c>
      <c r="F10" s="17">
        <v>204.19512</v>
      </c>
      <c r="G10" s="17">
        <v>1.30488</v>
      </c>
      <c r="H10" s="17">
        <v>501.1</v>
      </c>
      <c r="I10" s="17">
        <v>607.40038000000004</v>
      </c>
      <c r="J10" s="17">
        <v>623.55606</v>
      </c>
      <c r="K10" s="17">
        <v>-122.45605999999999</v>
      </c>
      <c r="L10" s="17">
        <v>164.9</v>
      </c>
      <c r="M10" s="17">
        <v>198.56202999999999</v>
      </c>
      <c r="N10" s="17">
        <v>203.8434</v>
      </c>
      <c r="O10" s="17">
        <v>-38.943399999999997</v>
      </c>
      <c r="P10" s="17"/>
      <c r="Q10" s="17"/>
      <c r="R10" s="17"/>
      <c r="S10" s="17">
        <v>0</v>
      </c>
      <c r="T10" s="17"/>
      <c r="U10" s="17"/>
      <c r="V10" s="17"/>
      <c r="W10" s="17">
        <v>0</v>
      </c>
      <c r="X10" s="17">
        <v>91</v>
      </c>
      <c r="Y10" s="17">
        <v>92.226339999999993</v>
      </c>
      <c r="Z10" s="17">
        <v>92.226339999999993</v>
      </c>
      <c r="AA10" s="17">
        <v>-1.22634</v>
      </c>
      <c r="AB10" s="17">
        <v>115.1</v>
      </c>
      <c r="AC10" s="17">
        <v>168.05662000000001</v>
      </c>
      <c r="AD10" s="17">
        <v>241.99913000000001</v>
      </c>
      <c r="AE10" s="17">
        <v>-126.89913</v>
      </c>
      <c r="AF10" s="17"/>
      <c r="AG10" s="17"/>
      <c r="AH10" s="17"/>
      <c r="AI10" s="17">
        <v>0</v>
      </c>
      <c r="AJ10" s="17">
        <v>0</v>
      </c>
      <c r="AK10" s="17"/>
      <c r="AL10" s="17"/>
      <c r="AM10" s="17">
        <v>0</v>
      </c>
      <c r="AN10" s="17">
        <v>184.6</v>
      </c>
      <c r="AO10" s="17">
        <v>177.93125000000001</v>
      </c>
      <c r="AP10" s="17"/>
      <c r="AQ10" s="17">
        <v>184.6</v>
      </c>
      <c r="AR10" s="17">
        <v>206.6</v>
      </c>
      <c r="AS10" s="17">
        <v>197.70735999999999</v>
      </c>
      <c r="AT10" s="17"/>
      <c r="AU10" s="17">
        <v>206.6</v>
      </c>
      <c r="AV10" s="17"/>
      <c r="AW10" s="17"/>
      <c r="AX10" s="17"/>
      <c r="AY10" s="17">
        <v>0</v>
      </c>
      <c r="AZ10" s="17"/>
      <c r="BA10" s="17"/>
      <c r="BB10" s="17"/>
      <c r="BC10" s="17">
        <v>0</v>
      </c>
      <c r="BD10" s="17">
        <v>212</v>
      </c>
      <c r="BE10" s="17">
        <v>206.01686000000001</v>
      </c>
      <c r="BF10" s="17">
        <v>206.01685000000001</v>
      </c>
      <c r="BG10" s="17">
        <v>5.9831500000000002</v>
      </c>
      <c r="BH10" s="17"/>
      <c r="BI10" s="17"/>
      <c r="BJ10" s="17"/>
      <c r="BK10" s="17">
        <v>0</v>
      </c>
      <c r="BL10" s="17">
        <v>194.8</v>
      </c>
      <c r="BM10" s="17">
        <v>160.00003000000001</v>
      </c>
      <c r="BN10" s="17">
        <v>160.00006999999999</v>
      </c>
      <c r="BO10" s="17">
        <v>34.799930000000003</v>
      </c>
      <c r="BP10" s="17">
        <v>9.3000000000000007</v>
      </c>
      <c r="BQ10" s="17">
        <v>3.4695499999999999</v>
      </c>
      <c r="BR10" s="17">
        <v>3.4695499999999999</v>
      </c>
      <c r="BS10" s="17">
        <v>5.8304499999999999</v>
      </c>
      <c r="BT10" s="17"/>
      <c r="BU10" s="17"/>
      <c r="BV10" s="17"/>
      <c r="BW10" s="17">
        <v>0</v>
      </c>
      <c r="BX10" s="17"/>
      <c r="BY10" s="17"/>
      <c r="BZ10" s="17"/>
      <c r="CA10" s="17">
        <v>0</v>
      </c>
      <c r="CB10" s="17"/>
      <c r="CC10" s="17"/>
      <c r="CD10" s="17"/>
      <c r="CE10" s="17">
        <v>0</v>
      </c>
      <c r="CF10" s="17"/>
      <c r="CG10" s="17"/>
      <c r="CH10" s="17"/>
      <c r="CI10" s="17">
        <v>0</v>
      </c>
      <c r="CJ10" s="17">
        <v>168.1</v>
      </c>
      <c r="CK10" s="17">
        <v>164.70732000000001</v>
      </c>
      <c r="CL10" s="17">
        <v>164.70732000000001</v>
      </c>
      <c r="CM10" s="17">
        <v>3.3926799999999999</v>
      </c>
      <c r="CN10" s="17">
        <v>7.5</v>
      </c>
      <c r="CO10" s="17">
        <v>5.1583800000000002</v>
      </c>
      <c r="CP10" s="17">
        <v>5.1583800000000002</v>
      </c>
      <c r="CQ10" s="17">
        <v>2.3416199999999998</v>
      </c>
      <c r="CR10" s="17">
        <v>5.0999999999999996</v>
      </c>
      <c r="CS10" s="17">
        <v>2.8315000000000001</v>
      </c>
      <c r="CT10" s="17">
        <v>2.8315000000000001</v>
      </c>
      <c r="CU10" s="17">
        <v>2.2685</v>
      </c>
      <c r="CV10" s="17">
        <v>17</v>
      </c>
      <c r="CW10" s="17">
        <v>16.873670000000001</v>
      </c>
      <c r="CX10" s="17">
        <v>16.873660000000001</v>
      </c>
      <c r="CY10" s="17">
        <v>0.12634000000000001</v>
      </c>
      <c r="CZ10" s="17">
        <v>6.9</v>
      </c>
      <c r="DA10" s="17">
        <v>6.8787000000000003</v>
      </c>
      <c r="DB10" s="17">
        <v>6.8787000000000003</v>
      </c>
      <c r="DC10" s="17">
        <v>2.1299999999999999E-2</v>
      </c>
      <c r="DD10" s="17">
        <v>15.1</v>
      </c>
      <c r="DE10" s="17">
        <v>14.992190000000001</v>
      </c>
      <c r="DF10" s="17">
        <v>14.992190000000001</v>
      </c>
      <c r="DG10" s="17">
        <v>0.10781</v>
      </c>
      <c r="DH10" s="17">
        <v>80.400000000000006</v>
      </c>
      <c r="DI10" s="17">
        <v>82.417460000000005</v>
      </c>
      <c r="DJ10" s="17">
        <v>82.257130000000004</v>
      </c>
      <c r="DK10" s="17">
        <v>-1.8571299999999999</v>
      </c>
      <c r="DL10" s="17"/>
      <c r="DM10" s="17"/>
      <c r="DN10" s="17"/>
      <c r="DO10" s="17">
        <v>0</v>
      </c>
      <c r="DP10" s="17"/>
      <c r="DQ10" s="17"/>
      <c r="DR10" s="17"/>
      <c r="DS10" s="17">
        <v>0</v>
      </c>
      <c r="DT10" s="17"/>
      <c r="DU10" s="17"/>
      <c r="DV10" s="17"/>
      <c r="DW10" s="17">
        <v>0</v>
      </c>
      <c r="DX10" s="17"/>
      <c r="DY10" s="17"/>
      <c r="DZ10" s="17"/>
      <c r="EA10" s="17">
        <v>0</v>
      </c>
      <c r="EB10" s="17">
        <v>110.6</v>
      </c>
      <c r="EC10" s="17">
        <v>112.90537</v>
      </c>
      <c r="ED10" s="17">
        <v>112.90536</v>
      </c>
      <c r="EE10" s="17">
        <v>-2.3053599999999999</v>
      </c>
      <c r="EF10" s="17">
        <v>40.9</v>
      </c>
      <c r="EG10" s="17">
        <v>215.91967</v>
      </c>
      <c r="EH10" s="17">
        <v>199.36313999999999</v>
      </c>
      <c r="EI10" s="17">
        <v>-158.46314000000001</v>
      </c>
      <c r="EJ10" s="17"/>
      <c r="EK10" s="17"/>
      <c r="EL10" s="17"/>
      <c r="EM10" s="17">
        <v>0</v>
      </c>
      <c r="EN10" s="17">
        <v>0</v>
      </c>
      <c r="EO10" s="17"/>
      <c r="EP10" s="17"/>
      <c r="EQ10" s="17">
        <v>0</v>
      </c>
      <c r="ER10" s="17"/>
      <c r="ES10" s="17"/>
      <c r="ET10" s="17"/>
      <c r="EU10" s="17">
        <v>0</v>
      </c>
      <c r="EV10" s="17">
        <v>6.4</v>
      </c>
      <c r="EW10" s="17">
        <v>6.39</v>
      </c>
      <c r="EX10" s="17">
        <v>6.39</v>
      </c>
      <c r="EY10" s="17">
        <v>0.01</v>
      </c>
      <c r="EZ10" s="17">
        <v>0</v>
      </c>
      <c r="FA10" s="17"/>
      <c r="FB10" s="17"/>
      <c r="FC10" s="17">
        <v>0</v>
      </c>
      <c r="FD10" s="17">
        <v>28.9</v>
      </c>
      <c r="FE10" s="17">
        <v>30.749110000000002</v>
      </c>
      <c r="FF10" s="17">
        <v>30.749110000000002</v>
      </c>
      <c r="FG10" s="17">
        <v>-1.84911</v>
      </c>
      <c r="FH10" s="17">
        <v>68.7</v>
      </c>
      <c r="FI10" s="17">
        <v>150.27967000000001</v>
      </c>
      <c r="FJ10" s="17">
        <v>150.27965</v>
      </c>
      <c r="FK10" s="17">
        <v>-81.579650000000001</v>
      </c>
      <c r="FL10" s="17">
        <v>17.5</v>
      </c>
      <c r="FM10" s="17">
        <v>15.15638</v>
      </c>
      <c r="FN10" s="17">
        <v>15.15638</v>
      </c>
      <c r="FO10" s="17">
        <v>2.34362</v>
      </c>
      <c r="FP10" s="17">
        <v>17</v>
      </c>
      <c r="FQ10" s="17">
        <v>15.177110000000001</v>
      </c>
      <c r="FR10" s="17">
        <v>15.177110000000001</v>
      </c>
      <c r="FS10" s="17">
        <v>1.8228899999999999</v>
      </c>
      <c r="FT10" s="17">
        <v>13.4</v>
      </c>
      <c r="FU10" s="17">
        <v>18.048780000000001</v>
      </c>
      <c r="FV10" s="17">
        <v>18.048780000000001</v>
      </c>
      <c r="FW10" s="17">
        <v>-4.6487800000000004</v>
      </c>
      <c r="FX10" s="17">
        <v>89.1</v>
      </c>
      <c r="FY10" s="17">
        <v>88.116100000000003</v>
      </c>
      <c r="FZ10" s="17">
        <v>88.116100000000003</v>
      </c>
      <c r="GA10" s="17">
        <v>0.9839</v>
      </c>
      <c r="GB10" s="17">
        <v>184.5</v>
      </c>
      <c r="GC10" s="17">
        <v>150</v>
      </c>
      <c r="GD10" s="17">
        <v>185.81701000000001</v>
      </c>
      <c r="GE10" s="17">
        <v>-1.31701</v>
      </c>
      <c r="GF10" s="17">
        <v>131.69999999999999</v>
      </c>
      <c r="GG10" s="17">
        <v>139.86000000000001</v>
      </c>
      <c r="GH10" s="17">
        <v>185.81701000000001</v>
      </c>
      <c r="GI10" s="17">
        <v>-54.117010000000001</v>
      </c>
      <c r="GJ10" s="17">
        <v>68.5</v>
      </c>
      <c r="GK10" s="17">
        <v>70.14</v>
      </c>
      <c r="GL10" s="17">
        <v>186.37502000000001</v>
      </c>
      <c r="GM10" s="17">
        <v>-117.87502000000001</v>
      </c>
      <c r="GN10" s="17">
        <v>103</v>
      </c>
      <c r="GO10" s="17">
        <v>110.91305</v>
      </c>
      <c r="GP10" s="17">
        <v>109.70555</v>
      </c>
      <c r="GQ10" s="17">
        <v>-6.7055499999999997</v>
      </c>
      <c r="GR10" s="17">
        <v>0</v>
      </c>
      <c r="GS10" s="17"/>
      <c r="GT10" s="17"/>
      <c r="GU10" s="17">
        <v>0</v>
      </c>
      <c r="GV10" s="17">
        <v>29.7</v>
      </c>
      <c r="GW10" s="17">
        <v>23.314730000000001</v>
      </c>
      <c r="GX10" s="17">
        <v>23.314730000000001</v>
      </c>
      <c r="GY10" s="17">
        <v>6.3852700000000002</v>
      </c>
      <c r="GZ10" s="17">
        <v>4.0999999999999996</v>
      </c>
      <c r="HA10" s="17">
        <v>4.2062099999999996</v>
      </c>
      <c r="HB10" s="17">
        <v>4.2062099999999996</v>
      </c>
      <c r="HC10" s="17">
        <v>-0.10621</v>
      </c>
      <c r="HD10" s="17">
        <v>18</v>
      </c>
      <c r="HE10" s="17">
        <v>17.582630000000002</v>
      </c>
      <c r="HF10" s="17">
        <v>17.582630000000002</v>
      </c>
      <c r="HG10" s="17">
        <v>0.41737000000000002</v>
      </c>
      <c r="HH10" s="17">
        <v>43.4</v>
      </c>
      <c r="HI10" s="17">
        <v>20.512820000000001</v>
      </c>
      <c r="HJ10" s="17">
        <v>20.512830000000001</v>
      </c>
      <c r="HK10" s="17">
        <v>22.887170000000001</v>
      </c>
      <c r="HL10" s="17"/>
      <c r="HM10" s="17"/>
      <c r="HN10" s="17"/>
      <c r="HO10" s="17">
        <v>0</v>
      </c>
      <c r="HP10" s="17"/>
      <c r="HQ10" s="17"/>
      <c r="HR10" s="17"/>
      <c r="HS10" s="17">
        <v>0</v>
      </c>
      <c r="HT10" s="17">
        <v>62.7</v>
      </c>
      <c r="HU10" s="17">
        <v>85.48254</v>
      </c>
      <c r="HV10" s="17">
        <v>85.48254</v>
      </c>
      <c r="HW10" s="17">
        <v>-22.782540000000001</v>
      </c>
      <c r="HX10" s="17"/>
      <c r="HY10" s="17"/>
      <c r="HZ10" s="17"/>
      <c r="IA10" s="17">
        <v>0</v>
      </c>
      <c r="IB10" s="17"/>
      <c r="IC10" s="17"/>
      <c r="ID10" s="17"/>
      <c r="IE10" s="17">
        <v>0</v>
      </c>
      <c r="IF10" s="17">
        <v>46.9</v>
      </c>
      <c r="IG10" s="17">
        <v>45.441949999999999</v>
      </c>
      <c r="IH10" s="17">
        <v>45.441949999999999</v>
      </c>
      <c r="II10" s="17">
        <v>1.4580500000000001</v>
      </c>
      <c r="IJ10" s="17"/>
      <c r="IK10" s="17"/>
      <c r="IL10" s="17"/>
      <c r="IM10" s="17">
        <v>0</v>
      </c>
      <c r="IN10" s="17"/>
      <c r="IO10" s="17"/>
      <c r="IP10" s="17"/>
      <c r="IQ10" s="17">
        <v>0</v>
      </c>
      <c r="IR10" s="17"/>
      <c r="IS10" s="17"/>
      <c r="IT10" s="17"/>
      <c r="IU10" s="17">
        <v>0</v>
      </c>
      <c r="IV10" s="17">
        <v>86.4</v>
      </c>
      <c r="IW10" s="17">
        <v>97.312610000000006</v>
      </c>
      <c r="IX10" s="17">
        <v>95.850539999999995</v>
      </c>
      <c r="IY10" s="17">
        <v>-9.4505400000000002</v>
      </c>
      <c r="IZ10" s="17">
        <v>171.5</v>
      </c>
      <c r="JA10" s="17">
        <v>183.61841000000001</v>
      </c>
      <c r="JB10" s="17">
        <v>183.61841000000001</v>
      </c>
      <c r="JC10" s="17">
        <v>-12.118410000000001</v>
      </c>
      <c r="JD10" s="17">
        <v>169.5</v>
      </c>
      <c r="JE10" s="17">
        <v>183.61841000000001</v>
      </c>
      <c r="JF10" s="17">
        <v>183.61841000000001</v>
      </c>
      <c r="JG10" s="17">
        <v>-14.118410000000001</v>
      </c>
      <c r="JH10" s="17">
        <v>200</v>
      </c>
      <c r="JI10" s="17">
        <v>183.61841000000001</v>
      </c>
      <c r="JJ10" s="17">
        <v>183.61841000000001</v>
      </c>
      <c r="JK10" s="17">
        <v>16.381589999999999</v>
      </c>
      <c r="JL10" s="17">
        <v>269.10000000000002</v>
      </c>
      <c r="JM10" s="17">
        <v>276.25473</v>
      </c>
      <c r="JN10" s="17">
        <v>276.25473</v>
      </c>
      <c r="JO10" s="17">
        <v>-7.1547299999999998</v>
      </c>
      <c r="JP10" s="17">
        <v>12</v>
      </c>
      <c r="JQ10" s="17">
        <v>15</v>
      </c>
      <c r="JR10" s="17">
        <v>71.796109999999999</v>
      </c>
      <c r="JS10" s="17">
        <v>-59.796109999999999</v>
      </c>
      <c r="JT10" s="17"/>
      <c r="JU10" s="17"/>
      <c r="JV10" s="17">
        <v>36.005859999999998</v>
      </c>
      <c r="JW10" s="17">
        <v>-36.005859999999998</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0.8</v>
      </c>
      <c r="KW10" s="17">
        <v>1.0779300000000001</v>
      </c>
      <c r="KX10" s="17">
        <v>1.0779300000000001</v>
      </c>
      <c r="KY10" s="17">
        <v>-0.27793000000000001</v>
      </c>
      <c r="KZ10" s="17">
        <v>117.7</v>
      </c>
      <c r="LA10" s="17">
        <v>138.46164999999999</v>
      </c>
      <c r="LB10" s="17">
        <v>138.46154999999999</v>
      </c>
      <c r="LC10" s="17">
        <v>-20.76155</v>
      </c>
      <c r="LD10" s="17">
        <v>69.7</v>
      </c>
      <c r="LE10" s="17">
        <v>70.974519999999998</v>
      </c>
      <c r="LF10" s="17">
        <v>74.3934</v>
      </c>
      <c r="LG10" s="17">
        <v>-4.6933999999999996</v>
      </c>
      <c r="LH10" s="17">
        <v>63.4</v>
      </c>
      <c r="LI10" s="17">
        <v>67.461460000000002</v>
      </c>
      <c r="LJ10" s="17">
        <v>67.461460000000002</v>
      </c>
      <c r="LK10" s="17">
        <v>-4.0614600000000003</v>
      </c>
      <c r="LL10" s="17">
        <v>68.8</v>
      </c>
      <c r="LM10" s="17">
        <v>61.99774</v>
      </c>
      <c r="LN10" s="17">
        <v>65.245540000000005</v>
      </c>
      <c r="LO10" s="17">
        <v>3.5544600000000002</v>
      </c>
      <c r="LP10" s="17">
        <v>29</v>
      </c>
      <c r="LQ10" s="17">
        <v>30.097560000000001</v>
      </c>
      <c r="LR10" s="17">
        <v>27.87107</v>
      </c>
      <c r="LS10" s="17">
        <v>1.12893</v>
      </c>
      <c r="LT10" s="17">
        <v>0</v>
      </c>
      <c r="LU10" s="17"/>
      <c r="LV10" s="17"/>
      <c r="LW10" s="17">
        <v>0</v>
      </c>
      <c r="LX10" s="17"/>
      <c r="LY10" s="17"/>
      <c r="LZ10" s="17"/>
      <c r="MA10" s="17">
        <v>0</v>
      </c>
      <c r="MB10" s="17"/>
      <c r="MC10" s="17"/>
      <c r="MD10" s="17"/>
      <c r="ME10" s="17">
        <v>0</v>
      </c>
      <c r="MF10" s="17">
        <v>144.19999999999999</v>
      </c>
      <c r="MG10" s="17">
        <v>159.10805999999999</v>
      </c>
      <c r="MH10" s="17">
        <v>159.10805999999999</v>
      </c>
      <c r="MI10" s="17">
        <v>-14.908060000000001</v>
      </c>
      <c r="MJ10" s="17">
        <v>145.4</v>
      </c>
      <c r="MK10" s="17">
        <v>159.10805999999999</v>
      </c>
      <c r="ML10" s="17">
        <v>159.10805999999999</v>
      </c>
      <c r="MM10" s="17">
        <v>-13.70806</v>
      </c>
      <c r="MN10" s="17">
        <v>169.2</v>
      </c>
      <c r="MO10" s="17">
        <v>159.58587</v>
      </c>
      <c r="MP10" s="17">
        <v>159.58586</v>
      </c>
      <c r="MQ10" s="17">
        <v>9.6141400000000008</v>
      </c>
      <c r="MR10" s="17">
        <v>186.6</v>
      </c>
      <c r="MS10" s="17"/>
      <c r="MT10" s="17"/>
      <c r="MU10" s="17">
        <v>186.6</v>
      </c>
      <c r="MV10" s="17"/>
      <c r="MW10" s="17"/>
      <c r="MX10" s="17"/>
      <c r="MY10" s="17">
        <v>0</v>
      </c>
      <c r="MZ10" s="17"/>
      <c r="NA10" s="17"/>
      <c r="NB10" s="17"/>
      <c r="NC10" s="17">
        <v>0</v>
      </c>
      <c r="ND10" s="17"/>
      <c r="NE10" s="17"/>
      <c r="NF10" s="17"/>
      <c r="NG10" s="17">
        <v>0</v>
      </c>
      <c r="NH10" s="17"/>
      <c r="NI10" s="17"/>
      <c r="NJ10" s="17"/>
      <c r="NK10" s="17">
        <v>0</v>
      </c>
      <c r="NL10" s="17">
        <v>213.7</v>
      </c>
      <c r="NM10" s="17">
        <v>207.29667000000001</v>
      </c>
      <c r="NN10" s="17">
        <v>207.29667000000001</v>
      </c>
      <c r="NO10" s="17">
        <v>6.4033300000000004</v>
      </c>
      <c r="NP10" s="17">
        <v>102.2</v>
      </c>
      <c r="NQ10" s="17">
        <v>103.95959000000001</v>
      </c>
      <c r="NR10" s="17">
        <v>103.95959000000001</v>
      </c>
      <c r="NS10" s="17">
        <v>-1.75959</v>
      </c>
      <c r="NT10" s="17">
        <v>3.6</v>
      </c>
      <c r="NU10" s="17">
        <v>3.9904700000000002</v>
      </c>
      <c r="NV10" s="17">
        <v>3.9904700000000002</v>
      </c>
      <c r="NW10" s="17">
        <v>-0.39046999999999998</v>
      </c>
      <c r="NX10" s="17"/>
      <c r="NY10" s="17">
        <v>4.1863799999999998</v>
      </c>
      <c r="NZ10" s="17">
        <v>4.1863799999999998</v>
      </c>
      <c r="OA10" s="17">
        <v>-4.1863799999999998</v>
      </c>
      <c r="OB10" s="17">
        <v>7</v>
      </c>
      <c r="OC10" s="17">
        <v>7.6</v>
      </c>
      <c r="OD10" s="17">
        <v>7.6</v>
      </c>
      <c r="OE10" s="17">
        <v>-0.6</v>
      </c>
      <c r="OF10" s="17">
        <v>0</v>
      </c>
      <c r="OG10" s="17"/>
      <c r="OH10" s="17"/>
      <c r="OI10" s="17">
        <v>0</v>
      </c>
      <c r="OJ10" s="17">
        <v>111.8</v>
      </c>
      <c r="OK10" s="17">
        <v>60.741999999999997</v>
      </c>
      <c r="OL10" s="17">
        <v>60.741999999999997</v>
      </c>
      <c r="OM10" s="17">
        <v>51.058</v>
      </c>
      <c r="ON10" s="17">
        <v>0</v>
      </c>
      <c r="OO10" s="17"/>
      <c r="OP10" s="17"/>
      <c r="OQ10" s="17">
        <v>0</v>
      </c>
      <c r="OR10" s="17">
        <v>0.2</v>
      </c>
      <c r="OS10" s="17">
        <v>0.44400000000000001</v>
      </c>
      <c r="OT10" s="17">
        <v>0.44400000000000001</v>
      </c>
      <c r="OU10" s="17">
        <v>-0.24399999999999999</v>
      </c>
      <c r="OV10" s="17">
        <v>0</v>
      </c>
      <c r="OW10" s="17"/>
      <c r="OX10" s="17"/>
      <c r="OY10" s="17">
        <v>0</v>
      </c>
      <c r="OZ10" s="17">
        <v>0</v>
      </c>
      <c r="PA10" s="17">
        <v>5.4040100000000004</v>
      </c>
      <c r="PB10" s="17">
        <v>5.4041199999999998</v>
      </c>
      <c r="PC10" s="17">
        <v>-5.4041199999999998</v>
      </c>
      <c r="PD10" s="17">
        <v>9.9</v>
      </c>
      <c r="PE10" s="17">
        <v>9.9830000000000005</v>
      </c>
      <c r="PF10" s="17">
        <v>9.9830000000000005</v>
      </c>
      <c r="PG10" s="17">
        <v>-8.3000000000000004E-2</v>
      </c>
      <c r="PH10" s="17"/>
      <c r="PI10" s="17"/>
      <c r="PJ10" s="17"/>
      <c r="PK10" s="17">
        <v>0</v>
      </c>
      <c r="PL10" s="17">
        <v>0</v>
      </c>
      <c r="PM10" s="17"/>
      <c r="PN10" s="17"/>
      <c r="PO10" s="17">
        <v>0</v>
      </c>
      <c r="PP10" s="17">
        <v>1.2</v>
      </c>
      <c r="PQ10" s="17">
        <v>1.23</v>
      </c>
      <c r="PR10" s="17">
        <v>1.23</v>
      </c>
      <c r="PS10" s="17">
        <v>-0.03</v>
      </c>
      <c r="PT10" s="17">
        <v>1.2</v>
      </c>
      <c r="PU10" s="17">
        <v>1.5</v>
      </c>
      <c r="PV10" s="17">
        <v>1.5</v>
      </c>
      <c r="PW10" s="17">
        <v>-0.3</v>
      </c>
      <c r="PX10" s="17">
        <v>2.5</v>
      </c>
      <c r="PY10" s="17">
        <v>2.5</v>
      </c>
      <c r="PZ10" s="17">
        <v>2.5</v>
      </c>
      <c r="QA10" s="17">
        <v>0</v>
      </c>
      <c r="QB10" s="17">
        <v>20.5</v>
      </c>
      <c r="QC10" s="17">
        <v>20.353120000000001</v>
      </c>
      <c r="QD10" s="17">
        <v>20.353000000000002</v>
      </c>
      <c r="QE10" s="17">
        <v>0.14699999999999999</v>
      </c>
      <c r="QF10" s="17">
        <v>11.4</v>
      </c>
      <c r="QG10" s="17">
        <v>13.65854</v>
      </c>
      <c r="QH10" s="17">
        <v>13.65854</v>
      </c>
      <c r="QI10" s="17">
        <v>-2.25854</v>
      </c>
      <c r="QJ10" s="17">
        <v>17.5</v>
      </c>
      <c r="QK10" s="17">
        <v>17.560980000000001</v>
      </c>
      <c r="QL10" s="17">
        <v>17.560970000000001</v>
      </c>
      <c r="QM10" s="17">
        <v>-6.0970000000000003E-2</v>
      </c>
      <c r="QN10" s="17">
        <v>3.3</v>
      </c>
      <c r="QO10" s="17">
        <v>3.3</v>
      </c>
      <c r="QP10" s="17">
        <v>3.3</v>
      </c>
      <c r="QQ10" s="17">
        <v>0</v>
      </c>
      <c r="QR10" s="17">
        <v>17.5</v>
      </c>
      <c r="QS10" s="17">
        <v>18.048780000000001</v>
      </c>
      <c r="QT10" s="17">
        <v>18.048780000000001</v>
      </c>
      <c r="QU10" s="17">
        <v>-0.54878000000000005</v>
      </c>
      <c r="QV10" s="17">
        <v>0</v>
      </c>
      <c r="QW10" s="17"/>
      <c r="QX10" s="17"/>
      <c r="QY10" s="17">
        <v>0</v>
      </c>
      <c r="QZ10" s="17">
        <v>0</v>
      </c>
      <c r="RA10" s="17"/>
      <c r="RB10" s="17"/>
      <c r="RC10" s="17">
        <v>0</v>
      </c>
      <c r="RD10" s="17">
        <v>30</v>
      </c>
      <c r="RE10" s="17">
        <v>23.824000000000002</v>
      </c>
      <c r="RF10" s="17">
        <v>23.824000000000002</v>
      </c>
      <c r="RG10" s="17">
        <v>6.1760000000000002</v>
      </c>
      <c r="RH10" s="17">
        <v>88.6</v>
      </c>
      <c r="RI10" s="17">
        <v>67.430999999999997</v>
      </c>
      <c r="RJ10" s="17">
        <v>67.430999999999997</v>
      </c>
      <c r="RK10" s="17">
        <v>21.169</v>
      </c>
      <c r="RL10" s="17">
        <v>0</v>
      </c>
      <c r="RM10" s="17"/>
      <c r="RN10" s="17"/>
      <c r="RO10" s="17">
        <v>0</v>
      </c>
      <c r="RP10" s="17">
        <v>2</v>
      </c>
      <c r="RQ10" s="17">
        <v>2.1</v>
      </c>
      <c r="RR10" s="17">
        <v>2.1</v>
      </c>
      <c r="RS10" s="17">
        <v>-0.1</v>
      </c>
      <c r="RT10" s="17">
        <v>14.3</v>
      </c>
      <c r="RU10" s="17">
        <v>19.869230000000002</v>
      </c>
      <c r="RV10" s="17">
        <v>19.869230000000002</v>
      </c>
      <c r="RW10" s="17">
        <v>-5.5692300000000001</v>
      </c>
      <c r="RX10" s="17">
        <v>2.2999999999999998</v>
      </c>
      <c r="RY10" s="17">
        <v>2</v>
      </c>
      <c r="RZ10" s="17">
        <v>2</v>
      </c>
      <c r="SA10" s="17">
        <v>0.3</v>
      </c>
      <c r="SB10" s="17"/>
      <c r="SC10" s="17">
        <v>0.4</v>
      </c>
      <c r="SD10" s="17">
        <v>0.4</v>
      </c>
      <c r="SE10" s="17">
        <v>-0.4</v>
      </c>
      <c r="SF10" s="17">
        <v>3.9</v>
      </c>
      <c r="SG10" s="17">
        <v>5.5</v>
      </c>
      <c r="SH10" s="17">
        <v>5.5</v>
      </c>
      <c r="SI10" s="17">
        <v>-1.6</v>
      </c>
      <c r="SJ10" s="17">
        <v>6.7</v>
      </c>
      <c r="SK10" s="17">
        <v>5.8</v>
      </c>
      <c r="SL10" s="17">
        <v>5.8</v>
      </c>
      <c r="SM10" s="17">
        <v>0.9</v>
      </c>
      <c r="SN10" s="17">
        <v>8.5</v>
      </c>
      <c r="SO10" s="17">
        <v>13.65854</v>
      </c>
      <c r="SP10" s="17">
        <v>13.65854</v>
      </c>
      <c r="SQ10" s="17">
        <v>-5.1585400000000003</v>
      </c>
      <c r="SR10" s="17">
        <v>11.3</v>
      </c>
      <c r="SS10" s="17">
        <v>17.560980000000001</v>
      </c>
      <c r="ST10" s="17">
        <v>17.560970000000001</v>
      </c>
      <c r="SU10" s="17">
        <v>-6.2609700000000004</v>
      </c>
      <c r="SV10" s="17">
        <v>14</v>
      </c>
      <c r="SW10" s="17">
        <v>14.048780000000001</v>
      </c>
      <c r="SX10" s="17">
        <v>14.048780000000001</v>
      </c>
      <c r="SY10" s="17">
        <v>-4.8779999999999997E-2</v>
      </c>
      <c r="SZ10" s="17">
        <v>15.7</v>
      </c>
      <c r="TA10" s="17">
        <v>14.63</v>
      </c>
      <c r="TB10" s="17">
        <v>14.63</v>
      </c>
      <c r="TC10" s="17">
        <v>1.07</v>
      </c>
      <c r="TD10" s="17">
        <v>35.5</v>
      </c>
      <c r="TE10" s="17">
        <v>27.652000000000001</v>
      </c>
      <c r="TF10" s="17">
        <v>27.652000000000001</v>
      </c>
      <c r="TG10" s="17">
        <v>7.8479999999999999</v>
      </c>
      <c r="TH10" s="17">
        <v>0</v>
      </c>
      <c r="TI10" s="17"/>
      <c r="TJ10" s="17"/>
      <c r="TK10" s="17">
        <v>0</v>
      </c>
      <c r="TL10" s="17">
        <v>67.400000000000006</v>
      </c>
      <c r="TM10" s="17">
        <v>66.477000000000004</v>
      </c>
      <c r="TN10" s="17">
        <v>66.477000000000004</v>
      </c>
      <c r="TO10" s="17">
        <v>0.92300000000000004</v>
      </c>
      <c r="TP10" s="17">
        <v>103.1</v>
      </c>
      <c r="TQ10" s="17">
        <v>77.662000000000006</v>
      </c>
      <c r="TR10" s="17">
        <v>77.662000000000006</v>
      </c>
      <c r="TS10" s="17">
        <v>25.437999999999999</v>
      </c>
      <c r="TT10" s="17">
        <v>8.1</v>
      </c>
      <c r="TU10" s="17">
        <v>3.2639999999999998</v>
      </c>
      <c r="TV10" s="17">
        <v>3.2639999999999998</v>
      </c>
      <c r="TW10" s="17">
        <v>4.8360000000000003</v>
      </c>
      <c r="TX10" s="17">
        <v>9.5</v>
      </c>
      <c r="TY10" s="17">
        <v>4.7190000000000003</v>
      </c>
      <c r="TZ10" s="17">
        <v>4.7190000000000003</v>
      </c>
      <c r="UA10" s="17">
        <v>4.7809999999999997</v>
      </c>
      <c r="UB10" s="17">
        <v>10.1</v>
      </c>
      <c r="UC10" s="17">
        <v>9.8000000000000007</v>
      </c>
      <c r="UD10" s="17">
        <v>9.8000000000000007</v>
      </c>
      <c r="UE10" s="17">
        <v>0.3</v>
      </c>
      <c r="UF10" s="17">
        <v>2.5</v>
      </c>
      <c r="UG10" s="17">
        <v>3.5</v>
      </c>
      <c r="UH10" s="17">
        <v>3.5</v>
      </c>
      <c r="UI10" s="17">
        <v>-1</v>
      </c>
      <c r="UJ10" s="17">
        <v>8.1</v>
      </c>
      <c r="UK10" s="17">
        <v>7.5</v>
      </c>
      <c r="UL10" s="17">
        <v>7.5</v>
      </c>
      <c r="UM10" s="17">
        <v>0.6</v>
      </c>
      <c r="UN10" s="17">
        <v>20.399999999999999</v>
      </c>
      <c r="UO10" s="17">
        <v>19.51219</v>
      </c>
      <c r="UP10" s="17">
        <v>19.51219</v>
      </c>
      <c r="UQ10" s="17">
        <v>0.88780999999999999</v>
      </c>
      <c r="UR10" s="17">
        <v>20.399999999999999</v>
      </c>
      <c r="US10" s="17">
        <v>19.51219</v>
      </c>
      <c r="UT10" s="17">
        <v>19.51219</v>
      </c>
      <c r="UU10" s="17">
        <v>0.88780999999999999</v>
      </c>
      <c r="UV10" s="17">
        <v>20.100000000000001</v>
      </c>
      <c r="UW10" s="17">
        <v>19.51219</v>
      </c>
      <c r="UX10" s="17">
        <v>19.51219</v>
      </c>
      <c r="UY10" s="17">
        <v>0.58781000000000005</v>
      </c>
      <c r="UZ10" s="17">
        <v>0.2</v>
      </c>
      <c r="VA10" s="17">
        <v>0.66100000000000003</v>
      </c>
      <c r="VB10" s="17">
        <v>0.66100000000000003</v>
      </c>
      <c r="VC10" s="17">
        <v>-0.46100000000000002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60.9</v>
      </c>
      <c r="VU10" s="17">
        <v>17</v>
      </c>
      <c r="VV10" s="17">
        <v>17</v>
      </c>
      <c r="VW10" s="17">
        <v>43.9</v>
      </c>
      <c r="VX10" s="17">
        <v>71.3</v>
      </c>
      <c r="VY10" s="17">
        <v>22</v>
      </c>
      <c r="VZ10" s="17">
        <v>22</v>
      </c>
      <c r="WA10" s="17">
        <v>49.3</v>
      </c>
      <c r="WB10" s="17">
        <v>0</v>
      </c>
      <c r="WC10" s="17"/>
      <c r="WD10" s="17"/>
      <c r="WE10" s="17">
        <v>0</v>
      </c>
      <c r="WF10" s="17">
        <v>1.6</v>
      </c>
      <c r="WG10" s="17">
        <v>1.4490000000000001</v>
      </c>
      <c r="WH10" s="17">
        <v>1.4490000000000001</v>
      </c>
      <c r="WI10" s="17">
        <v>0.151</v>
      </c>
      <c r="WJ10" s="17">
        <v>2.2000000000000002</v>
      </c>
      <c r="WK10" s="17">
        <v>2.4</v>
      </c>
      <c r="WL10" s="17">
        <v>2.4</v>
      </c>
      <c r="WM10" s="17">
        <v>-0.2</v>
      </c>
      <c r="WN10" s="17">
        <v>2.2000000000000002</v>
      </c>
      <c r="WO10" s="17">
        <v>2.4</v>
      </c>
      <c r="WP10" s="17">
        <v>2.4</v>
      </c>
      <c r="WQ10" s="17">
        <v>-0.2</v>
      </c>
      <c r="WR10" s="17">
        <v>1.2</v>
      </c>
      <c r="WS10" s="17">
        <v>1.4</v>
      </c>
      <c r="WT10" s="17">
        <v>1.4</v>
      </c>
      <c r="WU10" s="17">
        <v>-0.2</v>
      </c>
      <c r="WV10" s="17">
        <v>0</v>
      </c>
      <c r="WW10" s="17"/>
      <c r="WX10" s="17"/>
      <c r="WY10" s="17">
        <v>0</v>
      </c>
      <c r="WZ10" s="17"/>
      <c r="XA10" s="17"/>
      <c r="XB10" s="17"/>
      <c r="XC10" s="17">
        <v>0</v>
      </c>
      <c r="XD10" s="17">
        <v>18.100000000000001</v>
      </c>
      <c r="XE10" s="17">
        <v>17.951219999999999</v>
      </c>
      <c r="XF10" s="17">
        <v>17.951219999999999</v>
      </c>
      <c r="XG10" s="17">
        <v>0.14878</v>
      </c>
      <c r="XH10" s="17">
        <v>7.9</v>
      </c>
      <c r="XI10" s="17">
        <v>10.8</v>
      </c>
      <c r="XJ10" s="17">
        <v>10.8</v>
      </c>
      <c r="XK10" s="17">
        <v>-2.9</v>
      </c>
      <c r="XL10" s="17">
        <v>27.9</v>
      </c>
      <c r="XM10" s="17">
        <v>27.5</v>
      </c>
      <c r="XN10" s="17">
        <v>27.5</v>
      </c>
      <c r="XO10" s="17">
        <v>0.4</v>
      </c>
      <c r="XP10" s="17">
        <v>34.799999999999997</v>
      </c>
      <c r="XQ10" s="17">
        <v>27.5</v>
      </c>
      <c r="XR10" s="17">
        <v>27.5</v>
      </c>
      <c r="XS10" s="17">
        <v>7.3</v>
      </c>
      <c r="XT10" s="17">
        <v>16</v>
      </c>
      <c r="XU10" s="17">
        <v>14</v>
      </c>
      <c r="XV10" s="17">
        <v>14</v>
      </c>
      <c r="XW10" s="17">
        <v>2</v>
      </c>
      <c r="XX10" s="17">
        <v>19.100000000000001</v>
      </c>
      <c r="XY10" s="17">
        <v>20</v>
      </c>
      <c r="XZ10" s="17">
        <v>20</v>
      </c>
      <c r="YA10" s="17">
        <v>-0.9</v>
      </c>
      <c r="YB10" s="17">
        <v>7.3</v>
      </c>
      <c r="YC10" s="17">
        <v>6.83</v>
      </c>
      <c r="YD10" s="17">
        <v>6.83</v>
      </c>
      <c r="YE10" s="17">
        <v>0.47</v>
      </c>
      <c r="YF10" s="17">
        <v>11.2</v>
      </c>
      <c r="YG10" s="17">
        <v>11</v>
      </c>
      <c r="YH10" s="17">
        <v>11</v>
      </c>
      <c r="YI10" s="17">
        <v>0.2</v>
      </c>
      <c r="YJ10" s="17">
        <v>22.6</v>
      </c>
      <c r="YK10" s="17">
        <v>23</v>
      </c>
      <c r="YL10" s="17">
        <v>23</v>
      </c>
      <c r="YM10" s="17">
        <v>-0.4</v>
      </c>
    </row>
    <row r="11" spans="1:663" ht="24" customHeight="1" x14ac:dyDescent="0.3">
      <c r="A11" s="1"/>
      <c r="B11" s="16" t="s">
        <v>39</v>
      </c>
      <c r="C11" s="16" t="s">
        <v>711</v>
      </c>
      <c r="D11" s="17">
        <v>204.5</v>
      </c>
      <c r="E11" s="17">
        <v>204.19512</v>
      </c>
      <c r="F11" s="17">
        <v>204.19512</v>
      </c>
      <c r="G11" s="17">
        <v>0.30487999999999998</v>
      </c>
      <c r="H11" s="17">
        <v>499.1</v>
      </c>
      <c r="I11" s="17">
        <v>430.21811000000002</v>
      </c>
      <c r="J11" s="17">
        <v>623.55605000000003</v>
      </c>
      <c r="K11" s="17">
        <v>-124.45605</v>
      </c>
      <c r="L11" s="17">
        <v>163.4</v>
      </c>
      <c r="M11" s="17">
        <v>140.64032</v>
      </c>
      <c r="N11" s="17">
        <v>203.8434</v>
      </c>
      <c r="O11" s="17">
        <v>-40.443399999999997</v>
      </c>
      <c r="P11" s="17"/>
      <c r="Q11" s="17"/>
      <c r="R11" s="17"/>
      <c r="S11" s="17">
        <v>0</v>
      </c>
      <c r="T11" s="17"/>
      <c r="U11" s="17"/>
      <c r="V11" s="17"/>
      <c r="W11" s="17">
        <v>0</v>
      </c>
      <c r="X11" s="17">
        <v>90.1</v>
      </c>
      <c r="Y11" s="17">
        <v>92.226339999999993</v>
      </c>
      <c r="Z11" s="17">
        <v>92.226339999999993</v>
      </c>
      <c r="AA11" s="17">
        <v>-2.1263399999999999</v>
      </c>
      <c r="AB11" s="17">
        <v>113.1</v>
      </c>
      <c r="AC11" s="17">
        <v>113.31498000000001</v>
      </c>
      <c r="AD11" s="17">
        <v>165.41569999999999</v>
      </c>
      <c r="AE11" s="17">
        <v>-52.3157</v>
      </c>
      <c r="AF11" s="17"/>
      <c r="AG11" s="17"/>
      <c r="AH11" s="17"/>
      <c r="AI11" s="17">
        <v>0</v>
      </c>
      <c r="AJ11" s="17">
        <v>0</v>
      </c>
      <c r="AK11" s="17"/>
      <c r="AL11" s="17"/>
      <c r="AM11" s="17">
        <v>0</v>
      </c>
      <c r="AN11" s="17">
        <v>184.6</v>
      </c>
      <c r="AO11" s="17">
        <v>177.93125000000001</v>
      </c>
      <c r="AP11" s="17"/>
      <c r="AQ11" s="17">
        <v>184.6</v>
      </c>
      <c r="AR11" s="17">
        <v>206.4</v>
      </c>
      <c r="AS11" s="17">
        <v>197.70735999999999</v>
      </c>
      <c r="AT11" s="17"/>
      <c r="AU11" s="17">
        <v>206.4</v>
      </c>
      <c r="AV11" s="17"/>
      <c r="AW11" s="17"/>
      <c r="AX11" s="17"/>
      <c r="AY11" s="17">
        <v>0</v>
      </c>
      <c r="AZ11" s="17"/>
      <c r="BA11" s="17"/>
      <c r="BB11" s="17"/>
      <c r="BC11" s="17">
        <v>0</v>
      </c>
      <c r="BD11" s="17">
        <v>211.9</v>
      </c>
      <c r="BE11" s="17">
        <v>206.01686000000001</v>
      </c>
      <c r="BF11" s="17">
        <v>206.01685000000001</v>
      </c>
      <c r="BG11" s="17">
        <v>5.8831499999999997</v>
      </c>
      <c r="BH11" s="17"/>
      <c r="BI11" s="17"/>
      <c r="BJ11" s="17"/>
      <c r="BK11" s="17">
        <v>0</v>
      </c>
      <c r="BL11" s="17">
        <v>205.5</v>
      </c>
      <c r="BM11" s="17">
        <v>160.00003000000001</v>
      </c>
      <c r="BN11" s="17">
        <v>160.00006999999999</v>
      </c>
      <c r="BO11" s="17">
        <v>45.499929999999999</v>
      </c>
      <c r="BP11" s="17">
        <v>9.3000000000000007</v>
      </c>
      <c r="BQ11" s="17">
        <v>3.4695499999999999</v>
      </c>
      <c r="BR11" s="17">
        <v>3.4695499999999999</v>
      </c>
      <c r="BS11" s="17">
        <v>5.8304499999999999</v>
      </c>
      <c r="BT11" s="17"/>
      <c r="BU11" s="17"/>
      <c r="BV11" s="17"/>
      <c r="BW11" s="17">
        <v>0</v>
      </c>
      <c r="BX11" s="17"/>
      <c r="BY11" s="17"/>
      <c r="BZ11" s="17"/>
      <c r="CA11" s="17">
        <v>0</v>
      </c>
      <c r="CB11" s="17"/>
      <c r="CC11" s="17"/>
      <c r="CD11" s="17"/>
      <c r="CE11" s="17">
        <v>0</v>
      </c>
      <c r="CF11" s="17"/>
      <c r="CG11" s="17"/>
      <c r="CH11" s="17"/>
      <c r="CI11" s="17">
        <v>0</v>
      </c>
      <c r="CJ11" s="17">
        <v>165.5</v>
      </c>
      <c r="CK11" s="17">
        <v>164.70732000000001</v>
      </c>
      <c r="CL11" s="17">
        <v>164.70732000000001</v>
      </c>
      <c r="CM11" s="17">
        <v>0.79268000000000005</v>
      </c>
      <c r="CN11" s="17">
        <v>6.9</v>
      </c>
      <c r="CO11" s="17">
        <v>5.1583800000000002</v>
      </c>
      <c r="CP11" s="17">
        <v>5.1583800000000002</v>
      </c>
      <c r="CQ11" s="17">
        <v>1.7416199999999999</v>
      </c>
      <c r="CR11" s="17">
        <v>5</v>
      </c>
      <c r="CS11" s="17">
        <v>2.8315000000000001</v>
      </c>
      <c r="CT11" s="17">
        <v>2.8315000000000001</v>
      </c>
      <c r="CU11" s="17">
        <v>2.1684999999999999</v>
      </c>
      <c r="CV11" s="17">
        <v>16.899999999999999</v>
      </c>
      <c r="CW11" s="17">
        <v>16.873670000000001</v>
      </c>
      <c r="CX11" s="17">
        <v>16.873660000000001</v>
      </c>
      <c r="CY11" s="17">
        <v>2.6339999999999999E-2</v>
      </c>
      <c r="CZ11" s="17">
        <v>7</v>
      </c>
      <c r="DA11" s="17">
        <v>6.8787000000000003</v>
      </c>
      <c r="DB11" s="17">
        <v>6.8787000000000003</v>
      </c>
      <c r="DC11" s="17">
        <v>0.12130000000000001</v>
      </c>
      <c r="DD11" s="17">
        <v>15.2</v>
      </c>
      <c r="DE11" s="17">
        <v>14.992190000000001</v>
      </c>
      <c r="DF11" s="17">
        <v>14.992190000000001</v>
      </c>
      <c r="DG11" s="17">
        <v>0.20780999999999999</v>
      </c>
      <c r="DH11" s="17">
        <v>80.599999999999994</v>
      </c>
      <c r="DI11" s="17">
        <v>82.107560000000007</v>
      </c>
      <c r="DJ11" s="17">
        <v>82.107550000000003</v>
      </c>
      <c r="DK11" s="17">
        <v>-1.5075499999999999</v>
      </c>
      <c r="DL11" s="17"/>
      <c r="DM11" s="17"/>
      <c r="DN11" s="17"/>
      <c r="DO11" s="17">
        <v>0</v>
      </c>
      <c r="DP11" s="17"/>
      <c r="DQ11" s="17"/>
      <c r="DR11" s="17"/>
      <c r="DS11" s="17">
        <v>0</v>
      </c>
      <c r="DT11" s="17"/>
      <c r="DU11" s="17"/>
      <c r="DV11" s="17"/>
      <c r="DW11" s="17">
        <v>0</v>
      </c>
      <c r="DX11" s="17"/>
      <c r="DY11" s="17"/>
      <c r="DZ11" s="17"/>
      <c r="EA11" s="17">
        <v>0</v>
      </c>
      <c r="EB11" s="17">
        <v>109.9</v>
      </c>
      <c r="EC11" s="17">
        <v>112.90537</v>
      </c>
      <c r="ED11" s="17">
        <v>112.90536</v>
      </c>
      <c r="EE11" s="17">
        <v>-3.00536</v>
      </c>
      <c r="EF11" s="17">
        <v>40.6</v>
      </c>
      <c r="EG11" s="17">
        <v>41.160139999999998</v>
      </c>
      <c r="EH11" s="17">
        <v>75.31908</v>
      </c>
      <c r="EI11" s="17">
        <v>-34.719079999999998</v>
      </c>
      <c r="EJ11" s="17"/>
      <c r="EK11" s="17"/>
      <c r="EL11" s="17"/>
      <c r="EM11" s="17">
        <v>0</v>
      </c>
      <c r="EN11" s="17">
        <v>0</v>
      </c>
      <c r="EO11" s="17"/>
      <c r="EP11" s="17"/>
      <c r="EQ11" s="17">
        <v>0</v>
      </c>
      <c r="ER11" s="17"/>
      <c r="ES11" s="17"/>
      <c r="ET11" s="17"/>
      <c r="EU11" s="17">
        <v>0</v>
      </c>
      <c r="EV11" s="17">
        <v>6.4</v>
      </c>
      <c r="EW11" s="17">
        <v>6.39</v>
      </c>
      <c r="EX11" s="17">
        <v>6.39</v>
      </c>
      <c r="EY11" s="17">
        <v>0.01</v>
      </c>
      <c r="EZ11" s="17">
        <v>0</v>
      </c>
      <c r="FA11" s="17"/>
      <c r="FB11" s="17"/>
      <c r="FC11" s="17">
        <v>0</v>
      </c>
      <c r="FD11" s="17">
        <v>29</v>
      </c>
      <c r="FE11" s="17">
        <v>30.749110000000002</v>
      </c>
      <c r="FF11" s="17">
        <v>30.749110000000002</v>
      </c>
      <c r="FG11" s="17">
        <v>-1.7491099999999999</v>
      </c>
      <c r="FH11" s="17">
        <v>60.3</v>
      </c>
      <c r="FI11" s="17">
        <v>133.33426</v>
      </c>
      <c r="FJ11" s="17">
        <v>133.33568</v>
      </c>
      <c r="FK11" s="17">
        <v>-73.035679999999999</v>
      </c>
      <c r="FL11" s="17">
        <v>15</v>
      </c>
      <c r="FM11" s="17">
        <v>15.15638</v>
      </c>
      <c r="FN11" s="17">
        <v>15.15638</v>
      </c>
      <c r="FO11" s="17">
        <v>-0.15637999999999999</v>
      </c>
      <c r="FP11" s="17">
        <v>17</v>
      </c>
      <c r="FQ11" s="17">
        <v>15.177110000000001</v>
      </c>
      <c r="FR11" s="17">
        <v>15.177110000000001</v>
      </c>
      <c r="FS11" s="17">
        <v>1.8228899999999999</v>
      </c>
      <c r="FT11" s="17">
        <v>13.4</v>
      </c>
      <c r="FU11" s="17">
        <v>18.048780000000001</v>
      </c>
      <c r="FV11" s="17">
        <v>18.048780000000001</v>
      </c>
      <c r="FW11" s="17">
        <v>-4.6487800000000004</v>
      </c>
      <c r="FX11" s="17">
        <v>90.3</v>
      </c>
      <c r="FY11" s="17">
        <v>88.116100000000003</v>
      </c>
      <c r="FZ11" s="17">
        <v>88.116100000000003</v>
      </c>
      <c r="GA11" s="17">
        <v>2.1839</v>
      </c>
      <c r="GB11" s="17">
        <v>181.1</v>
      </c>
      <c r="GC11" s="17">
        <v>185.81701000000001</v>
      </c>
      <c r="GD11" s="17">
        <v>185.81701000000001</v>
      </c>
      <c r="GE11" s="17">
        <v>-4.7170100000000001</v>
      </c>
      <c r="GF11" s="17">
        <v>128.9</v>
      </c>
      <c r="GG11" s="17">
        <v>185.81701000000001</v>
      </c>
      <c r="GH11" s="17">
        <v>185.81701000000001</v>
      </c>
      <c r="GI11" s="17">
        <v>-56.917009999999998</v>
      </c>
      <c r="GJ11" s="17">
        <v>69.3</v>
      </c>
      <c r="GK11" s="17">
        <v>186.37502000000001</v>
      </c>
      <c r="GL11" s="17">
        <v>186.37502000000001</v>
      </c>
      <c r="GM11" s="17">
        <v>-117.07501999999999</v>
      </c>
      <c r="GN11" s="17">
        <v>101.5</v>
      </c>
      <c r="GO11" s="17">
        <v>97.287099999999995</v>
      </c>
      <c r="GP11" s="17">
        <v>67.366690000000006</v>
      </c>
      <c r="GQ11" s="17">
        <v>34.133310000000002</v>
      </c>
      <c r="GR11" s="17">
        <v>0</v>
      </c>
      <c r="GS11" s="17"/>
      <c r="GT11" s="17"/>
      <c r="GU11" s="17">
        <v>0</v>
      </c>
      <c r="GV11" s="17">
        <v>23.7</v>
      </c>
      <c r="GW11" s="17">
        <v>23.314730000000001</v>
      </c>
      <c r="GX11" s="17">
        <v>23.314730000000001</v>
      </c>
      <c r="GY11" s="17">
        <v>0.38527</v>
      </c>
      <c r="GZ11" s="17">
        <v>4.0999999999999996</v>
      </c>
      <c r="HA11" s="17">
        <v>4.2062099999999996</v>
      </c>
      <c r="HB11" s="17">
        <v>4.2062099999999996</v>
      </c>
      <c r="HC11" s="17">
        <v>-0.10621</v>
      </c>
      <c r="HD11" s="17">
        <v>17.5</v>
      </c>
      <c r="HE11" s="17">
        <v>17.582630000000002</v>
      </c>
      <c r="HF11" s="17">
        <v>17.582630000000002</v>
      </c>
      <c r="HG11" s="17">
        <v>-8.2629999999999995E-2</v>
      </c>
      <c r="HH11" s="17">
        <v>39.4</v>
      </c>
      <c r="HI11" s="17">
        <v>20.512820000000001</v>
      </c>
      <c r="HJ11" s="17">
        <v>20.512830000000001</v>
      </c>
      <c r="HK11" s="17">
        <v>18.887170000000001</v>
      </c>
      <c r="HL11" s="17"/>
      <c r="HM11" s="17"/>
      <c r="HN11" s="17"/>
      <c r="HO11" s="17">
        <v>0</v>
      </c>
      <c r="HP11" s="17"/>
      <c r="HQ11" s="17"/>
      <c r="HR11" s="17"/>
      <c r="HS11" s="17">
        <v>0</v>
      </c>
      <c r="HT11" s="17">
        <v>61.7</v>
      </c>
      <c r="HU11" s="17">
        <v>84.638679999999994</v>
      </c>
      <c r="HV11" s="17">
        <v>85.482290000000006</v>
      </c>
      <c r="HW11" s="17">
        <v>-23.78229</v>
      </c>
      <c r="HX11" s="17"/>
      <c r="HY11" s="17"/>
      <c r="HZ11" s="17"/>
      <c r="IA11" s="17">
        <v>0</v>
      </c>
      <c r="IB11" s="17"/>
      <c r="IC11" s="17"/>
      <c r="ID11" s="17"/>
      <c r="IE11" s="17">
        <v>0</v>
      </c>
      <c r="IF11" s="17">
        <v>47.2</v>
      </c>
      <c r="IG11" s="17">
        <v>45.441949999999999</v>
      </c>
      <c r="IH11" s="17">
        <v>45.441949999999999</v>
      </c>
      <c r="II11" s="17">
        <v>1.7580499999999999</v>
      </c>
      <c r="IJ11" s="17"/>
      <c r="IK11" s="17"/>
      <c r="IL11" s="17"/>
      <c r="IM11" s="17">
        <v>0</v>
      </c>
      <c r="IN11" s="17"/>
      <c r="IO11" s="17"/>
      <c r="IP11" s="17"/>
      <c r="IQ11" s="17">
        <v>0</v>
      </c>
      <c r="IR11" s="17"/>
      <c r="IS11" s="17"/>
      <c r="IT11" s="17"/>
      <c r="IU11" s="17">
        <v>0</v>
      </c>
      <c r="IV11" s="17">
        <v>85.6</v>
      </c>
      <c r="IW11" s="17">
        <v>80.813929999999999</v>
      </c>
      <c r="IX11" s="17">
        <v>44.585470000000001</v>
      </c>
      <c r="IY11" s="17">
        <v>41.014530000000001</v>
      </c>
      <c r="IZ11" s="17">
        <v>171.9</v>
      </c>
      <c r="JA11" s="17">
        <v>183.61841000000001</v>
      </c>
      <c r="JB11" s="17">
        <v>183.61841000000001</v>
      </c>
      <c r="JC11" s="17">
        <v>-11.71841</v>
      </c>
      <c r="JD11" s="17">
        <v>170.3</v>
      </c>
      <c r="JE11" s="17">
        <v>183.61841000000001</v>
      </c>
      <c r="JF11" s="17">
        <v>183.61841000000001</v>
      </c>
      <c r="JG11" s="17">
        <v>-13.31841</v>
      </c>
      <c r="JH11" s="17">
        <v>200</v>
      </c>
      <c r="JI11" s="17">
        <v>183.61841000000001</v>
      </c>
      <c r="JJ11" s="17">
        <v>183.61841000000001</v>
      </c>
      <c r="JK11" s="17">
        <v>16.381589999999999</v>
      </c>
      <c r="JL11" s="17">
        <v>267.8</v>
      </c>
      <c r="JM11" s="17">
        <v>276.25473</v>
      </c>
      <c r="JN11" s="17">
        <v>276.25473</v>
      </c>
      <c r="JO11" s="17">
        <v>-8.4547299999999996</v>
      </c>
      <c r="JP11" s="17">
        <v>12.2</v>
      </c>
      <c r="JQ11" s="17">
        <v>15</v>
      </c>
      <c r="JR11" s="17">
        <v>71.796109999999999</v>
      </c>
      <c r="JS11" s="17">
        <v>-59.596110000000003</v>
      </c>
      <c r="JT11" s="17"/>
      <c r="JU11" s="17"/>
      <c r="JV11" s="17">
        <v>36.005859999999998</v>
      </c>
      <c r="JW11" s="17">
        <v>-36.005859999999998</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0.8</v>
      </c>
      <c r="KW11" s="17">
        <v>1.0779300000000001</v>
      </c>
      <c r="KX11" s="17">
        <v>1.0779300000000001</v>
      </c>
      <c r="KY11" s="17">
        <v>-0.27793000000000001</v>
      </c>
      <c r="KZ11" s="17">
        <v>116.3</v>
      </c>
      <c r="LA11" s="17">
        <v>138.46163999999999</v>
      </c>
      <c r="LB11" s="17">
        <v>138.46154000000001</v>
      </c>
      <c r="LC11" s="17">
        <v>-22.161539999999999</v>
      </c>
      <c r="LD11" s="17">
        <v>64.5</v>
      </c>
      <c r="LE11" s="17">
        <v>66.164370000000005</v>
      </c>
      <c r="LF11" s="17">
        <v>70.973579999999998</v>
      </c>
      <c r="LG11" s="17">
        <v>-6.4735800000000001</v>
      </c>
      <c r="LH11" s="17">
        <v>63.7</v>
      </c>
      <c r="LI11" s="17">
        <v>67.461460000000002</v>
      </c>
      <c r="LJ11" s="17">
        <v>67.461460000000002</v>
      </c>
      <c r="LK11" s="17">
        <v>-3.76146</v>
      </c>
      <c r="LL11" s="17">
        <v>68.900000000000006</v>
      </c>
      <c r="LM11" s="17">
        <v>61.997709999999998</v>
      </c>
      <c r="LN11" s="17">
        <v>61.997630000000001</v>
      </c>
      <c r="LO11" s="17">
        <v>6.9023700000000003</v>
      </c>
      <c r="LP11" s="17">
        <v>28.4</v>
      </c>
      <c r="LQ11" s="17">
        <v>30.097549999999998</v>
      </c>
      <c r="LR11" s="17">
        <v>30.0975</v>
      </c>
      <c r="LS11" s="17">
        <v>-1.6975</v>
      </c>
      <c r="LT11" s="17">
        <v>0</v>
      </c>
      <c r="LU11" s="17"/>
      <c r="LV11" s="17"/>
      <c r="LW11" s="17">
        <v>0</v>
      </c>
      <c r="LX11" s="17"/>
      <c r="LY11" s="17"/>
      <c r="LZ11" s="17"/>
      <c r="MA11" s="17">
        <v>0</v>
      </c>
      <c r="MB11" s="17"/>
      <c r="MC11" s="17"/>
      <c r="MD11" s="17"/>
      <c r="ME11" s="17">
        <v>0</v>
      </c>
      <c r="MF11" s="17">
        <v>144.4</v>
      </c>
      <c r="MG11" s="17">
        <v>159.10805999999999</v>
      </c>
      <c r="MH11" s="17">
        <v>159.10805999999999</v>
      </c>
      <c r="MI11" s="17">
        <v>-14.70806</v>
      </c>
      <c r="MJ11" s="17">
        <v>145.6</v>
      </c>
      <c r="MK11" s="17">
        <v>159.10805999999999</v>
      </c>
      <c r="ML11" s="17">
        <v>159.10805999999999</v>
      </c>
      <c r="MM11" s="17">
        <v>-13.50806</v>
      </c>
      <c r="MN11" s="17">
        <v>168.9</v>
      </c>
      <c r="MO11" s="17">
        <v>159.58587</v>
      </c>
      <c r="MP11" s="17">
        <v>159.58586</v>
      </c>
      <c r="MQ11" s="17">
        <v>9.3141400000000001</v>
      </c>
      <c r="MR11" s="17">
        <v>187</v>
      </c>
      <c r="MS11" s="17"/>
      <c r="MT11" s="17"/>
      <c r="MU11" s="17">
        <v>187</v>
      </c>
      <c r="MV11" s="17"/>
      <c r="MW11" s="17"/>
      <c r="MX11" s="17"/>
      <c r="MY11" s="17">
        <v>0</v>
      </c>
      <c r="MZ11" s="17"/>
      <c r="NA11" s="17"/>
      <c r="NB11" s="17"/>
      <c r="NC11" s="17">
        <v>0</v>
      </c>
      <c r="ND11" s="17"/>
      <c r="NE11" s="17"/>
      <c r="NF11" s="17"/>
      <c r="NG11" s="17">
        <v>0</v>
      </c>
      <c r="NH11" s="17"/>
      <c r="NI11" s="17"/>
      <c r="NJ11" s="17"/>
      <c r="NK11" s="17">
        <v>0</v>
      </c>
      <c r="NL11" s="17">
        <v>213.5</v>
      </c>
      <c r="NM11" s="17">
        <v>207.29667000000001</v>
      </c>
      <c r="NN11" s="17">
        <v>207.29667000000001</v>
      </c>
      <c r="NO11" s="17">
        <v>6.2033300000000002</v>
      </c>
      <c r="NP11" s="17">
        <v>102.3</v>
      </c>
      <c r="NQ11" s="17">
        <v>103.95959000000001</v>
      </c>
      <c r="NR11" s="17">
        <v>103.95959000000001</v>
      </c>
      <c r="NS11" s="17">
        <v>-1.6595899999999999</v>
      </c>
      <c r="NT11" s="17">
        <v>3.3</v>
      </c>
      <c r="NU11" s="17">
        <v>3.9904700000000002</v>
      </c>
      <c r="NV11" s="17">
        <v>3.9904700000000002</v>
      </c>
      <c r="NW11" s="17">
        <v>-0.69047000000000003</v>
      </c>
      <c r="NX11" s="17"/>
      <c r="NY11" s="17">
        <v>4.1863799999999998</v>
      </c>
      <c r="NZ11" s="17">
        <v>4.1863799999999998</v>
      </c>
      <c r="OA11" s="17">
        <v>-4.1863799999999998</v>
      </c>
      <c r="OB11" s="17">
        <v>7</v>
      </c>
      <c r="OC11" s="17">
        <v>7.6</v>
      </c>
      <c r="OD11" s="17">
        <v>7.6</v>
      </c>
      <c r="OE11" s="17">
        <v>-0.6</v>
      </c>
      <c r="OF11" s="17">
        <v>0</v>
      </c>
      <c r="OG11" s="17"/>
      <c r="OH11" s="17"/>
      <c r="OI11" s="17">
        <v>0</v>
      </c>
      <c r="OJ11" s="17">
        <v>114.4</v>
      </c>
      <c r="OK11" s="17">
        <v>60.344000000000001</v>
      </c>
      <c r="OL11" s="17">
        <v>60.344000000000001</v>
      </c>
      <c r="OM11" s="17">
        <v>54.055999999999997</v>
      </c>
      <c r="ON11" s="17">
        <v>0</v>
      </c>
      <c r="OO11" s="17"/>
      <c r="OP11" s="17"/>
      <c r="OQ11" s="17">
        <v>0</v>
      </c>
      <c r="OR11" s="17">
        <v>0</v>
      </c>
      <c r="OS11" s="17">
        <v>0.41399999999999998</v>
      </c>
      <c r="OT11" s="17">
        <v>0.41399999999999998</v>
      </c>
      <c r="OU11" s="17">
        <v>-0.41399999999999998</v>
      </c>
      <c r="OV11" s="17">
        <v>0</v>
      </c>
      <c r="OW11" s="17"/>
      <c r="OX11" s="17"/>
      <c r="OY11" s="17">
        <v>0</v>
      </c>
      <c r="OZ11" s="17">
        <v>0</v>
      </c>
      <c r="PA11" s="17">
        <v>5.4040100000000004</v>
      </c>
      <c r="PB11" s="17">
        <v>5.4041300000000003</v>
      </c>
      <c r="PC11" s="17">
        <v>-5.4041300000000003</v>
      </c>
      <c r="PD11" s="17">
        <v>9.9</v>
      </c>
      <c r="PE11" s="17">
        <v>9.9830000000000005</v>
      </c>
      <c r="PF11" s="17">
        <v>9.9830000000000005</v>
      </c>
      <c r="PG11" s="17">
        <v>-8.3000000000000004E-2</v>
      </c>
      <c r="PH11" s="17"/>
      <c r="PI11" s="17"/>
      <c r="PJ11" s="17"/>
      <c r="PK11" s="17">
        <v>0</v>
      </c>
      <c r="PL11" s="17">
        <v>0</v>
      </c>
      <c r="PM11" s="17"/>
      <c r="PN11" s="17"/>
      <c r="PO11" s="17">
        <v>0</v>
      </c>
      <c r="PP11" s="17">
        <v>1.2</v>
      </c>
      <c r="PQ11" s="17">
        <v>1.23</v>
      </c>
      <c r="PR11" s="17">
        <v>1.23</v>
      </c>
      <c r="PS11" s="17">
        <v>-0.03</v>
      </c>
      <c r="PT11" s="17">
        <v>0.9</v>
      </c>
      <c r="PU11" s="17">
        <v>1.5</v>
      </c>
      <c r="PV11" s="17">
        <v>1.5</v>
      </c>
      <c r="PW11" s="17">
        <v>-0.6</v>
      </c>
      <c r="PX11" s="17">
        <v>2.4</v>
      </c>
      <c r="PY11" s="17">
        <v>2.5</v>
      </c>
      <c r="PZ11" s="17">
        <v>2.5</v>
      </c>
      <c r="QA11" s="17">
        <v>-0.1</v>
      </c>
      <c r="QB11" s="17">
        <v>20</v>
      </c>
      <c r="QC11" s="17">
        <v>20.353120000000001</v>
      </c>
      <c r="QD11" s="17">
        <v>20.353000000000002</v>
      </c>
      <c r="QE11" s="17">
        <v>-0.35299999999999998</v>
      </c>
      <c r="QF11" s="17">
        <v>11.4</v>
      </c>
      <c r="QG11" s="17">
        <v>13.65854</v>
      </c>
      <c r="QH11" s="17">
        <v>13.65854</v>
      </c>
      <c r="QI11" s="17">
        <v>-2.25854</v>
      </c>
      <c r="QJ11" s="17">
        <v>17.399999999999999</v>
      </c>
      <c r="QK11" s="17">
        <v>17.560980000000001</v>
      </c>
      <c r="QL11" s="17">
        <v>17.560970000000001</v>
      </c>
      <c r="QM11" s="17">
        <v>-0.16097</v>
      </c>
      <c r="QN11" s="17">
        <v>3.3</v>
      </c>
      <c r="QO11" s="17">
        <v>3.3</v>
      </c>
      <c r="QP11" s="17">
        <v>3.3</v>
      </c>
      <c r="QQ11" s="17">
        <v>0</v>
      </c>
      <c r="QR11" s="17">
        <v>17.600000000000001</v>
      </c>
      <c r="QS11" s="17">
        <v>18.048780000000001</v>
      </c>
      <c r="QT11" s="17">
        <v>18.048780000000001</v>
      </c>
      <c r="QU11" s="17">
        <v>-0.44878000000000001</v>
      </c>
      <c r="QV11" s="17">
        <v>0</v>
      </c>
      <c r="QW11" s="17"/>
      <c r="QX11" s="17"/>
      <c r="QY11" s="17">
        <v>0</v>
      </c>
      <c r="QZ11" s="17">
        <v>0</v>
      </c>
      <c r="RA11" s="17"/>
      <c r="RB11" s="17"/>
      <c r="RC11" s="17">
        <v>0</v>
      </c>
      <c r="RD11" s="17">
        <v>27.8</v>
      </c>
      <c r="RE11" s="17">
        <v>23.071999999999999</v>
      </c>
      <c r="RF11" s="17">
        <v>23.071999999999999</v>
      </c>
      <c r="RG11" s="17">
        <v>4.7279999999999998</v>
      </c>
      <c r="RH11" s="17">
        <v>90</v>
      </c>
      <c r="RI11" s="17">
        <v>65.614999999999995</v>
      </c>
      <c r="RJ11" s="17">
        <v>65.614999999999995</v>
      </c>
      <c r="RK11" s="17">
        <v>24.385000000000002</v>
      </c>
      <c r="RL11" s="17">
        <v>0</v>
      </c>
      <c r="RM11" s="17"/>
      <c r="RN11" s="17"/>
      <c r="RO11" s="17">
        <v>0</v>
      </c>
      <c r="RP11" s="17">
        <v>2.4</v>
      </c>
      <c r="RQ11" s="17">
        <v>2.1</v>
      </c>
      <c r="RR11" s="17">
        <v>2.1</v>
      </c>
      <c r="RS11" s="17">
        <v>0.3</v>
      </c>
      <c r="RT11" s="17">
        <v>14.3</v>
      </c>
      <c r="RU11" s="17">
        <v>19.673089999999998</v>
      </c>
      <c r="RV11" s="17">
        <v>19.86917</v>
      </c>
      <c r="RW11" s="17">
        <v>-5.5691699999999997</v>
      </c>
      <c r="RX11" s="17">
        <v>2.2000000000000002</v>
      </c>
      <c r="RY11" s="17">
        <v>2</v>
      </c>
      <c r="RZ11" s="17">
        <v>2</v>
      </c>
      <c r="SA11" s="17">
        <v>0.2</v>
      </c>
      <c r="SB11" s="17"/>
      <c r="SC11" s="17">
        <v>0.4</v>
      </c>
      <c r="SD11" s="17">
        <v>0.4</v>
      </c>
      <c r="SE11" s="17">
        <v>-0.4</v>
      </c>
      <c r="SF11" s="17">
        <v>3.9</v>
      </c>
      <c r="SG11" s="17">
        <v>5.5</v>
      </c>
      <c r="SH11" s="17">
        <v>5.5</v>
      </c>
      <c r="SI11" s="17">
        <v>-1.6</v>
      </c>
      <c r="SJ11" s="17">
        <v>6.7</v>
      </c>
      <c r="SK11" s="17">
        <v>5.8</v>
      </c>
      <c r="SL11" s="17">
        <v>5.8</v>
      </c>
      <c r="SM11" s="17">
        <v>0.9</v>
      </c>
      <c r="SN11" s="17">
        <v>8.4</v>
      </c>
      <c r="SO11" s="17">
        <v>13.65854</v>
      </c>
      <c r="SP11" s="17">
        <v>13.65854</v>
      </c>
      <c r="SQ11" s="17">
        <v>-5.25854</v>
      </c>
      <c r="SR11" s="17">
        <v>11</v>
      </c>
      <c r="SS11" s="17">
        <v>17.560980000000001</v>
      </c>
      <c r="ST11" s="17">
        <v>17.560970000000001</v>
      </c>
      <c r="SU11" s="17">
        <v>-6.5609700000000002</v>
      </c>
      <c r="SV11" s="17">
        <v>14</v>
      </c>
      <c r="SW11" s="17">
        <v>14.048780000000001</v>
      </c>
      <c r="SX11" s="17">
        <v>14.048780000000001</v>
      </c>
      <c r="SY11" s="17">
        <v>-4.8779999999999997E-2</v>
      </c>
      <c r="SZ11" s="17">
        <v>16</v>
      </c>
      <c r="TA11" s="17">
        <v>15.29</v>
      </c>
      <c r="TB11" s="17">
        <v>15.29</v>
      </c>
      <c r="TC11" s="17">
        <v>0.71</v>
      </c>
      <c r="TD11" s="17">
        <v>31</v>
      </c>
      <c r="TE11" s="17">
        <v>26.693000000000001</v>
      </c>
      <c r="TF11" s="17">
        <v>26.693000000000001</v>
      </c>
      <c r="TG11" s="17">
        <v>4.3070000000000004</v>
      </c>
      <c r="TH11" s="17">
        <v>0</v>
      </c>
      <c r="TI11" s="17"/>
      <c r="TJ11" s="17"/>
      <c r="TK11" s="17">
        <v>0</v>
      </c>
      <c r="TL11" s="17">
        <v>60.7</v>
      </c>
      <c r="TM11" s="17">
        <v>67.55</v>
      </c>
      <c r="TN11" s="17">
        <v>67.55</v>
      </c>
      <c r="TO11" s="17">
        <v>-6.85</v>
      </c>
      <c r="TP11" s="17">
        <v>97.2</v>
      </c>
      <c r="TQ11" s="17">
        <v>77.867000000000004</v>
      </c>
      <c r="TR11" s="17">
        <v>77.867000000000004</v>
      </c>
      <c r="TS11" s="17">
        <v>19.332999999999998</v>
      </c>
      <c r="TT11" s="17">
        <v>8.6</v>
      </c>
      <c r="TU11" s="17">
        <v>3.153</v>
      </c>
      <c r="TV11" s="17">
        <v>3.153</v>
      </c>
      <c r="TW11" s="17">
        <v>5.4470000000000001</v>
      </c>
      <c r="TX11" s="17">
        <v>5.3</v>
      </c>
      <c r="TY11" s="17">
        <v>4.6219999999999999</v>
      </c>
      <c r="TZ11" s="17">
        <v>4.6219999999999999</v>
      </c>
      <c r="UA11" s="17">
        <v>0.67800000000000005</v>
      </c>
      <c r="UB11" s="17">
        <v>10.1</v>
      </c>
      <c r="UC11" s="17">
        <v>9.8000000000000007</v>
      </c>
      <c r="UD11" s="17">
        <v>9.8000000000000007</v>
      </c>
      <c r="UE11" s="17">
        <v>0.3</v>
      </c>
      <c r="UF11" s="17">
        <v>2.5</v>
      </c>
      <c r="UG11" s="17">
        <v>3.5</v>
      </c>
      <c r="UH11" s="17">
        <v>3.5</v>
      </c>
      <c r="UI11" s="17">
        <v>-1</v>
      </c>
      <c r="UJ11" s="17">
        <v>8.1</v>
      </c>
      <c r="UK11" s="17">
        <v>7.5</v>
      </c>
      <c r="UL11" s="17">
        <v>7.5</v>
      </c>
      <c r="UM11" s="17">
        <v>0.6</v>
      </c>
      <c r="UN11" s="17">
        <v>20.399999999999999</v>
      </c>
      <c r="UO11" s="17">
        <v>19.51219</v>
      </c>
      <c r="UP11" s="17">
        <v>19.51219</v>
      </c>
      <c r="UQ11" s="17">
        <v>0.88780999999999999</v>
      </c>
      <c r="UR11" s="17">
        <v>20.399999999999999</v>
      </c>
      <c r="US11" s="17">
        <v>19.51219</v>
      </c>
      <c r="UT11" s="17">
        <v>19.51219</v>
      </c>
      <c r="UU11" s="17">
        <v>0.88780999999999999</v>
      </c>
      <c r="UV11" s="17">
        <v>20.100000000000001</v>
      </c>
      <c r="UW11" s="17">
        <v>19.51219</v>
      </c>
      <c r="UX11" s="17">
        <v>19.51219</v>
      </c>
      <c r="UY11" s="17">
        <v>0.58781000000000005</v>
      </c>
      <c r="UZ11" s="17">
        <v>0.3</v>
      </c>
      <c r="VA11" s="17">
        <v>0.55800000000000005</v>
      </c>
      <c r="VB11" s="17">
        <v>0.55800000000000005</v>
      </c>
      <c r="VC11" s="17">
        <v>-0.25800000000000001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50.1</v>
      </c>
      <c r="VU11" s="17">
        <v>30</v>
      </c>
      <c r="VV11" s="17">
        <v>30</v>
      </c>
      <c r="VW11" s="17">
        <v>20.100000000000001</v>
      </c>
      <c r="VX11" s="17">
        <v>46.3</v>
      </c>
      <c r="VY11" s="17">
        <v>32</v>
      </c>
      <c r="VZ11" s="17">
        <v>32</v>
      </c>
      <c r="WA11" s="17">
        <v>14.3</v>
      </c>
      <c r="WB11" s="17">
        <v>0</v>
      </c>
      <c r="WC11" s="17"/>
      <c r="WD11" s="17"/>
      <c r="WE11" s="17">
        <v>0</v>
      </c>
      <c r="WF11" s="17">
        <v>1.6</v>
      </c>
      <c r="WG11" s="17">
        <v>1.4490000000000001</v>
      </c>
      <c r="WH11" s="17">
        <v>1.4490000000000001</v>
      </c>
      <c r="WI11" s="17">
        <v>0.151</v>
      </c>
      <c r="WJ11" s="17">
        <v>2.2000000000000002</v>
      </c>
      <c r="WK11" s="17">
        <v>2.4</v>
      </c>
      <c r="WL11" s="17">
        <v>2.4</v>
      </c>
      <c r="WM11" s="17">
        <v>-0.2</v>
      </c>
      <c r="WN11" s="17">
        <v>2.2000000000000002</v>
      </c>
      <c r="WO11" s="17">
        <v>2.4</v>
      </c>
      <c r="WP11" s="17">
        <v>2.4</v>
      </c>
      <c r="WQ11" s="17">
        <v>-0.2</v>
      </c>
      <c r="WR11" s="17">
        <v>1.2</v>
      </c>
      <c r="WS11" s="17">
        <v>1.4</v>
      </c>
      <c r="WT11" s="17">
        <v>1.4</v>
      </c>
      <c r="WU11" s="17">
        <v>-0.2</v>
      </c>
      <c r="WV11" s="17">
        <v>0</v>
      </c>
      <c r="WW11" s="17"/>
      <c r="WX11" s="17"/>
      <c r="WY11" s="17">
        <v>0</v>
      </c>
      <c r="WZ11" s="17"/>
      <c r="XA11" s="17"/>
      <c r="XB11" s="17"/>
      <c r="XC11" s="17">
        <v>0</v>
      </c>
      <c r="XD11" s="17">
        <v>18.100000000000001</v>
      </c>
      <c r="XE11" s="17">
        <v>17.951219999999999</v>
      </c>
      <c r="XF11" s="17">
        <v>17.951219999999999</v>
      </c>
      <c r="XG11" s="17">
        <v>0.14878</v>
      </c>
      <c r="XH11" s="17">
        <v>8.6999999999999993</v>
      </c>
      <c r="XI11" s="17">
        <v>10.8</v>
      </c>
      <c r="XJ11" s="17">
        <v>10.8</v>
      </c>
      <c r="XK11" s="17">
        <v>-2.1</v>
      </c>
      <c r="XL11" s="17">
        <v>27.5</v>
      </c>
      <c r="XM11" s="17">
        <v>27.5</v>
      </c>
      <c r="XN11" s="17">
        <v>27.5</v>
      </c>
      <c r="XO11" s="17">
        <v>0</v>
      </c>
      <c r="XP11" s="17">
        <v>34.5</v>
      </c>
      <c r="XQ11" s="17">
        <v>27.5</v>
      </c>
      <c r="XR11" s="17">
        <v>27.5</v>
      </c>
      <c r="XS11" s="17">
        <v>7</v>
      </c>
      <c r="XT11" s="17">
        <v>16</v>
      </c>
      <c r="XU11" s="17">
        <v>14</v>
      </c>
      <c r="XV11" s="17">
        <v>14</v>
      </c>
      <c r="XW11" s="17">
        <v>2</v>
      </c>
      <c r="XX11" s="17">
        <v>19.100000000000001</v>
      </c>
      <c r="XY11" s="17">
        <v>20</v>
      </c>
      <c r="XZ11" s="17">
        <v>20</v>
      </c>
      <c r="YA11" s="17">
        <v>-0.9</v>
      </c>
      <c r="YB11" s="17">
        <v>7</v>
      </c>
      <c r="YC11" s="17">
        <v>6.83</v>
      </c>
      <c r="YD11" s="17">
        <v>6.83</v>
      </c>
      <c r="YE11" s="17">
        <v>0.17</v>
      </c>
      <c r="YF11" s="17">
        <v>11.2</v>
      </c>
      <c r="YG11" s="17">
        <v>11</v>
      </c>
      <c r="YH11" s="17">
        <v>11</v>
      </c>
      <c r="YI11" s="17">
        <v>0.2</v>
      </c>
      <c r="YJ11" s="17">
        <v>22.9</v>
      </c>
      <c r="YK11" s="17">
        <v>23</v>
      </c>
      <c r="YL11" s="17">
        <v>23</v>
      </c>
      <c r="YM11" s="17">
        <v>-0.1</v>
      </c>
    </row>
    <row r="12" spans="1:663" ht="24" customHeight="1" x14ac:dyDescent="0.3">
      <c r="A12" s="1"/>
      <c r="B12" s="16" t="s">
        <v>39</v>
      </c>
      <c r="C12" s="16" t="s">
        <v>712</v>
      </c>
      <c r="D12" s="17">
        <v>203</v>
      </c>
      <c r="E12" s="17">
        <v>204.19512</v>
      </c>
      <c r="F12" s="17">
        <v>204.19512</v>
      </c>
      <c r="G12" s="17">
        <v>-1.19512</v>
      </c>
      <c r="H12" s="17">
        <v>396.8</v>
      </c>
      <c r="I12" s="17">
        <v>425.20321000000001</v>
      </c>
      <c r="J12" s="17">
        <v>623.55605000000003</v>
      </c>
      <c r="K12" s="17">
        <v>-226.75604999999999</v>
      </c>
      <c r="L12" s="17">
        <v>124.2</v>
      </c>
      <c r="M12" s="17">
        <v>139.00092000000001</v>
      </c>
      <c r="N12" s="17">
        <v>203.8434</v>
      </c>
      <c r="O12" s="17">
        <v>-79.6434</v>
      </c>
      <c r="P12" s="17"/>
      <c r="Q12" s="17"/>
      <c r="R12" s="17"/>
      <c r="S12" s="17">
        <v>0</v>
      </c>
      <c r="T12" s="17"/>
      <c r="U12" s="17"/>
      <c r="V12" s="17"/>
      <c r="W12" s="17">
        <v>0</v>
      </c>
      <c r="X12" s="17">
        <v>90.1</v>
      </c>
      <c r="Y12" s="17">
        <v>92.226339999999993</v>
      </c>
      <c r="Z12" s="17">
        <v>92.226339999999993</v>
      </c>
      <c r="AA12" s="17">
        <v>-2.1263399999999999</v>
      </c>
      <c r="AB12" s="17">
        <v>115</v>
      </c>
      <c r="AC12" s="17">
        <v>113.19589000000001</v>
      </c>
      <c r="AD12" s="17">
        <v>150.51567</v>
      </c>
      <c r="AE12" s="17">
        <v>-35.51567</v>
      </c>
      <c r="AF12" s="17"/>
      <c r="AG12" s="17"/>
      <c r="AH12" s="17"/>
      <c r="AI12" s="17">
        <v>0</v>
      </c>
      <c r="AJ12" s="17">
        <v>0</v>
      </c>
      <c r="AK12" s="17"/>
      <c r="AL12" s="17"/>
      <c r="AM12" s="17">
        <v>0</v>
      </c>
      <c r="AN12" s="17">
        <v>184.8</v>
      </c>
      <c r="AO12" s="17">
        <v>177.93125000000001</v>
      </c>
      <c r="AP12" s="17"/>
      <c r="AQ12" s="17">
        <v>184.8</v>
      </c>
      <c r="AR12" s="17">
        <v>207.6</v>
      </c>
      <c r="AS12" s="17">
        <v>197.70735999999999</v>
      </c>
      <c r="AT12" s="17"/>
      <c r="AU12" s="17">
        <v>207.6</v>
      </c>
      <c r="AV12" s="17"/>
      <c r="AW12" s="17"/>
      <c r="AX12" s="17"/>
      <c r="AY12" s="17">
        <v>0</v>
      </c>
      <c r="AZ12" s="17"/>
      <c r="BA12" s="17"/>
      <c r="BB12" s="17"/>
      <c r="BC12" s="17">
        <v>0</v>
      </c>
      <c r="BD12" s="17">
        <v>211.9</v>
      </c>
      <c r="BE12" s="17">
        <v>206.01686000000001</v>
      </c>
      <c r="BF12" s="17">
        <v>206.01685000000001</v>
      </c>
      <c r="BG12" s="17">
        <v>5.8831499999999997</v>
      </c>
      <c r="BH12" s="17"/>
      <c r="BI12" s="17"/>
      <c r="BJ12" s="17"/>
      <c r="BK12" s="17">
        <v>0</v>
      </c>
      <c r="BL12" s="17">
        <v>188.2</v>
      </c>
      <c r="BM12" s="17">
        <v>160.00003000000001</v>
      </c>
      <c r="BN12" s="17">
        <v>95.513000000000005</v>
      </c>
      <c r="BO12" s="17">
        <v>92.686999999999998</v>
      </c>
      <c r="BP12" s="17">
        <v>9.4</v>
      </c>
      <c r="BQ12" s="17">
        <v>3.4695499999999999</v>
      </c>
      <c r="BR12" s="17">
        <v>3.4695499999999999</v>
      </c>
      <c r="BS12" s="17">
        <v>5.9304500000000004</v>
      </c>
      <c r="BT12" s="17"/>
      <c r="BU12" s="17"/>
      <c r="BV12" s="17"/>
      <c r="BW12" s="17">
        <v>0</v>
      </c>
      <c r="BX12" s="17"/>
      <c r="BY12" s="17"/>
      <c r="BZ12" s="17"/>
      <c r="CA12" s="17">
        <v>0</v>
      </c>
      <c r="CB12" s="17"/>
      <c r="CC12" s="17"/>
      <c r="CD12" s="17"/>
      <c r="CE12" s="17">
        <v>0</v>
      </c>
      <c r="CF12" s="17"/>
      <c r="CG12" s="17"/>
      <c r="CH12" s="17"/>
      <c r="CI12" s="17">
        <v>0</v>
      </c>
      <c r="CJ12" s="17">
        <v>167.3</v>
      </c>
      <c r="CK12" s="17">
        <v>164.70732000000001</v>
      </c>
      <c r="CL12" s="17">
        <v>164.70732000000001</v>
      </c>
      <c r="CM12" s="17">
        <v>2.5926800000000001</v>
      </c>
      <c r="CN12" s="17">
        <v>6.8</v>
      </c>
      <c r="CO12" s="17">
        <v>5.1583800000000002</v>
      </c>
      <c r="CP12" s="17">
        <v>5.1583800000000002</v>
      </c>
      <c r="CQ12" s="17">
        <v>1.6416200000000001</v>
      </c>
      <c r="CR12" s="17">
        <v>5.2</v>
      </c>
      <c r="CS12" s="17">
        <v>2.8315000000000001</v>
      </c>
      <c r="CT12" s="17">
        <v>2.8315000000000001</v>
      </c>
      <c r="CU12" s="17">
        <v>2.3685</v>
      </c>
      <c r="CV12" s="17">
        <v>16.899999999999999</v>
      </c>
      <c r="CW12" s="17">
        <v>16.873670000000001</v>
      </c>
      <c r="CX12" s="17">
        <v>16.873660000000001</v>
      </c>
      <c r="CY12" s="17">
        <v>2.6339999999999999E-2</v>
      </c>
      <c r="CZ12" s="17">
        <v>6.8</v>
      </c>
      <c r="DA12" s="17">
        <v>6.8787000000000003</v>
      </c>
      <c r="DB12" s="17">
        <v>6.8787000000000003</v>
      </c>
      <c r="DC12" s="17">
        <v>-7.8700000000000006E-2</v>
      </c>
      <c r="DD12" s="17">
        <v>14.3</v>
      </c>
      <c r="DE12" s="17">
        <v>14.992190000000001</v>
      </c>
      <c r="DF12" s="17">
        <v>14.992190000000001</v>
      </c>
      <c r="DG12" s="17">
        <v>-0.69218999999999997</v>
      </c>
      <c r="DH12" s="17">
        <v>60.2</v>
      </c>
      <c r="DI12" s="17">
        <v>82.107560000000007</v>
      </c>
      <c r="DJ12" s="17">
        <v>82.107550000000003</v>
      </c>
      <c r="DK12" s="17">
        <v>-21.907550000000001</v>
      </c>
      <c r="DL12" s="17"/>
      <c r="DM12" s="17"/>
      <c r="DN12" s="17"/>
      <c r="DO12" s="17">
        <v>0</v>
      </c>
      <c r="DP12" s="17"/>
      <c r="DQ12" s="17"/>
      <c r="DR12" s="17"/>
      <c r="DS12" s="17">
        <v>0</v>
      </c>
      <c r="DT12" s="17"/>
      <c r="DU12" s="17"/>
      <c r="DV12" s="17"/>
      <c r="DW12" s="17">
        <v>0</v>
      </c>
      <c r="DX12" s="17"/>
      <c r="DY12" s="17"/>
      <c r="DZ12" s="17"/>
      <c r="EA12" s="17">
        <v>0</v>
      </c>
      <c r="EB12" s="17">
        <v>109.7</v>
      </c>
      <c r="EC12" s="17">
        <v>112.90537</v>
      </c>
      <c r="ED12" s="17">
        <v>112.90536</v>
      </c>
      <c r="EE12" s="17">
        <v>-3.2053600000000002</v>
      </c>
      <c r="EF12" s="17">
        <v>40.5</v>
      </c>
      <c r="EG12" s="17">
        <v>34.953969999999998</v>
      </c>
      <c r="EH12" s="17">
        <v>75.320539999999994</v>
      </c>
      <c r="EI12" s="17">
        <v>-34.820540000000001</v>
      </c>
      <c r="EJ12" s="17"/>
      <c r="EK12" s="17"/>
      <c r="EL12" s="17"/>
      <c r="EM12" s="17">
        <v>0</v>
      </c>
      <c r="EN12" s="17">
        <v>0</v>
      </c>
      <c r="EO12" s="17"/>
      <c r="EP12" s="17"/>
      <c r="EQ12" s="17">
        <v>0</v>
      </c>
      <c r="ER12" s="17"/>
      <c r="ES12" s="17"/>
      <c r="ET12" s="17"/>
      <c r="EU12" s="17">
        <v>0</v>
      </c>
      <c r="EV12" s="17">
        <v>6.4</v>
      </c>
      <c r="EW12" s="17">
        <v>6.39</v>
      </c>
      <c r="EX12" s="17">
        <v>6.39</v>
      </c>
      <c r="EY12" s="17">
        <v>0.01</v>
      </c>
      <c r="EZ12" s="17">
        <v>0</v>
      </c>
      <c r="FA12" s="17"/>
      <c r="FB12" s="17"/>
      <c r="FC12" s="17">
        <v>0</v>
      </c>
      <c r="FD12" s="17">
        <v>29</v>
      </c>
      <c r="FE12" s="17">
        <v>30.749110000000002</v>
      </c>
      <c r="FF12" s="17">
        <v>30.749110000000002</v>
      </c>
      <c r="FG12" s="17">
        <v>-1.7491099999999999</v>
      </c>
      <c r="FH12" s="17">
        <v>57.2</v>
      </c>
      <c r="FI12" s="17">
        <v>133.33411000000001</v>
      </c>
      <c r="FJ12" s="17">
        <v>133.33465000000001</v>
      </c>
      <c r="FK12" s="17">
        <v>-76.134649999999993</v>
      </c>
      <c r="FL12" s="17">
        <v>15.7</v>
      </c>
      <c r="FM12" s="17">
        <v>15.15638</v>
      </c>
      <c r="FN12" s="17">
        <v>15.15638</v>
      </c>
      <c r="FO12" s="17">
        <v>0.54361999999999999</v>
      </c>
      <c r="FP12" s="17">
        <v>17</v>
      </c>
      <c r="FQ12" s="17">
        <v>15.177110000000001</v>
      </c>
      <c r="FR12" s="17">
        <v>15.177110000000001</v>
      </c>
      <c r="FS12" s="17">
        <v>1.8228899999999999</v>
      </c>
      <c r="FT12" s="17">
        <v>13.4</v>
      </c>
      <c r="FU12" s="17">
        <v>18.048780000000001</v>
      </c>
      <c r="FV12" s="17">
        <v>18.048780000000001</v>
      </c>
      <c r="FW12" s="17">
        <v>-4.6487800000000004</v>
      </c>
      <c r="FX12" s="17">
        <v>89.1</v>
      </c>
      <c r="FY12" s="17">
        <v>88.116100000000003</v>
      </c>
      <c r="FZ12" s="17">
        <v>88.116100000000003</v>
      </c>
      <c r="GA12" s="17">
        <v>0.9839</v>
      </c>
      <c r="GB12" s="17">
        <v>128</v>
      </c>
      <c r="GC12" s="17">
        <v>185.81701000000001</v>
      </c>
      <c r="GD12" s="17">
        <v>185.81701000000001</v>
      </c>
      <c r="GE12" s="17">
        <v>-57.817010000000003</v>
      </c>
      <c r="GF12" s="17">
        <v>148.6</v>
      </c>
      <c r="GG12" s="17">
        <v>185.81701000000001</v>
      </c>
      <c r="GH12" s="17">
        <v>185.81701000000001</v>
      </c>
      <c r="GI12" s="17">
        <v>-37.217010000000002</v>
      </c>
      <c r="GJ12" s="17">
        <v>121.2</v>
      </c>
      <c r="GK12" s="17">
        <v>186.37502000000001</v>
      </c>
      <c r="GL12" s="17">
        <v>186.37502000000001</v>
      </c>
      <c r="GM12" s="17">
        <v>-65.175020000000004</v>
      </c>
      <c r="GN12" s="17">
        <v>100.7</v>
      </c>
      <c r="GO12" s="17">
        <v>97.05274</v>
      </c>
      <c r="GP12" s="17">
        <v>61.130090000000003</v>
      </c>
      <c r="GQ12" s="17">
        <v>39.56991</v>
      </c>
      <c r="GR12" s="17">
        <v>0</v>
      </c>
      <c r="GS12" s="17"/>
      <c r="GT12" s="17"/>
      <c r="GU12" s="17">
        <v>0</v>
      </c>
      <c r="GV12" s="17">
        <v>22.1</v>
      </c>
      <c r="GW12" s="17">
        <v>23.314730000000001</v>
      </c>
      <c r="GX12" s="17">
        <v>23.314730000000001</v>
      </c>
      <c r="GY12" s="17">
        <v>-1.2147300000000001</v>
      </c>
      <c r="GZ12" s="17">
        <v>4.0999999999999996</v>
      </c>
      <c r="HA12" s="17">
        <v>4.2062099999999996</v>
      </c>
      <c r="HB12" s="17">
        <v>4.2062099999999996</v>
      </c>
      <c r="HC12" s="17">
        <v>-0.10621</v>
      </c>
      <c r="HD12" s="17">
        <v>17.2</v>
      </c>
      <c r="HE12" s="17">
        <v>17.582630000000002</v>
      </c>
      <c r="HF12" s="17">
        <v>17.582630000000002</v>
      </c>
      <c r="HG12" s="17">
        <v>-0.38263000000000003</v>
      </c>
      <c r="HH12" s="17">
        <v>40</v>
      </c>
      <c r="HI12" s="17">
        <v>20.512820000000001</v>
      </c>
      <c r="HJ12" s="17">
        <v>105.51272</v>
      </c>
      <c r="HK12" s="17">
        <v>-65.512720000000002</v>
      </c>
      <c r="HL12" s="17"/>
      <c r="HM12" s="17"/>
      <c r="HN12" s="17"/>
      <c r="HO12" s="17">
        <v>0</v>
      </c>
      <c r="HP12" s="17"/>
      <c r="HQ12" s="17"/>
      <c r="HR12" s="17"/>
      <c r="HS12" s="17">
        <v>0</v>
      </c>
      <c r="HT12" s="17">
        <v>61.5</v>
      </c>
      <c r="HU12" s="17">
        <v>83.813910000000007</v>
      </c>
      <c r="HV12" s="17">
        <v>85.482010000000002</v>
      </c>
      <c r="HW12" s="17">
        <v>-23.982009999999999</v>
      </c>
      <c r="HX12" s="17"/>
      <c r="HY12" s="17"/>
      <c r="HZ12" s="17"/>
      <c r="IA12" s="17">
        <v>0</v>
      </c>
      <c r="IB12" s="17"/>
      <c r="IC12" s="17"/>
      <c r="ID12" s="17"/>
      <c r="IE12" s="17">
        <v>0</v>
      </c>
      <c r="IF12" s="17">
        <v>47.1</v>
      </c>
      <c r="IG12" s="17">
        <v>45.441949999999999</v>
      </c>
      <c r="IH12" s="17">
        <v>45.441949999999999</v>
      </c>
      <c r="II12" s="17">
        <v>1.65805</v>
      </c>
      <c r="IJ12" s="17"/>
      <c r="IK12" s="17"/>
      <c r="IL12" s="17"/>
      <c r="IM12" s="17">
        <v>0</v>
      </c>
      <c r="IN12" s="17"/>
      <c r="IO12" s="17"/>
      <c r="IP12" s="17"/>
      <c r="IQ12" s="17">
        <v>0</v>
      </c>
      <c r="IR12" s="17"/>
      <c r="IS12" s="17"/>
      <c r="IT12" s="17"/>
      <c r="IU12" s="17">
        <v>0</v>
      </c>
      <c r="IV12" s="17">
        <v>85.5</v>
      </c>
      <c r="IW12" s="17">
        <v>80.530159999999995</v>
      </c>
      <c r="IX12" s="17">
        <v>37.034019999999998</v>
      </c>
      <c r="IY12" s="17">
        <v>48.465980000000002</v>
      </c>
      <c r="IZ12" s="17">
        <v>172.1</v>
      </c>
      <c r="JA12" s="17">
        <v>183.73163</v>
      </c>
      <c r="JB12" s="17">
        <v>183.73163</v>
      </c>
      <c r="JC12" s="17">
        <v>-11.631629999999999</v>
      </c>
      <c r="JD12" s="17">
        <v>170</v>
      </c>
      <c r="JE12" s="17">
        <v>183.73163</v>
      </c>
      <c r="JF12" s="17">
        <v>183.73163</v>
      </c>
      <c r="JG12" s="17">
        <v>-13.731629999999999</v>
      </c>
      <c r="JH12" s="17">
        <v>200</v>
      </c>
      <c r="JI12" s="17">
        <v>183.73163</v>
      </c>
      <c r="JJ12" s="17">
        <v>183.73163</v>
      </c>
      <c r="JK12" s="17">
        <v>16.268370000000001</v>
      </c>
      <c r="JL12" s="17">
        <v>267.60000000000002</v>
      </c>
      <c r="JM12" s="17">
        <v>276.42507000000001</v>
      </c>
      <c r="JN12" s="17">
        <v>276.42507000000001</v>
      </c>
      <c r="JO12" s="17">
        <v>-8.8250700000000002</v>
      </c>
      <c r="JP12" s="17">
        <v>12.3</v>
      </c>
      <c r="JQ12" s="17">
        <v>15</v>
      </c>
      <c r="JR12" s="17">
        <v>71.796109999999999</v>
      </c>
      <c r="JS12" s="17">
        <v>-59.496110000000002</v>
      </c>
      <c r="JT12" s="17"/>
      <c r="JU12" s="17"/>
      <c r="JV12" s="17">
        <v>36.005859999999998</v>
      </c>
      <c r="JW12" s="17">
        <v>-36.005859999999998</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0.8</v>
      </c>
      <c r="KW12" s="17">
        <v>1.0779300000000001</v>
      </c>
      <c r="KX12" s="17">
        <v>1.0779300000000001</v>
      </c>
      <c r="KY12" s="17">
        <v>-0.27793000000000001</v>
      </c>
      <c r="KZ12" s="17">
        <v>99.8</v>
      </c>
      <c r="LA12" s="17">
        <v>138.46163999999999</v>
      </c>
      <c r="LB12" s="17">
        <v>117.94871000000001</v>
      </c>
      <c r="LC12" s="17">
        <v>-18.148710000000001</v>
      </c>
      <c r="LD12" s="17">
        <v>60.7</v>
      </c>
      <c r="LE12" s="17">
        <v>66.172510000000003</v>
      </c>
      <c r="LF12" s="17">
        <v>77.812799999999996</v>
      </c>
      <c r="LG12" s="17">
        <v>-17.1128</v>
      </c>
      <c r="LH12" s="17">
        <v>63.5</v>
      </c>
      <c r="LI12" s="17">
        <v>67.461460000000002</v>
      </c>
      <c r="LJ12" s="17">
        <v>67.461460000000002</v>
      </c>
      <c r="LK12" s="17">
        <v>-3.9614600000000002</v>
      </c>
      <c r="LL12" s="17">
        <v>64.900000000000006</v>
      </c>
      <c r="LM12" s="17">
        <v>61.997709999999998</v>
      </c>
      <c r="LN12" s="17">
        <v>68.492500000000007</v>
      </c>
      <c r="LO12" s="17">
        <v>-3.5924999999999998</v>
      </c>
      <c r="LP12" s="17">
        <v>28.3</v>
      </c>
      <c r="LQ12" s="17">
        <v>30.097539999999999</v>
      </c>
      <c r="LR12" s="17">
        <v>29.94941</v>
      </c>
      <c r="LS12" s="17">
        <v>-1.64941</v>
      </c>
      <c r="LT12" s="17">
        <v>0</v>
      </c>
      <c r="LU12" s="17"/>
      <c r="LV12" s="17"/>
      <c r="LW12" s="17">
        <v>0</v>
      </c>
      <c r="LX12" s="17"/>
      <c r="LY12" s="17"/>
      <c r="LZ12" s="17"/>
      <c r="MA12" s="17">
        <v>0</v>
      </c>
      <c r="MB12" s="17"/>
      <c r="MC12" s="17"/>
      <c r="MD12" s="17"/>
      <c r="ME12" s="17">
        <v>0</v>
      </c>
      <c r="MF12" s="17">
        <v>144.4</v>
      </c>
      <c r="MG12" s="17">
        <v>159.10805999999999</v>
      </c>
      <c r="MH12" s="17">
        <v>159.10805999999999</v>
      </c>
      <c r="MI12" s="17">
        <v>-14.70806</v>
      </c>
      <c r="MJ12" s="17">
        <v>145.69999999999999</v>
      </c>
      <c r="MK12" s="17">
        <v>159.10805999999999</v>
      </c>
      <c r="ML12" s="17">
        <v>159.10805999999999</v>
      </c>
      <c r="MM12" s="17">
        <v>-13.408060000000001</v>
      </c>
      <c r="MN12" s="17">
        <v>169.7</v>
      </c>
      <c r="MO12" s="17">
        <v>159.58587</v>
      </c>
      <c r="MP12" s="17">
        <v>159.58586</v>
      </c>
      <c r="MQ12" s="17">
        <v>10.114140000000001</v>
      </c>
      <c r="MR12" s="17">
        <v>187.6</v>
      </c>
      <c r="MS12" s="17"/>
      <c r="MT12" s="17"/>
      <c r="MU12" s="17">
        <v>187.6</v>
      </c>
      <c r="MV12" s="17"/>
      <c r="MW12" s="17"/>
      <c r="MX12" s="17"/>
      <c r="MY12" s="17">
        <v>0</v>
      </c>
      <c r="MZ12" s="17"/>
      <c r="NA12" s="17"/>
      <c r="NB12" s="17"/>
      <c r="NC12" s="17">
        <v>0</v>
      </c>
      <c r="ND12" s="17"/>
      <c r="NE12" s="17"/>
      <c r="NF12" s="17"/>
      <c r="NG12" s="17">
        <v>0</v>
      </c>
      <c r="NH12" s="17"/>
      <c r="NI12" s="17"/>
      <c r="NJ12" s="17"/>
      <c r="NK12" s="17">
        <v>0</v>
      </c>
      <c r="NL12" s="17">
        <v>213.7</v>
      </c>
      <c r="NM12" s="17">
        <v>207.29667000000001</v>
      </c>
      <c r="NN12" s="17">
        <v>207.29667000000001</v>
      </c>
      <c r="NO12" s="17">
        <v>6.4033300000000004</v>
      </c>
      <c r="NP12" s="17">
        <v>102</v>
      </c>
      <c r="NQ12" s="17">
        <v>103.95959000000001</v>
      </c>
      <c r="NR12" s="17">
        <v>103.95959000000001</v>
      </c>
      <c r="NS12" s="17">
        <v>-1.9595899999999999</v>
      </c>
      <c r="NT12" s="17">
        <v>3.2</v>
      </c>
      <c r="NU12" s="17">
        <v>3.9904700000000002</v>
      </c>
      <c r="NV12" s="17">
        <v>3.9904700000000002</v>
      </c>
      <c r="NW12" s="17">
        <v>-0.79047000000000001</v>
      </c>
      <c r="NX12" s="17"/>
      <c r="NY12" s="17">
        <v>4.1863799999999998</v>
      </c>
      <c r="NZ12" s="17">
        <v>4.1863799999999998</v>
      </c>
      <c r="OA12" s="17">
        <v>-4.1863799999999998</v>
      </c>
      <c r="OB12" s="17">
        <v>7</v>
      </c>
      <c r="OC12" s="17">
        <v>7.6</v>
      </c>
      <c r="OD12" s="17">
        <v>7.6</v>
      </c>
      <c r="OE12" s="17">
        <v>-0.6</v>
      </c>
      <c r="OF12" s="17">
        <v>0</v>
      </c>
      <c r="OG12" s="17"/>
      <c r="OH12" s="17"/>
      <c r="OI12" s="17">
        <v>0</v>
      </c>
      <c r="OJ12" s="17">
        <v>112.5</v>
      </c>
      <c r="OK12" s="17">
        <v>59.972000000000001</v>
      </c>
      <c r="OL12" s="17">
        <v>59.972000000000001</v>
      </c>
      <c r="OM12" s="17">
        <v>52.527999999999999</v>
      </c>
      <c r="ON12" s="17">
        <v>0</v>
      </c>
      <c r="OO12" s="17"/>
      <c r="OP12" s="17"/>
      <c r="OQ12" s="17">
        <v>0</v>
      </c>
      <c r="OR12" s="17">
        <v>0.2</v>
      </c>
      <c r="OS12" s="17">
        <v>0.47</v>
      </c>
      <c r="OT12" s="17">
        <v>0.47</v>
      </c>
      <c r="OU12" s="17">
        <v>-0.27</v>
      </c>
      <c r="OV12" s="17">
        <v>0</v>
      </c>
      <c r="OW12" s="17"/>
      <c r="OX12" s="17"/>
      <c r="OY12" s="17">
        <v>0</v>
      </c>
      <c r="OZ12" s="17">
        <v>0</v>
      </c>
      <c r="PA12" s="17">
        <v>5.4040100000000004</v>
      </c>
      <c r="PB12" s="17">
        <v>5.4041300000000003</v>
      </c>
      <c r="PC12" s="17">
        <v>-5.4041300000000003</v>
      </c>
      <c r="PD12" s="17">
        <v>9.9</v>
      </c>
      <c r="PE12" s="17">
        <v>9.9830000000000005</v>
      </c>
      <c r="PF12" s="17">
        <v>9.9830000000000005</v>
      </c>
      <c r="PG12" s="17">
        <v>-8.3000000000000004E-2</v>
      </c>
      <c r="PH12" s="17"/>
      <c r="PI12" s="17"/>
      <c r="PJ12" s="17"/>
      <c r="PK12" s="17">
        <v>0</v>
      </c>
      <c r="PL12" s="17">
        <v>0</v>
      </c>
      <c r="PM12" s="17"/>
      <c r="PN12" s="17"/>
      <c r="PO12" s="17">
        <v>0</v>
      </c>
      <c r="PP12" s="17">
        <v>1.2</v>
      </c>
      <c r="PQ12" s="17">
        <v>1.23</v>
      </c>
      <c r="PR12" s="17">
        <v>1.23</v>
      </c>
      <c r="PS12" s="17">
        <v>-0.03</v>
      </c>
      <c r="PT12" s="17">
        <v>0.9</v>
      </c>
      <c r="PU12" s="17">
        <v>1.5</v>
      </c>
      <c r="PV12" s="17">
        <v>1.5</v>
      </c>
      <c r="PW12" s="17">
        <v>-0.6</v>
      </c>
      <c r="PX12" s="17">
        <v>2.4</v>
      </c>
      <c r="PY12" s="17">
        <v>2.5</v>
      </c>
      <c r="PZ12" s="17">
        <v>2.5</v>
      </c>
      <c r="QA12" s="17">
        <v>-0.1</v>
      </c>
      <c r="QB12" s="17">
        <v>20</v>
      </c>
      <c r="QC12" s="17">
        <v>20.353120000000001</v>
      </c>
      <c r="QD12" s="17">
        <v>20.353000000000002</v>
      </c>
      <c r="QE12" s="17">
        <v>-0.35299999999999998</v>
      </c>
      <c r="QF12" s="17">
        <v>11.4</v>
      </c>
      <c r="QG12" s="17">
        <v>13.65854</v>
      </c>
      <c r="QH12" s="17">
        <v>13.65854</v>
      </c>
      <c r="QI12" s="17">
        <v>-2.25854</v>
      </c>
      <c r="QJ12" s="17">
        <v>17.5</v>
      </c>
      <c r="QK12" s="17">
        <v>17.560980000000001</v>
      </c>
      <c r="QL12" s="17">
        <v>17.560970000000001</v>
      </c>
      <c r="QM12" s="17">
        <v>-6.0970000000000003E-2</v>
      </c>
      <c r="QN12" s="17">
        <v>3.3</v>
      </c>
      <c r="QO12" s="17">
        <v>3.3</v>
      </c>
      <c r="QP12" s="17">
        <v>3.3</v>
      </c>
      <c r="QQ12" s="17">
        <v>0</v>
      </c>
      <c r="QR12" s="17">
        <v>17.7</v>
      </c>
      <c r="QS12" s="17">
        <v>18.048780000000001</v>
      </c>
      <c r="QT12" s="17">
        <v>18.048780000000001</v>
      </c>
      <c r="QU12" s="17">
        <v>-0.34877999999999998</v>
      </c>
      <c r="QV12" s="17">
        <v>0</v>
      </c>
      <c r="QW12" s="17"/>
      <c r="QX12" s="17"/>
      <c r="QY12" s="17">
        <v>0</v>
      </c>
      <c r="QZ12" s="17">
        <v>0</v>
      </c>
      <c r="RA12" s="17"/>
      <c r="RB12" s="17"/>
      <c r="RC12" s="17">
        <v>0</v>
      </c>
      <c r="RD12" s="17">
        <v>29.8</v>
      </c>
      <c r="RE12" s="17">
        <v>22.15</v>
      </c>
      <c r="RF12" s="17">
        <v>22.15</v>
      </c>
      <c r="RG12" s="17">
        <v>7.65</v>
      </c>
      <c r="RH12" s="17">
        <v>88.5</v>
      </c>
      <c r="RI12" s="17">
        <v>63.531999999999996</v>
      </c>
      <c r="RJ12" s="17">
        <v>63.531999999999996</v>
      </c>
      <c r="RK12" s="17">
        <v>24.968</v>
      </c>
      <c r="RL12" s="17">
        <v>0</v>
      </c>
      <c r="RM12" s="17"/>
      <c r="RN12" s="17"/>
      <c r="RO12" s="17">
        <v>0</v>
      </c>
      <c r="RP12" s="17">
        <v>2.6</v>
      </c>
      <c r="RQ12" s="17">
        <v>2.1</v>
      </c>
      <c r="RR12" s="17">
        <v>2.1</v>
      </c>
      <c r="RS12" s="17">
        <v>0.5</v>
      </c>
      <c r="RT12" s="17">
        <v>14.3</v>
      </c>
      <c r="RU12" s="17">
        <v>19.481380000000001</v>
      </c>
      <c r="RV12" s="17">
        <v>19.8691</v>
      </c>
      <c r="RW12" s="17">
        <v>-5.5690999999999997</v>
      </c>
      <c r="RX12" s="17">
        <v>2.2000000000000002</v>
      </c>
      <c r="RY12" s="17">
        <v>2</v>
      </c>
      <c r="RZ12" s="17">
        <v>2</v>
      </c>
      <c r="SA12" s="17">
        <v>0.2</v>
      </c>
      <c r="SB12" s="17"/>
      <c r="SC12" s="17">
        <v>0.4</v>
      </c>
      <c r="SD12" s="17">
        <v>0.4</v>
      </c>
      <c r="SE12" s="17">
        <v>-0.4</v>
      </c>
      <c r="SF12" s="17">
        <v>3.6</v>
      </c>
      <c r="SG12" s="17">
        <v>5.5</v>
      </c>
      <c r="SH12" s="17">
        <v>5.5</v>
      </c>
      <c r="SI12" s="17">
        <v>-1.9</v>
      </c>
      <c r="SJ12" s="17">
        <v>6.7</v>
      </c>
      <c r="SK12" s="17">
        <v>5.8</v>
      </c>
      <c r="SL12" s="17">
        <v>5.8</v>
      </c>
      <c r="SM12" s="17">
        <v>0.9</v>
      </c>
      <c r="SN12" s="17">
        <v>8.4</v>
      </c>
      <c r="SO12" s="17">
        <v>13.65854</v>
      </c>
      <c r="SP12" s="17">
        <v>13.65854</v>
      </c>
      <c r="SQ12" s="17">
        <v>-5.25854</v>
      </c>
      <c r="SR12" s="17">
        <v>11</v>
      </c>
      <c r="SS12" s="17">
        <v>17.560980000000001</v>
      </c>
      <c r="ST12" s="17">
        <v>17.560970000000001</v>
      </c>
      <c r="SU12" s="17">
        <v>-6.5609700000000002</v>
      </c>
      <c r="SV12" s="17">
        <v>13.9</v>
      </c>
      <c r="SW12" s="17">
        <v>14.048780000000001</v>
      </c>
      <c r="SX12" s="17">
        <v>14.048780000000001</v>
      </c>
      <c r="SY12" s="17">
        <v>-0.14878</v>
      </c>
      <c r="SZ12" s="17">
        <v>12.8</v>
      </c>
      <c r="TA12" s="17">
        <v>15.49</v>
      </c>
      <c r="TB12" s="17">
        <v>15.49</v>
      </c>
      <c r="TC12" s="17">
        <v>-2.69</v>
      </c>
      <c r="TD12" s="17">
        <v>26.5</v>
      </c>
      <c r="TE12" s="17">
        <v>25.353000000000002</v>
      </c>
      <c r="TF12" s="17">
        <v>25.353000000000002</v>
      </c>
      <c r="TG12" s="17">
        <v>1.147</v>
      </c>
      <c r="TH12" s="17">
        <v>0</v>
      </c>
      <c r="TI12" s="17"/>
      <c r="TJ12" s="17"/>
      <c r="TK12" s="17">
        <v>0</v>
      </c>
      <c r="TL12" s="17">
        <v>77</v>
      </c>
      <c r="TM12" s="17">
        <v>68.19</v>
      </c>
      <c r="TN12" s="17">
        <v>68.19</v>
      </c>
      <c r="TO12" s="17">
        <v>8.81</v>
      </c>
      <c r="TP12" s="17">
        <v>103.1</v>
      </c>
      <c r="TQ12" s="17">
        <v>77.963999999999999</v>
      </c>
      <c r="TR12" s="17">
        <v>77.963999999999999</v>
      </c>
      <c r="TS12" s="17">
        <v>25.135999999999999</v>
      </c>
      <c r="TT12" s="17">
        <v>9.5</v>
      </c>
      <c r="TU12" s="17">
        <v>2.9689999999999999</v>
      </c>
      <c r="TV12" s="17">
        <v>2.9689999999999999</v>
      </c>
      <c r="TW12" s="17">
        <v>6.5309999999999997</v>
      </c>
      <c r="TX12" s="17">
        <v>6.3</v>
      </c>
      <c r="TY12" s="17">
        <v>4.42</v>
      </c>
      <c r="TZ12" s="17">
        <v>4.42</v>
      </c>
      <c r="UA12" s="17">
        <v>1.88</v>
      </c>
      <c r="UB12" s="17">
        <v>10.1</v>
      </c>
      <c r="UC12" s="17">
        <v>9.8000000000000007</v>
      </c>
      <c r="UD12" s="17">
        <v>9.8000000000000007</v>
      </c>
      <c r="UE12" s="17">
        <v>0.3</v>
      </c>
      <c r="UF12" s="17">
        <v>2.5</v>
      </c>
      <c r="UG12" s="17">
        <v>3.5</v>
      </c>
      <c r="UH12" s="17">
        <v>3.5</v>
      </c>
      <c r="UI12" s="17">
        <v>-1</v>
      </c>
      <c r="UJ12" s="17">
        <v>8.1</v>
      </c>
      <c r="UK12" s="17">
        <v>7.5</v>
      </c>
      <c r="UL12" s="17">
        <v>7.5</v>
      </c>
      <c r="UM12" s="17">
        <v>0.6</v>
      </c>
      <c r="UN12" s="17">
        <v>20.399999999999999</v>
      </c>
      <c r="UO12" s="17">
        <v>19.51219</v>
      </c>
      <c r="UP12" s="17">
        <v>19.51219</v>
      </c>
      <c r="UQ12" s="17">
        <v>0.88780999999999999</v>
      </c>
      <c r="UR12" s="17">
        <v>20.399999999999999</v>
      </c>
      <c r="US12" s="17">
        <v>19.51219</v>
      </c>
      <c r="UT12" s="17">
        <v>19.51219</v>
      </c>
      <c r="UU12" s="17">
        <v>0.88780999999999999</v>
      </c>
      <c r="UV12" s="17">
        <v>20.100000000000001</v>
      </c>
      <c r="UW12" s="17">
        <v>19.51219</v>
      </c>
      <c r="UX12" s="17">
        <v>19.51219</v>
      </c>
      <c r="UY12" s="17">
        <v>0.58781000000000005</v>
      </c>
      <c r="UZ12" s="17">
        <v>1.1000000000000001</v>
      </c>
      <c r="VA12" s="17">
        <v>0.5</v>
      </c>
      <c r="VB12" s="17">
        <v>0.5</v>
      </c>
      <c r="VC12" s="17">
        <v>0.6</v>
      </c>
      <c r="VD12" s="17">
        <v>0</v>
      </c>
      <c r="VE12" s="17"/>
      <c r="VF12" s="17"/>
      <c r="VG12" s="17">
        <v>0</v>
      </c>
      <c r="VH12" s="17">
        <v>0</v>
      </c>
      <c r="VI12" s="17"/>
      <c r="VJ12" s="17"/>
      <c r="VK12" s="17">
        <v>0</v>
      </c>
      <c r="VL12" s="17">
        <v>0</v>
      </c>
      <c r="VM12" s="17"/>
      <c r="VN12" s="17"/>
      <c r="VO12" s="17">
        <v>0</v>
      </c>
      <c r="VP12" s="17">
        <v>0.6</v>
      </c>
      <c r="VQ12" s="17">
        <v>0.6</v>
      </c>
      <c r="VR12" s="17">
        <v>0.6</v>
      </c>
      <c r="VS12" s="17">
        <v>0</v>
      </c>
      <c r="VT12" s="17">
        <v>39.9</v>
      </c>
      <c r="VU12" s="17">
        <v>41</v>
      </c>
      <c r="VV12" s="17">
        <v>41</v>
      </c>
      <c r="VW12" s="17">
        <v>-1.1000000000000001</v>
      </c>
      <c r="VX12" s="17">
        <v>34.200000000000003</v>
      </c>
      <c r="VY12" s="17">
        <v>38</v>
      </c>
      <c r="VZ12" s="17">
        <v>38</v>
      </c>
      <c r="WA12" s="17">
        <v>-3.8</v>
      </c>
      <c r="WB12" s="17">
        <v>0</v>
      </c>
      <c r="WC12" s="17"/>
      <c r="WD12" s="17"/>
      <c r="WE12" s="17">
        <v>0</v>
      </c>
      <c r="WF12" s="17">
        <v>1.6</v>
      </c>
      <c r="WG12" s="17">
        <v>1.4490000000000001</v>
      </c>
      <c r="WH12" s="17">
        <v>1.4490000000000001</v>
      </c>
      <c r="WI12" s="17">
        <v>0.151</v>
      </c>
      <c r="WJ12" s="17">
        <v>2.2000000000000002</v>
      </c>
      <c r="WK12" s="17">
        <v>2.4</v>
      </c>
      <c r="WL12" s="17">
        <v>2.4</v>
      </c>
      <c r="WM12" s="17">
        <v>-0.2</v>
      </c>
      <c r="WN12" s="17">
        <v>2.2000000000000002</v>
      </c>
      <c r="WO12" s="17">
        <v>2.4</v>
      </c>
      <c r="WP12" s="17">
        <v>2.4</v>
      </c>
      <c r="WQ12" s="17">
        <v>-0.2</v>
      </c>
      <c r="WR12" s="17">
        <v>1.2</v>
      </c>
      <c r="WS12" s="17">
        <v>1.4</v>
      </c>
      <c r="WT12" s="17">
        <v>1.4</v>
      </c>
      <c r="WU12" s="17">
        <v>-0.2</v>
      </c>
      <c r="WV12" s="17">
        <v>0</v>
      </c>
      <c r="WW12" s="17"/>
      <c r="WX12" s="17"/>
      <c r="WY12" s="17">
        <v>0</v>
      </c>
      <c r="WZ12" s="17"/>
      <c r="XA12" s="17"/>
      <c r="XB12" s="17"/>
      <c r="XC12" s="17">
        <v>0</v>
      </c>
      <c r="XD12" s="17">
        <v>18.100000000000001</v>
      </c>
      <c r="XE12" s="17">
        <v>17.951219999999999</v>
      </c>
      <c r="XF12" s="17">
        <v>17.951219999999999</v>
      </c>
      <c r="XG12" s="17">
        <v>0.14878</v>
      </c>
      <c r="XH12" s="17">
        <v>8.8000000000000007</v>
      </c>
      <c r="XI12" s="17">
        <v>10.8</v>
      </c>
      <c r="XJ12" s="17">
        <v>10.8</v>
      </c>
      <c r="XK12" s="17">
        <v>-2</v>
      </c>
      <c r="XL12" s="17">
        <v>27.5</v>
      </c>
      <c r="XM12" s="17">
        <v>27.5</v>
      </c>
      <c r="XN12" s="17">
        <v>27.5</v>
      </c>
      <c r="XO12" s="17">
        <v>0</v>
      </c>
      <c r="XP12" s="17">
        <v>34.5</v>
      </c>
      <c r="XQ12" s="17">
        <v>27.5</v>
      </c>
      <c r="XR12" s="17">
        <v>27.5</v>
      </c>
      <c r="XS12" s="17">
        <v>7</v>
      </c>
      <c r="XT12" s="17">
        <v>15.7</v>
      </c>
      <c r="XU12" s="17">
        <v>14</v>
      </c>
      <c r="XV12" s="17">
        <v>14</v>
      </c>
      <c r="XW12" s="17">
        <v>1.7</v>
      </c>
      <c r="XX12" s="17">
        <v>18.100000000000001</v>
      </c>
      <c r="XY12" s="17">
        <v>20</v>
      </c>
      <c r="XZ12" s="17">
        <v>20</v>
      </c>
      <c r="YA12" s="17">
        <v>-1.9</v>
      </c>
      <c r="YB12" s="17">
        <v>8.9</v>
      </c>
      <c r="YC12" s="17">
        <v>6.83</v>
      </c>
      <c r="YD12" s="17">
        <v>6.83</v>
      </c>
      <c r="YE12" s="17">
        <v>2.0699999999999998</v>
      </c>
      <c r="YF12" s="17">
        <v>11.3</v>
      </c>
      <c r="YG12" s="17">
        <v>11</v>
      </c>
      <c r="YH12" s="17">
        <v>11</v>
      </c>
      <c r="YI12" s="17">
        <v>0.3</v>
      </c>
      <c r="YJ12" s="17">
        <v>23.4</v>
      </c>
      <c r="YK12" s="17">
        <v>23</v>
      </c>
      <c r="YL12" s="17">
        <v>23</v>
      </c>
      <c r="YM12" s="17">
        <v>0.4</v>
      </c>
    </row>
    <row r="13" spans="1:663" ht="24" customHeight="1" x14ac:dyDescent="0.3">
      <c r="A13" s="1"/>
      <c r="B13" s="16" t="s">
        <v>39</v>
      </c>
      <c r="C13" s="16" t="s">
        <v>713</v>
      </c>
      <c r="D13" s="17">
        <v>204.4</v>
      </c>
      <c r="E13" s="17">
        <v>204.19512</v>
      </c>
      <c r="F13" s="17">
        <v>204.19512</v>
      </c>
      <c r="G13" s="17">
        <v>0.20488000000000001</v>
      </c>
      <c r="H13" s="17">
        <v>398.4</v>
      </c>
      <c r="I13" s="17">
        <v>419.85588000000001</v>
      </c>
      <c r="J13" s="17">
        <v>623.55605000000003</v>
      </c>
      <c r="K13" s="17">
        <v>-225.15604999999999</v>
      </c>
      <c r="L13" s="17">
        <v>127.7</v>
      </c>
      <c r="M13" s="17">
        <v>137.25285</v>
      </c>
      <c r="N13" s="17">
        <v>203.8434</v>
      </c>
      <c r="O13" s="17">
        <v>-76.1434</v>
      </c>
      <c r="P13" s="17"/>
      <c r="Q13" s="17"/>
      <c r="R13" s="17"/>
      <c r="S13" s="17">
        <v>0</v>
      </c>
      <c r="T13" s="17"/>
      <c r="U13" s="17"/>
      <c r="V13" s="17"/>
      <c r="W13" s="17">
        <v>0</v>
      </c>
      <c r="X13" s="17">
        <v>91.2</v>
      </c>
      <c r="Y13" s="17">
        <v>92.226339999999993</v>
      </c>
      <c r="Z13" s="17">
        <v>92.226339999999993</v>
      </c>
      <c r="AA13" s="17">
        <v>-1.02634</v>
      </c>
      <c r="AB13" s="17">
        <v>116.4</v>
      </c>
      <c r="AC13" s="17">
        <v>110.90806000000001</v>
      </c>
      <c r="AD13" s="17">
        <v>147.63478000000001</v>
      </c>
      <c r="AE13" s="17">
        <v>-31.234780000000001</v>
      </c>
      <c r="AF13" s="17"/>
      <c r="AG13" s="17"/>
      <c r="AH13" s="17"/>
      <c r="AI13" s="17">
        <v>0</v>
      </c>
      <c r="AJ13" s="17">
        <v>0</v>
      </c>
      <c r="AK13" s="17"/>
      <c r="AL13" s="17"/>
      <c r="AM13" s="17">
        <v>0</v>
      </c>
      <c r="AN13" s="17">
        <v>184.2</v>
      </c>
      <c r="AO13" s="17">
        <v>177.93125000000001</v>
      </c>
      <c r="AP13" s="17"/>
      <c r="AQ13" s="17">
        <v>184.2</v>
      </c>
      <c r="AR13" s="17">
        <v>207.4</v>
      </c>
      <c r="AS13" s="17">
        <v>197.70735999999999</v>
      </c>
      <c r="AT13" s="17"/>
      <c r="AU13" s="17">
        <v>207.4</v>
      </c>
      <c r="AV13" s="17"/>
      <c r="AW13" s="17"/>
      <c r="AX13" s="17"/>
      <c r="AY13" s="17">
        <v>0</v>
      </c>
      <c r="AZ13" s="17"/>
      <c r="BA13" s="17"/>
      <c r="BB13" s="17"/>
      <c r="BC13" s="17">
        <v>0</v>
      </c>
      <c r="BD13" s="17">
        <v>209.2</v>
      </c>
      <c r="BE13" s="17">
        <v>206.01686000000001</v>
      </c>
      <c r="BF13" s="17">
        <v>206.01685000000001</v>
      </c>
      <c r="BG13" s="17">
        <v>3.1831499999999999</v>
      </c>
      <c r="BH13" s="17"/>
      <c r="BI13" s="17"/>
      <c r="BJ13" s="17"/>
      <c r="BK13" s="17">
        <v>0</v>
      </c>
      <c r="BL13" s="17">
        <v>131.1</v>
      </c>
      <c r="BM13" s="17">
        <v>160.00002000000001</v>
      </c>
      <c r="BN13" s="17">
        <v>160.00004999999999</v>
      </c>
      <c r="BO13" s="17">
        <v>-28.90005</v>
      </c>
      <c r="BP13" s="17">
        <v>9.3000000000000007</v>
      </c>
      <c r="BQ13" s="17">
        <v>3.4695499999999999</v>
      </c>
      <c r="BR13" s="17">
        <v>3.4695499999999999</v>
      </c>
      <c r="BS13" s="17">
        <v>5.8304499999999999</v>
      </c>
      <c r="BT13" s="17"/>
      <c r="BU13" s="17"/>
      <c r="BV13" s="17"/>
      <c r="BW13" s="17">
        <v>0</v>
      </c>
      <c r="BX13" s="17"/>
      <c r="BY13" s="17"/>
      <c r="BZ13" s="17"/>
      <c r="CA13" s="17">
        <v>0</v>
      </c>
      <c r="CB13" s="17"/>
      <c r="CC13" s="17"/>
      <c r="CD13" s="17"/>
      <c r="CE13" s="17">
        <v>0</v>
      </c>
      <c r="CF13" s="17"/>
      <c r="CG13" s="17"/>
      <c r="CH13" s="17"/>
      <c r="CI13" s="17">
        <v>0</v>
      </c>
      <c r="CJ13" s="17">
        <v>169.4</v>
      </c>
      <c r="CK13" s="17">
        <v>164.70732000000001</v>
      </c>
      <c r="CL13" s="17">
        <v>164.70732000000001</v>
      </c>
      <c r="CM13" s="17">
        <v>4.6926800000000002</v>
      </c>
      <c r="CN13" s="17">
        <v>7.2</v>
      </c>
      <c r="CO13" s="17">
        <v>5.1583800000000002</v>
      </c>
      <c r="CP13" s="17">
        <v>5.1583800000000002</v>
      </c>
      <c r="CQ13" s="17">
        <v>2.04162</v>
      </c>
      <c r="CR13" s="17">
        <v>5.3</v>
      </c>
      <c r="CS13" s="17">
        <v>2.8315000000000001</v>
      </c>
      <c r="CT13" s="17">
        <v>2.8315000000000001</v>
      </c>
      <c r="CU13" s="17">
        <v>2.4685000000000001</v>
      </c>
      <c r="CV13" s="17">
        <v>16.899999999999999</v>
      </c>
      <c r="CW13" s="17">
        <v>16.873670000000001</v>
      </c>
      <c r="CX13" s="17">
        <v>16.873660000000001</v>
      </c>
      <c r="CY13" s="17">
        <v>2.6339999999999999E-2</v>
      </c>
      <c r="CZ13" s="17">
        <v>6.8</v>
      </c>
      <c r="DA13" s="17">
        <v>6.8787000000000003</v>
      </c>
      <c r="DB13" s="17">
        <v>6.8787000000000003</v>
      </c>
      <c r="DC13" s="17">
        <v>-7.8700000000000006E-2</v>
      </c>
      <c r="DD13" s="17">
        <v>14.3</v>
      </c>
      <c r="DE13" s="17">
        <v>14.992190000000001</v>
      </c>
      <c r="DF13" s="17">
        <v>14.992190000000001</v>
      </c>
      <c r="DG13" s="17">
        <v>-0.69218999999999997</v>
      </c>
      <c r="DH13" s="17">
        <v>60.4</v>
      </c>
      <c r="DI13" s="17">
        <v>81.796890000000005</v>
      </c>
      <c r="DJ13" s="17">
        <v>81.797210000000007</v>
      </c>
      <c r="DK13" s="17">
        <v>-21.397210000000001</v>
      </c>
      <c r="DL13" s="17"/>
      <c r="DM13" s="17"/>
      <c r="DN13" s="17"/>
      <c r="DO13" s="17">
        <v>0</v>
      </c>
      <c r="DP13" s="17"/>
      <c r="DQ13" s="17"/>
      <c r="DR13" s="17"/>
      <c r="DS13" s="17">
        <v>0</v>
      </c>
      <c r="DT13" s="17"/>
      <c r="DU13" s="17"/>
      <c r="DV13" s="17"/>
      <c r="DW13" s="17">
        <v>0</v>
      </c>
      <c r="DX13" s="17"/>
      <c r="DY13" s="17"/>
      <c r="DZ13" s="17"/>
      <c r="EA13" s="17">
        <v>0</v>
      </c>
      <c r="EB13" s="17">
        <v>110.5</v>
      </c>
      <c r="EC13" s="17">
        <v>112.90537</v>
      </c>
      <c r="ED13" s="17">
        <v>112.90536</v>
      </c>
      <c r="EE13" s="17">
        <v>-2.4053599999999999</v>
      </c>
      <c r="EF13" s="17">
        <v>40.799999999999997</v>
      </c>
      <c r="EG13" s="17">
        <v>20.513829999999999</v>
      </c>
      <c r="EH13" s="17">
        <v>73.360240000000005</v>
      </c>
      <c r="EI13" s="17">
        <v>-32.56024</v>
      </c>
      <c r="EJ13" s="17"/>
      <c r="EK13" s="17"/>
      <c r="EL13" s="17"/>
      <c r="EM13" s="17">
        <v>0</v>
      </c>
      <c r="EN13" s="17">
        <v>0</v>
      </c>
      <c r="EO13" s="17"/>
      <c r="EP13" s="17"/>
      <c r="EQ13" s="17">
        <v>0</v>
      </c>
      <c r="ER13" s="17"/>
      <c r="ES13" s="17"/>
      <c r="ET13" s="17"/>
      <c r="EU13" s="17">
        <v>0</v>
      </c>
      <c r="EV13" s="17">
        <v>6.4</v>
      </c>
      <c r="EW13" s="17">
        <v>6.39</v>
      </c>
      <c r="EX13" s="17">
        <v>6.39</v>
      </c>
      <c r="EY13" s="17">
        <v>0.01</v>
      </c>
      <c r="EZ13" s="17">
        <v>0</v>
      </c>
      <c r="FA13" s="17"/>
      <c r="FB13" s="17"/>
      <c r="FC13" s="17">
        <v>0</v>
      </c>
      <c r="FD13" s="17">
        <v>29</v>
      </c>
      <c r="FE13" s="17">
        <v>30.749110000000002</v>
      </c>
      <c r="FF13" s="17">
        <v>30.749110000000002</v>
      </c>
      <c r="FG13" s="17">
        <v>-1.7491099999999999</v>
      </c>
      <c r="FH13" s="17">
        <v>60.1</v>
      </c>
      <c r="FI13" s="17">
        <v>133.3339</v>
      </c>
      <c r="FJ13" s="17">
        <v>133.33385999999999</v>
      </c>
      <c r="FK13" s="17">
        <v>-73.233860000000007</v>
      </c>
      <c r="FL13" s="17">
        <v>16.600000000000001</v>
      </c>
      <c r="FM13" s="17">
        <v>15.15638</v>
      </c>
      <c r="FN13" s="17">
        <v>15.15638</v>
      </c>
      <c r="FO13" s="17">
        <v>1.4436199999999999</v>
      </c>
      <c r="FP13" s="17">
        <v>17.2</v>
      </c>
      <c r="FQ13" s="17">
        <v>15.177110000000001</v>
      </c>
      <c r="FR13" s="17">
        <v>15.177110000000001</v>
      </c>
      <c r="FS13" s="17">
        <v>2.0228899999999999</v>
      </c>
      <c r="FT13" s="17">
        <v>13.4</v>
      </c>
      <c r="FU13" s="17">
        <v>18.048780000000001</v>
      </c>
      <c r="FV13" s="17">
        <v>18.048780000000001</v>
      </c>
      <c r="FW13" s="17">
        <v>-4.6487800000000004</v>
      </c>
      <c r="FX13" s="17">
        <v>91.3</v>
      </c>
      <c r="FY13" s="17">
        <v>88.116100000000003</v>
      </c>
      <c r="FZ13" s="17">
        <v>88.116100000000003</v>
      </c>
      <c r="GA13" s="17">
        <v>3.1839</v>
      </c>
      <c r="GB13" s="17">
        <v>159.80000000000001</v>
      </c>
      <c r="GC13" s="17">
        <v>185.81701000000001</v>
      </c>
      <c r="GD13" s="17">
        <v>185.81701000000001</v>
      </c>
      <c r="GE13" s="17">
        <v>-26.017009999999999</v>
      </c>
      <c r="GF13" s="17">
        <v>159.9</v>
      </c>
      <c r="GG13" s="17">
        <v>185.81701000000001</v>
      </c>
      <c r="GH13" s="17">
        <v>185.81701000000001</v>
      </c>
      <c r="GI13" s="17">
        <v>-25.917010000000001</v>
      </c>
      <c r="GJ13" s="17">
        <v>163.4</v>
      </c>
      <c r="GK13" s="17">
        <v>186.37502000000001</v>
      </c>
      <c r="GL13" s="17">
        <v>186.37502000000001</v>
      </c>
      <c r="GM13" s="17">
        <v>-22.975020000000001</v>
      </c>
      <c r="GN13" s="17">
        <v>101.1</v>
      </c>
      <c r="GO13" s="17">
        <v>95.00573</v>
      </c>
      <c r="GP13" s="17">
        <v>55.85669</v>
      </c>
      <c r="GQ13" s="17">
        <v>45.243310000000001</v>
      </c>
      <c r="GR13" s="17">
        <v>0</v>
      </c>
      <c r="GS13" s="17"/>
      <c r="GT13" s="17"/>
      <c r="GU13" s="17">
        <v>0</v>
      </c>
      <c r="GV13" s="17">
        <v>23.5</v>
      </c>
      <c r="GW13" s="17">
        <v>23.314730000000001</v>
      </c>
      <c r="GX13" s="17">
        <v>23.314730000000001</v>
      </c>
      <c r="GY13" s="17">
        <v>0.18526999999999999</v>
      </c>
      <c r="GZ13" s="17">
        <v>4.0999999999999996</v>
      </c>
      <c r="HA13" s="17">
        <v>4.2062099999999996</v>
      </c>
      <c r="HB13" s="17">
        <v>4.2062099999999996</v>
      </c>
      <c r="HC13" s="17">
        <v>-0.10621</v>
      </c>
      <c r="HD13" s="17">
        <v>17.5</v>
      </c>
      <c r="HE13" s="17">
        <v>17.582630000000002</v>
      </c>
      <c r="HF13" s="17">
        <v>17.582630000000002</v>
      </c>
      <c r="HG13" s="17">
        <v>-8.2629999999999995E-2</v>
      </c>
      <c r="HH13" s="17">
        <v>41.9</v>
      </c>
      <c r="HI13" s="17">
        <v>20.512820000000001</v>
      </c>
      <c r="HJ13" s="17">
        <v>41.025649999999999</v>
      </c>
      <c r="HK13" s="17">
        <v>0.87434999999999996</v>
      </c>
      <c r="HL13" s="17"/>
      <c r="HM13" s="17"/>
      <c r="HN13" s="17"/>
      <c r="HO13" s="17">
        <v>0</v>
      </c>
      <c r="HP13" s="17"/>
      <c r="HQ13" s="17"/>
      <c r="HR13" s="17"/>
      <c r="HS13" s="17">
        <v>0</v>
      </c>
      <c r="HT13" s="17">
        <v>62.3</v>
      </c>
      <c r="HU13" s="17">
        <v>78.10472</v>
      </c>
      <c r="HV13" s="17">
        <v>81.264430000000004</v>
      </c>
      <c r="HW13" s="17">
        <v>-18.96443</v>
      </c>
      <c r="HX13" s="17"/>
      <c r="HY13" s="17"/>
      <c r="HZ13" s="17"/>
      <c r="IA13" s="17">
        <v>0</v>
      </c>
      <c r="IB13" s="17"/>
      <c r="IC13" s="17"/>
      <c r="ID13" s="17"/>
      <c r="IE13" s="17">
        <v>0</v>
      </c>
      <c r="IF13" s="17">
        <v>47.1</v>
      </c>
      <c r="IG13" s="17">
        <v>45.441949999999999</v>
      </c>
      <c r="IH13" s="17">
        <v>45.441949999999999</v>
      </c>
      <c r="II13" s="17">
        <v>1.65805</v>
      </c>
      <c r="IJ13" s="17"/>
      <c r="IK13" s="17"/>
      <c r="IL13" s="17"/>
      <c r="IM13" s="17">
        <v>0</v>
      </c>
      <c r="IN13" s="17"/>
      <c r="IO13" s="17"/>
      <c r="IP13" s="17"/>
      <c r="IQ13" s="17">
        <v>0</v>
      </c>
      <c r="IR13" s="17"/>
      <c r="IS13" s="17"/>
      <c r="IT13" s="17"/>
      <c r="IU13" s="17">
        <v>0</v>
      </c>
      <c r="IV13" s="17">
        <v>86.1</v>
      </c>
      <c r="IW13" s="17">
        <v>78.051590000000004</v>
      </c>
      <c r="IX13" s="17">
        <v>30.64884</v>
      </c>
      <c r="IY13" s="17">
        <v>55.451160000000002</v>
      </c>
      <c r="IZ13" s="17">
        <v>172.5</v>
      </c>
      <c r="JA13" s="17">
        <v>184.33103</v>
      </c>
      <c r="JB13" s="17">
        <v>184.33103</v>
      </c>
      <c r="JC13" s="17">
        <v>-11.83103</v>
      </c>
      <c r="JD13" s="17">
        <v>170.6</v>
      </c>
      <c r="JE13" s="17">
        <v>184.33103</v>
      </c>
      <c r="JF13" s="17">
        <v>184.33103</v>
      </c>
      <c r="JG13" s="17">
        <v>-13.731030000000001</v>
      </c>
      <c r="JH13" s="17">
        <v>200</v>
      </c>
      <c r="JI13" s="17">
        <v>184.33103</v>
      </c>
      <c r="JJ13" s="17">
        <v>184.33103</v>
      </c>
      <c r="JK13" s="17">
        <v>15.66897</v>
      </c>
      <c r="JL13" s="17">
        <v>267.8</v>
      </c>
      <c r="JM13" s="17">
        <v>277.32686999999999</v>
      </c>
      <c r="JN13" s="17">
        <v>277.32686999999999</v>
      </c>
      <c r="JO13" s="17">
        <v>-9.5268700000000006</v>
      </c>
      <c r="JP13" s="17">
        <v>12.1</v>
      </c>
      <c r="JQ13" s="17">
        <v>15</v>
      </c>
      <c r="JR13" s="17">
        <v>71.796109999999999</v>
      </c>
      <c r="JS13" s="17">
        <v>-59.696109999999997</v>
      </c>
      <c r="JT13" s="17"/>
      <c r="JU13" s="17"/>
      <c r="JV13" s="17">
        <v>36.005859999999998</v>
      </c>
      <c r="JW13" s="17">
        <v>-36.005859999999998</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0.8</v>
      </c>
      <c r="KW13" s="17">
        <v>1.0779300000000001</v>
      </c>
      <c r="KX13" s="17">
        <v>1.0779300000000001</v>
      </c>
      <c r="KY13" s="17">
        <v>-0.27793000000000001</v>
      </c>
      <c r="KZ13" s="17">
        <v>112.9</v>
      </c>
      <c r="LA13" s="17">
        <v>138.46163999999999</v>
      </c>
      <c r="LB13" s="17">
        <v>117.94871999999999</v>
      </c>
      <c r="LC13" s="17">
        <v>-5.0487200000000003</v>
      </c>
      <c r="LD13" s="17">
        <v>66.2</v>
      </c>
      <c r="LE13" s="17">
        <v>66.169160000000005</v>
      </c>
      <c r="LF13" s="17">
        <v>72.564149999999998</v>
      </c>
      <c r="LG13" s="17">
        <v>-6.3641500000000004</v>
      </c>
      <c r="LH13" s="17">
        <v>64.099999999999994</v>
      </c>
      <c r="LI13" s="17">
        <v>67.461460000000002</v>
      </c>
      <c r="LJ13" s="17">
        <v>67.461460000000002</v>
      </c>
      <c r="LK13" s="17">
        <v>-3.3614600000000001</v>
      </c>
      <c r="LL13" s="17">
        <v>62.8</v>
      </c>
      <c r="LM13" s="17">
        <v>61.997689999999999</v>
      </c>
      <c r="LN13" s="17">
        <v>63.814819999999997</v>
      </c>
      <c r="LO13" s="17">
        <v>-1.0148200000000001</v>
      </c>
      <c r="LP13" s="17">
        <v>29.2</v>
      </c>
      <c r="LQ13" s="17">
        <v>30.097539999999999</v>
      </c>
      <c r="LR13" s="17">
        <v>28.00413</v>
      </c>
      <c r="LS13" s="17">
        <v>1.19587</v>
      </c>
      <c r="LT13" s="17">
        <v>0</v>
      </c>
      <c r="LU13" s="17"/>
      <c r="LV13" s="17"/>
      <c r="LW13" s="17">
        <v>0</v>
      </c>
      <c r="LX13" s="17"/>
      <c r="LY13" s="17"/>
      <c r="LZ13" s="17"/>
      <c r="MA13" s="17">
        <v>0</v>
      </c>
      <c r="MB13" s="17"/>
      <c r="MC13" s="17"/>
      <c r="MD13" s="17"/>
      <c r="ME13" s="17">
        <v>0</v>
      </c>
      <c r="MF13" s="17">
        <v>144.1</v>
      </c>
      <c r="MG13" s="17">
        <v>159.10805999999999</v>
      </c>
      <c r="MH13" s="17">
        <v>159.10805999999999</v>
      </c>
      <c r="MI13" s="17">
        <v>-15.00806</v>
      </c>
      <c r="MJ13" s="17">
        <v>145.30000000000001</v>
      </c>
      <c r="MK13" s="17">
        <v>159.10805999999999</v>
      </c>
      <c r="ML13" s="17">
        <v>159.10805999999999</v>
      </c>
      <c r="MM13" s="17">
        <v>-13.808059999999999</v>
      </c>
      <c r="MN13" s="17">
        <v>169.6</v>
      </c>
      <c r="MO13" s="17">
        <v>159.58587</v>
      </c>
      <c r="MP13" s="17">
        <v>159.58586</v>
      </c>
      <c r="MQ13" s="17">
        <v>10.014139999999999</v>
      </c>
      <c r="MR13" s="17">
        <v>187.7</v>
      </c>
      <c r="MS13" s="17"/>
      <c r="MT13" s="17"/>
      <c r="MU13" s="17">
        <v>187.7</v>
      </c>
      <c r="MV13" s="17"/>
      <c r="MW13" s="17"/>
      <c r="MX13" s="17"/>
      <c r="MY13" s="17">
        <v>0</v>
      </c>
      <c r="MZ13" s="17"/>
      <c r="NA13" s="17"/>
      <c r="NB13" s="17"/>
      <c r="NC13" s="17">
        <v>0</v>
      </c>
      <c r="ND13" s="17"/>
      <c r="NE13" s="17"/>
      <c r="NF13" s="17"/>
      <c r="NG13" s="17">
        <v>0</v>
      </c>
      <c r="NH13" s="17"/>
      <c r="NI13" s="17"/>
      <c r="NJ13" s="17"/>
      <c r="NK13" s="17">
        <v>0</v>
      </c>
      <c r="NL13" s="17">
        <v>213.8</v>
      </c>
      <c r="NM13" s="17">
        <v>207.29667000000001</v>
      </c>
      <c r="NN13" s="17">
        <v>207.29667000000001</v>
      </c>
      <c r="NO13" s="17">
        <v>6.5033300000000001</v>
      </c>
      <c r="NP13" s="17">
        <v>102.2</v>
      </c>
      <c r="NQ13" s="17">
        <v>103.95959000000001</v>
      </c>
      <c r="NR13" s="17">
        <v>103.95959000000001</v>
      </c>
      <c r="NS13" s="17">
        <v>-1.75959</v>
      </c>
      <c r="NT13" s="17">
        <v>3.6</v>
      </c>
      <c r="NU13" s="17">
        <v>3.9904700000000002</v>
      </c>
      <c r="NV13" s="17">
        <v>3.9904700000000002</v>
      </c>
      <c r="NW13" s="17">
        <v>-0.39046999999999998</v>
      </c>
      <c r="NX13" s="17"/>
      <c r="NY13" s="17">
        <v>4.1863799999999998</v>
      </c>
      <c r="NZ13" s="17">
        <v>4.1863799999999998</v>
      </c>
      <c r="OA13" s="17">
        <v>-4.1863799999999998</v>
      </c>
      <c r="OB13" s="17">
        <v>7</v>
      </c>
      <c r="OC13" s="17">
        <v>7.6</v>
      </c>
      <c r="OD13" s="17">
        <v>7.6</v>
      </c>
      <c r="OE13" s="17">
        <v>-0.6</v>
      </c>
      <c r="OF13" s="17">
        <v>0</v>
      </c>
      <c r="OG13" s="17"/>
      <c r="OH13" s="17"/>
      <c r="OI13" s="17">
        <v>0</v>
      </c>
      <c r="OJ13" s="17">
        <v>115.2</v>
      </c>
      <c r="OK13" s="17">
        <v>60.116</v>
      </c>
      <c r="OL13" s="17">
        <v>60.116</v>
      </c>
      <c r="OM13" s="17">
        <v>55.084000000000003</v>
      </c>
      <c r="ON13" s="17">
        <v>0</v>
      </c>
      <c r="OO13" s="17"/>
      <c r="OP13" s="17"/>
      <c r="OQ13" s="17">
        <v>0</v>
      </c>
      <c r="OR13" s="17">
        <v>0.4</v>
      </c>
      <c r="OS13" s="17">
        <v>0.41299999999999998</v>
      </c>
      <c r="OT13" s="17">
        <v>0.41299999999999998</v>
      </c>
      <c r="OU13" s="17">
        <v>-1.2999999999999999E-2</v>
      </c>
      <c r="OV13" s="17">
        <v>0</v>
      </c>
      <c r="OW13" s="17"/>
      <c r="OX13" s="17"/>
      <c r="OY13" s="17">
        <v>0</v>
      </c>
      <c r="OZ13" s="17">
        <v>0</v>
      </c>
      <c r="PA13" s="17">
        <v>5.4040100000000004</v>
      </c>
      <c r="PB13" s="17">
        <v>5.4041300000000003</v>
      </c>
      <c r="PC13" s="17">
        <v>-5.4041300000000003</v>
      </c>
      <c r="PD13" s="17">
        <v>9.9</v>
      </c>
      <c r="PE13" s="17">
        <v>9.9830000000000005</v>
      </c>
      <c r="PF13" s="17">
        <v>9.9830000000000005</v>
      </c>
      <c r="PG13" s="17">
        <v>-8.3000000000000004E-2</v>
      </c>
      <c r="PH13" s="17"/>
      <c r="PI13" s="17"/>
      <c r="PJ13" s="17"/>
      <c r="PK13" s="17">
        <v>0</v>
      </c>
      <c r="PL13" s="17">
        <v>0</v>
      </c>
      <c r="PM13" s="17"/>
      <c r="PN13" s="17"/>
      <c r="PO13" s="17">
        <v>0</v>
      </c>
      <c r="PP13" s="17">
        <v>1.2</v>
      </c>
      <c r="PQ13" s="17">
        <v>1.23</v>
      </c>
      <c r="PR13" s="17">
        <v>1.23</v>
      </c>
      <c r="PS13" s="17">
        <v>-0.03</v>
      </c>
      <c r="PT13" s="17">
        <v>0.9</v>
      </c>
      <c r="PU13" s="17">
        <v>1.5</v>
      </c>
      <c r="PV13" s="17">
        <v>1.5</v>
      </c>
      <c r="PW13" s="17">
        <v>-0.6</v>
      </c>
      <c r="PX13" s="17">
        <v>2.4</v>
      </c>
      <c r="PY13" s="17">
        <v>2.5</v>
      </c>
      <c r="PZ13" s="17">
        <v>2.5</v>
      </c>
      <c r="QA13" s="17">
        <v>-0.1</v>
      </c>
      <c r="QB13" s="17">
        <v>20.399999999999999</v>
      </c>
      <c r="QC13" s="17">
        <v>20.353120000000001</v>
      </c>
      <c r="QD13" s="17">
        <v>20.353000000000002</v>
      </c>
      <c r="QE13" s="17">
        <v>4.7E-2</v>
      </c>
      <c r="QF13" s="17">
        <v>11.3</v>
      </c>
      <c r="QG13" s="17">
        <v>13.65854</v>
      </c>
      <c r="QH13" s="17">
        <v>13.65854</v>
      </c>
      <c r="QI13" s="17">
        <v>-2.3585400000000001</v>
      </c>
      <c r="QJ13" s="17">
        <v>17.399999999999999</v>
      </c>
      <c r="QK13" s="17">
        <v>17.560980000000001</v>
      </c>
      <c r="QL13" s="17">
        <v>17.560970000000001</v>
      </c>
      <c r="QM13" s="17">
        <v>-0.16097</v>
      </c>
      <c r="QN13" s="17">
        <v>3.3</v>
      </c>
      <c r="QO13" s="17">
        <v>3.3</v>
      </c>
      <c r="QP13" s="17">
        <v>3.3</v>
      </c>
      <c r="QQ13" s="17">
        <v>0</v>
      </c>
      <c r="QR13" s="17">
        <v>17.7</v>
      </c>
      <c r="QS13" s="17">
        <v>18.048780000000001</v>
      </c>
      <c r="QT13" s="17">
        <v>18.048780000000001</v>
      </c>
      <c r="QU13" s="17">
        <v>-0.34877999999999998</v>
      </c>
      <c r="QV13" s="17">
        <v>0</v>
      </c>
      <c r="QW13" s="17"/>
      <c r="QX13" s="17"/>
      <c r="QY13" s="17">
        <v>0</v>
      </c>
      <c r="QZ13" s="17">
        <v>0</v>
      </c>
      <c r="RA13" s="17"/>
      <c r="RB13" s="17"/>
      <c r="RC13" s="17">
        <v>0</v>
      </c>
      <c r="RD13" s="17">
        <v>29.2</v>
      </c>
      <c r="RE13" s="17">
        <v>21.818999999999999</v>
      </c>
      <c r="RF13" s="17">
        <v>21.818999999999999</v>
      </c>
      <c r="RG13" s="17">
        <v>7.3810000000000002</v>
      </c>
      <c r="RH13" s="17">
        <v>90.6</v>
      </c>
      <c r="RI13" s="17">
        <v>62.862000000000002</v>
      </c>
      <c r="RJ13" s="17">
        <v>62.862000000000002</v>
      </c>
      <c r="RK13" s="17">
        <v>27.738</v>
      </c>
      <c r="RL13" s="17">
        <v>0</v>
      </c>
      <c r="RM13" s="17"/>
      <c r="RN13" s="17"/>
      <c r="RO13" s="17">
        <v>0</v>
      </c>
      <c r="RP13" s="17">
        <v>2.4</v>
      </c>
      <c r="RQ13" s="17">
        <v>2.1</v>
      </c>
      <c r="RR13" s="17">
        <v>2.1</v>
      </c>
      <c r="RS13" s="17">
        <v>0.3</v>
      </c>
      <c r="RT13" s="17">
        <v>14.4</v>
      </c>
      <c r="RU13" s="17">
        <v>18.15436</v>
      </c>
      <c r="RV13" s="17">
        <v>18.88879</v>
      </c>
      <c r="RW13" s="17">
        <v>-4.4887899999999998</v>
      </c>
      <c r="RX13" s="17">
        <v>2.2000000000000002</v>
      </c>
      <c r="RY13" s="17">
        <v>2</v>
      </c>
      <c r="RZ13" s="17">
        <v>2</v>
      </c>
      <c r="SA13" s="17">
        <v>0.2</v>
      </c>
      <c r="SB13" s="17"/>
      <c r="SC13" s="17">
        <v>0.4</v>
      </c>
      <c r="SD13" s="17">
        <v>0.4</v>
      </c>
      <c r="SE13" s="17">
        <v>-0.4</v>
      </c>
      <c r="SF13" s="17">
        <v>3.6</v>
      </c>
      <c r="SG13" s="17">
        <v>5.5</v>
      </c>
      <c r="SH13" s="17">
        <v>5.5</v>
      </c>
      <c r="SI13" s="17">
        <v>-1.9</v>
      </c>
      <c r="SJ13" s="17">
        <v>6.7</v>
      </c>
      <c r="SK13" s="17">
        <v>5.8</v>
      </c>
      <c r="SL13" s="17">
        <v>5.8</v>
      </c>
      <c r="SM13" s="17">
        <v>0.9</v>
      </c>
      <c r="SN13" s="17">
        <v>8.4</v>
      </c>
      <c r="SO13" s="17">
        <v>13.65854</v>
      </c>
      <c r="SP13" s="17">
        <v>13.65854</v>
      </c>
      <c r="SQ13" s="17">
        <v>-5.25854</v>
      </c>
      <c r="SR13" s="17">
        <v>11.1</v>
      </c>
      <c r="SS13" s="17">
        <v>17.560980000000001</v>
      </c>
      <c r="ST13" s="17">
        <v>17.560970000000001</v>
      </c>
      <c r="SU13" s="17">
        <v>-6.4609699999999997</v>
      </c>
      <c r="SV13" s="17">
        <v>13.8</v>
      </c>
      <c r="SW13" s="17">
        <v>14.048780000000001</v>
      </c>
      <c r="SX13" s="17">
        <v>14.048780000000001</v>
      </c>
      <c r="SY13" s="17">
        <v>-0.24878</v>
      </c>
      <c r="SZ13" s="17">
        <v>11.9</v>
      </c>
      <c r="TA13" s="17">
        <v>15.68</v>
      </c>
      <c r="TB13" s="17">
        <v>15.68</v>
      </c>
      <c r="TC13" s="17">
        <v>-3.78</v>
      </c>
      <c r="TD13" s="17">
        <v>31.4</v>
      </c>
      <c r="TE13" s="17">
        <v>25.591000000000001</v>
      </c>
      <c r="TF13" s="17">
        <v>25.591000000000001</v>
      </c>
      <c r="TG13" s="17">
        <v>5.8090000000000002</v>
      </c>
      <c r="TH13" s="17">
        <v>0</v>
      </c>
      <c r="TI13" s="17"/>
      <c r="TJ13" s="17"/>
      <c r="TK13" s="17">
        <v>0</v>
      </c>
      <c r="TL13" s="17">
        <v>66.5</v>
      </c>
      <c r="TM13" s="17">
        <v>69.06</v>
      </c>
      <c r="TN13" s="17">
        <v>69.06</v>
      </c>
      <c r="TO13" s="17">
        <v>-2.56</v>
      </c>
      <c r="TP13" s="17">
        <v>95.3</v>
      </c>
      <c r="TQ13" s="17">
        <v>77.408000000000001</v>
      </c>
      <c r="TR13" s="17">
        <v>77.408000000000001</v>
      </c>
      <c r="TS13" s="17">
        <v>17.891999999999999</v>
      </c>
      <c r="TT13" s="17">
        <v>7.2</v>
      </c>
      <c r="TU13" s="17">
        <v>2.8660000000000001</v>
      </c>
      <c r="TV13" s="17">
        <v>2.8660000000000001</v>
      </c>
      <c r="TW13" s="17">
        <v>4.3339999999999996</v>
      </c>
      <c r="TX13" s="17">
        <v>3.7</v>
      </c>
      <c r="TY13" s="17">
        <v>4.4059999999999997</v>
      </c>
      <c r="TZ13" s="17">
        <v>4.4059999999999997</v>
      </c>
      <c r="UA13" s="17">
        <v>-0.70599999999999996</v>
      </c>
      <c r="UB13" s="17">
        <v>10.1</v>
      </c>
      <c r="UC13" s="17">
        <v>9.8000000000000007</v>
      </c>
      <c r="UD13" s="17">
        <v>9.8000000000000007</v>
      </c>
      <c r="UE13" s="17">
        <v>0.3</v>
      </c>
      <c r="UF13" s="17">
        <v>2.5</v>
      </c>
      <c r="UG13" s="17">
        <v>3.5</v>
      </c>
      <c r="UH13" s="17">
        <v>3.5</v>
      </c>
      <c r="UI13" s="17">
        <v>-1</v>
      </c>
      <c r="UJ13" s="17">
        <v>8.1</v>
      </c>
      <c r="UK13" s="17">
        <v>7.5</v>
      </c>
      <c r="UL13" s="17">
        <v>7.5</v>
      </c>
      <c r="UM13" s="17">
        <v>0.6</v>
      </c>
      <c r="UN13" s="17">
        <v>20.399999999999999</v>
      </c>
      <c r="UO13" s="17">
        <v>19.51219</v>
      </c>
      <c r="UP13" s="17">
        <v>19.51219</v>
      </c>
      <c r="UQ13" s="17">
        <v>0.88780999999999999</v>
      </c>
      <c r="UR13" s="17">
        <v>20.399999999999999</v>
      </c>
      <c r="US13" s="17">
        <v>19.51219</v>
      </c>
      <c r="UT13" s="17">
        <v>19.51219</v>
      </c>
      <c r="UU13" s="17">
        <v>0.88780999999999999</v>
      </c>
      <c r="UV13" s="17">
        <v>20.100000000000001</v>
      </c>
      <c r="UW13" s="17">
        <v>19.51219</v>
      </c>
      <c r="UX13" s="17">
        <v>19.51219</v>
      </c>
      <c r="UY13" s="17">
        <v>0.58781000000000005</v>
      </c>
      <c r="UZ13" s="17">
        <v>1.5</v>
      </c>
      <c r="VA13" s="17">
        <v>0.48</v>
      </c>
      <c r="VB13" s="17">
        <v>0.48</v>
      </c>
      <c r="VC13" s="17">
        <v>1.02</v>
      </c>
      <c r="VD13" s="17">
        <v>0</v>
      </c>
      <c r="VE13" s="17"/>
      <c r="VF13" s="17"/>
      <c r="VG13" s="17">
        <v>0</v>
      </c>
      <c r="VH13" s="17">
        <v>0</v>
      </c>
      <c r="VI13" s="17"/>
      <c r="VJ13" s="17"/>
      <c r="VK13" s="17">
        <v>0</v>
      </c>
      <c r="VL13" s="17">
        <v>0</v>
      </c>
      <c r="VM13" s="17"/>
      <c r="VN13" s="17"/>
      <c r="VO13" s="17">
        <v>0</v>
      </c>
      <c r="VP13" s="17">
        <v>0.6</v>
      </c>
      <c r="VQ13" s="17">
        <v>0.6</v>
      </c>
      <c r="VR13" s="17">
        <v>0.6</v>
      </c>
      <c r="VS13" s="17">
        <v>0</v>
      </c>
      <c r="VT13" s="17">
        <v>37.299999999999997</v>
      </c>
      <c r="VU13" s="17">
        <v>34</v>
      </c>
      <c r="VV13" s="17">
        <v>34</v>
      </c>
      <c r="VW13" s="17">
        <v>3.3</v>
      </c>
      <c r="VX13" s="17">
        <v>29.8</v>
      </c>
      <c r="VY13" s="17">
        <v>34</v>
      </c>
      <c r="VZ13" s="17">
        <v>34</v>
      </c>
      <c r="WA13" s="17">
        <v>-4.2</v>
      </c>
      <c r="WB13" s="17">
        <v>0</v>
      </c>
      <c r="WC13" s="17"/>
      <c r="WD13" s="17"/>
      <c r="WE13" s="17">
        <v>0</v>
      </c>
      <c r="WF13" s="17">
        <v>1.6</v>
      </c>
      <c r="WG13" s="17">
        <v>1.4490000000000001</v>
      </c>
      <c r="WH13" s="17">
        <v>1.4490000000000001</v>
      </c>
      <c r="WI13" s="17">
        <v>0.151</v>
      </c>
      <c r="WJ13" s="17">
        <v>2.2000000000000002</v>
      </c>
      <c r="WK13" s="17">
        <v>2.4</v>
      </c>
      <c r="WL13" s="17">
        <v>2.4</v>
      </c>
      <c r="WM13" s="17">
        <v>-0.2</v>
      </c>
      <c r="WN13" s="17">
        <v>2.2000000000000002</v>
      </c>
      <c r="WO13" s="17">
        <v>2.4</v>
      </c>
      <c r="WP13" s="17">
        <v>2.4</v>
      </c>
      <c r="WQ13" s="17">
        <v>-0.2</v>
      </c>
      <c r="WR13" s="17">
        <v>1.2</v>
      </c>
      <c r="WS13" s="17">
        <v>1.4</v>
      </c>
      <c r="WT13" s="17">
        <v>1.4</v>
      </c>
      <c r="WU13" s="17">
        <v>-0.2</v>
      </c>
      <c r="WV13" s="17">
        <v>0</v>
      </c>
      <c r="WW13" s="17"/>
      <c r="WX13" s="17"/>
      <c r="WY13" s="17">
        <v>0</v>
      </c>
      <c r="WZ13" s="17"/>
      <c r="XA13" s="17"/>
      <c r="XB13" s="17"/>
      <c r="XC13" s="17">
        <v>0</v>
      </c>
      <c r="XD13" s="17">
        <v>18.100000000000001</v>
      </c>
      <c r="XE13" s="17">
        <v>17.951219999999999</v>
      </c>
      <c r="XF13" s="17">
        <v>17.951219999999999</v>
      </c>
      <c r="XG13" s="17">
        <v>0.14878</v>
      </c>
      <c r="XH13" s="17">
        <v>8.6</v>
      </c>
      <c r="XI13" s="17">
        <v>10.8</v>
      </c>
      <c r="XJ13" s="17">
        <v>10.8</v>
      </c>
      <c r="XK13" s="17">
        <v>-2.2000000000000002</v>
      </c>
      <c r="XL13" s="17">
        <v>27.8</v>
      </c>
      <c r="XM13" s="17">
        <v>27.5</v>
      </c>
      <c r="XN13" s="17">
        <v>27.5</v>
      </c>
      <c r="XO13" s="17">
        <v>0.3</v>
      </c>
      <c r="XP13" s="17">
        <v>34.799999999999997</v>
      </c>
      <c r="XQ13" s="17">
        <v>27.5</v>
      </c>
      <c r="XR13" s="17">
        <v>27.5</v>
      </c>
      <c r="XS13" s="17">
        <v>7.3</v>
      </c>
      <c r="XT13" s="17">
        <v>16</v>
      </c>
      <c r="XU13" s="17">
        <v>14</v>
      </c>
      <c r="XV13" s="17">
        <v>14</v>
      </c>
      <c r="XW13" s="17">
        <v>2</v>
      </c>
      <c r="XX13" s="17">
        <v>17.600000000000001</v>
      </c>
      <c r="XY13" s="17">
        <v>20</v>
      </c>
      <c r="XZ13" s="17">
        <v>20</v>
      </c>
      <c r="YA13" s="17">
        <v>-2.4</v>
      </c>
      <c r="YB13" s="17">
        <v>9.3000000000000007</v>
      </c>
      <c r="YC13" s="17">
        <v>6.83</v>
      </c>
      <c r="YD13" s="17">
        <v>6.83</v>
      </c>
      <c r="YE13" s="17">
        <v>2.4700000000000002</v>
      </c>
      <c r="YF13" s="17">
        <v>11.2</v>
      </c>
      <c r="YG13" s="17">
        <v>11</v>
      </c>
      <c r="YH13" s="17">
        <v>11</v>
      </c>
      <c r="YI13" s="17">
        <v>0.2</v>
      </c>
      <c r="YJ13" s="17">
        <v>22.8</v>
      </c>
      <c r="YK13" s="17">
        <v>23</v>
      </c>
      <c r="YL13" s="17">
        <v>23</v>
      </c>
      <c r="YM13" s="17">
        <v>-0.2</v>
      </c>
    </row>
    <row r="14" spans="1:663" ht="24" customHeight="1" x14ac:dyDescent="0.3">
      <c r="A14" s="1"/>
      <c r="B14" s="16" t="s">
        <v>39</v>
      </c>
      <c r="C14" s="16" t="s">
        <v>714</v>
      </c>
      <c r="D14" s="17">
        <v>199.9</v>
      </c>
      <c r="E14" s="17">
        <v>204.19512</v>
      </c>
      <c r="F14" s="17">
        <v>204.19512</v>
      </c>
      <c r="G14" s="17">
        <v>-4.2951199999999998</v>
      </c>
      <c r="H14" s="17">
        <v>400.7</v>
      </c>
      <c r="I14" s="17">
        <v>474.61027999999999</v>
      </c>
      <c r="J14" s="17">
        <v>623.55605000000003</v>
      </c>
      <c r="K14" s="17">
        <v>-222.85605000000001</v>
      </c>
      <c r="L14" s="17">
        <v>128.69999999999999</v>
      </c>
      <c r="M14" s="17">
        <v>155.15233000000001</v>
      </c>
      <c r="N14" s="17">
        <v>203.8434</v>
      </c>
      <c r="O14" s="17">
        <v>-75.1434</v>
      </c>
      <c r="P14" s="17"/>
      <c r="Q14" s="17"/>
      <c r="R14" s="17"/>
      <c r="S14" s="17">
        <v>0</v>
      </c>
      <c r="T14" s="17"/>
      <c r="U14" s="17"/>
      <c r="V14" s="17"/>
      <c r="W14" s="17">
        <v>0</v>
      </c>
      <c r="X14" s="17">
        <v>88.2</v>
      </c>
      <c r="Y14" s="17">
        <v>92.226339999999993</v>
      </c>
      <c r="Z14" s="17">
        <v>92.226339999999993</v>
      </c>
      <c r="AA14" s="17">
        <v>-4.0263400000000003</v>
      </c>
      <c r="AB14" s="17">
        <v>116.9</v>
      </c>
      <c r="AC14" s="17">
        <v>105.33861</v>
      </c>
      <c r="AD14" s="17">
        <v>133.9913</v>
      </c>
      <c r="AE14" s="17">
        <v>-17.0913</v>
      </c>
      <c r="AF14" s="17"/>
      <c r="AG14" s="17"/>
      <c r="AH14" s="17"/>
      <c r="AI14" s="17">
        <v>0</v>
      </c>
      <c r="AJ14" s="17">
        <v>0</v>
      </c>
      <c r="AK14" s="17"/>
      <c r="AL14" s="17"/>
      <c r="AM14" s="17">
        <v>0</v>
      </c>
      <c r="AN14" s="17">
        <v>184.7</v>
      </c>
      <c r="AO14" s="17">
        <v>177.93125000000001</v>
      </c>
      <c r="AP14" s="17"/>
      <c r="AQ14" s="17">
        <v>184.7</v>
      </c>
      <c r="AR14" s="17">
        <v>208.5</v>
      </c>
      <c r="AS14" s="17">
        <v>197.70735999999999</v>
      </c>
      <c r="AT14" s="17"/>
      <c r="AU14" s="17">
        <v>208.5</v>
      </c>
      <c r="AV14" s="17"/>
      <c r="AW14" s="17"/>
      <c r="AX14" s="17"/>
      <c r="AY14" s="17">
        <v>0</v>
      </c>
      <c r="AZ14" s="17"/>
      <c r="BA14" s="17"/>
      <c r="BB14" s="17"/>
      <c r="BC14" s="17">
        <v>0</v>
      </c>
      <c r="BD14" s="17">
        <v>213.3</v>
      </c>
      <c r="BE14" s="17">
        <v>206.01686000000001</v>
      </c>
      <c r="BF14" s="17">
        <v>206.01685000000001</v>
      </c>
      <c r="BG14" s="17">
        <v>7.28315</v>
      </c>
      <c r="BH14" s="17"/>
      <c r="BI14" s="17"/>
      <c r="BJ14" s="17"/>
      <c r="BK14" s="17">
        <v>0</v>
      </c>
      <c r="BL14" s="17">
        <v>116.5</v>
      </c>
      <c r="BM14" s="17">
        <v>72.461539999999999</v>
      </c>
      <c r="BN14" s="17">
        <v>103.43989999999999</v>
      </c>
      <c r="BO14" s="17">
        <v>13.0601</v>
      </c>
      <c r="BP14" s="17">
        <v>9.3000000000000007</v>
      </c>
      <c r="BQ14" s="17">
        <v>3.4695499999999999</v>
      </c>
      <c r="BR14" s="17">
        <v>3.4695499999999999</v>
      </c>
      <c r="BS14" s="17">
        <v>5.8304499999999999</v>
      </c>
      <c r="BT14" s="17"/>
      <c r="BU14" s="17"/>
      <c r="BV14" s="17"/>
      <c r="BW14" s="17">
        <v>0</v>
      </c>
      <c r="BX14" s="17"/>
      <c r="BY14" s="17"/>
      <c r="BZ14" s="17"/>
      <c r="CA14" s="17">
        <v>0</v>
      </c>
      <c r="CB14" s="17"/>
      <c r="CC14" s="17"/>
      <c r="CD14" s="17"/>
      <c r="CE14" s="17">
        <v>0</v>
      </c>
      <c r="CF14" s="17"/>
      <c r="CG14" s="17"/>
      <c r="CH14" s="17"/>
      <c r="CI14" s="17">
        <v>0</v>
      </c>
      <c r="CJ14" s="17">
        <v>166.7</v>
      </c>
      <c r="CK14" s="17">
        <v>164.70732000000001</v>
      </c>
      <c r="CL14" s="17">
        <v>164.70732000000001</v>
      </c>
      <c r="CM14" s="17">
        <v>1.99268</v>
      </c>
      <c r="CN14" s="17">
        <v>7.1</v>
      </c>
      <c r="CO14" s="17">
        <v>5.1583800000000002</v>
      </c>
      <c r="CP14" s="17">
        <v>5.1583800000000002</v>
      </c>
      <c r="CQ14" s="17">
        <v>1.9416199999999999</v>
      </c>
      <c r="CR14" s="17">
        <v>5.2</v>
      </c>
      <c r="CS14" s="17">
        <v>2.8315000000000001</v>
      </c>
      <c r="CT14" s="17">
        <v>2.8315000000000001</v>
      </c>
      <c r="CU14" s="17">
        <v>2.3685</v>
      </c>
      <c r="CV14" s="17">
        <v>16.899999999999999</v>
      </c>
      <c r="CW14" s="17">
        <v>16.873670000000001</v>
      </c>
      <c r="CX14" s="17">
        <v>16.873660000000001</v>
      </c>
      <c r="CY14" s="17">
        <v>2.6339999999999999E-2</v>
      </c>
      <c r="CZ14" s="17">
        <v>6.8</v>
      </c>
      <c r="DA14" s="17">
        <v>6.8787000000000003</v>
      </c>
      <c r="DB14" s="17">
        <v>6.8787000000000003</v>
      </c>
      <c r="DC14" s="17">
        <v>-7.8700000000000006E-2</v>
      </c>
      <c r="DD14" s="17">
        <v>14.3</v>
      </c>
      <c r="DE14" s="17">
        <v>14.992190000000001</v>
      </c>
      <c r="DF14" s="17">
        <v>14.992190000000001</v>
      </c>
      <c r="DG14" s="17">
        <v>-0.69218999999999997</v>
      </c>
      <c r="DH14" s="17">
        <v>60.6</v>
      </c>
      <c r="DI14" s="17">
        <v>82.418239999999997</v>
      </c>
      <c r="DJ14" s="17">
        <v>82.41789</v>
      </c>
      <c r="DK14" s="17">
        <v>-21.817889999999998</v>
      </c>
      <c r="DL14" s="17"/>
      <c r="DM14" s="17"/>
      <c r="DN14" s="17"/>
      <c r="DO14" s="17">
        <v>0</v>
      </c>
      <c r="DP14" s="17"/>
      <c r="DQ14" s="17"/>
      <c r="DR14" s="17"/>
      <c r="DS14" s="17">
        <v>0</v>
      </c>
      <c r="DT14" s="17"/>
      <c r="DU14" s="17"/>
      <c r="DV14" s="17"/>
      <c r="DW14" s="17">
        <v>0</v>
      </c>
      <c r="DX14" s="17"/>
      <c r="DY14" s="17"/>
      <c r="DZ14" s="17"/>
      <c r="EA14" s="17">
        <v>0</v>
      </c>
      <c r="EB14" s="17">
        <v>110.2</v>
      </c>
      <c r="EC14" s="17">
        <v>112.90537</v>
      </c>
      <c r="ED14" s="17">
        <v>112.90536</v>
      </c>
      <c r="EE14" s="17">
        <v>-2.7053600000000002</v>
      </c>
      <c r="EF14" s="17">
        <v>41</v>
      </c>
      <c r="EG14" s="17">
        <v>27.24783</v>
      </c>
      <c r="EH14" s="17">
        <v>77.277180000000001</v>
      </c>
      <c r="EI14" s="17">
        <v>-36.277180000000001</v>
      </c>
      <c r="EJ14" s="17"/>
      <c r="EK14" s="17"/>
      <c r="EL14" s="17"/>
      <c r="EM14" s="17">
        <v>0</v>
      </c>
      <c r="EN14" s="17">
        <v>0</v>
      </c>
      <c r="EO14" s="17"/>
      <c r="EP14" s="17"/>
      <c r="EQ14" s="17">
        <v>0</v>
      </c>
      <c r="ER14" s="17"/>
      <c r="ES14" s="17"/>
      <c r="ET14" s="17"/>
      <c r="EU14" s="17">
        <v>0</v>
      </c>
      <c r="EV14" s="17">
        <v>6.4</v>
      </c>
      <c r="EW14" s="17">
        <v>6.39</v>
      </c>
      <c r="EX14" s="17">
        <v>6.39</v>
      </c>
      <c r="EY14" s="17">
        <v>0.01</v>
      </c>
      <c r="EZ14" s="17">
        <v>0</v>
      </c>
      <c r="FA14" s="17"/>
      <c r="FB14" s="17"/>
      <c r="FC14" s="17">
        <v>0</v>
      </c>
      <c r="FD14" s="17">
        <v>29</v>
      </c>
      <c r="FE14" s="17">
        <v>30.749110000000002</v>
      </c>
      <c r="FF14" s="17">
        <v>30.749110000000002</v>
      </c>
      <c r="FG14" s="17">
        <v>-1.7491099999999999</v>
      </c>
      <c r="FH14" s="17">
        <v>66</v>
      </c>
      <c r="FI14" s="17">
        <v>133.33501999999999</v>
      </c>
      <c r="FJ14" s="17">
        <v>74.9983</v>
      </c>
      <c r="FK14" s="17">
        <v>-8.9983000000000004</v>
      </c>
      <c r="FL14" s="17">
        <v>16.5</v>
      </c>
      <c r="FM14" s="17">
        <v>15.15638</v>
      </c>
      <c r="FN14" s="17">
        <v>15.15638</v>
      </c>
      <c r="FO14" s="17">
        <v>1.34362</v>
      </c>
      <c r="FP14" s="17">
        <v>17.2</v>
      </c>
      <c r="FQ14" s="17">
        <v>15.177110000000001</v>
      </c>
      <c r="FR14" s="17">
        <v>15.177110000000001</v>
      </c>
      <c r="FS14" s="17">
        <v>2.0228899999999999</v>
      </c>
      <c r="FT14" s="17">
        <v>13.3</v>
      </c>
      <c r="FU14" s="17">
        <v>18.048780000000001</v>
      </c>
      <c r="FV14" s="17">
        <v>18.048780000000001</v>
      </c>
      <c r="FW14" s="17">
        <v>-4.74878</v>
      </c>
      <c r="FX14" s="17">
        <v>92.1</v>
      </c>
      <c r="FY14" s="17">
        <v>88.116100000000003</v>
      </c>
      <c r="FZ14" s="17">
        <v>88.116100000000003</v>
      </c>
      <c r="GA14" s="17">
        <v>3.9839000000000002</v>
      </c>
      <c r="GB14" s="17">
        <v>137.6</v>
      </c>
      <c r="GC14" s="17">
        <v>181.48500000000001</v>
      </c>
      <c r="GD14" s="17">
        <v>185.81701000000001</v>
      </c>
      <c r="GE14" s="17">
        <v>-48.217010000000002</v>
      </c>
      <c r="GF14" s="17">
        <v>138.69999999999999</v>
      </c>
      <c r="GG14" s="17">
        <v>181.48500000000001</v>
      </c>
      <c r="GH14" s="17">
        <v>185.81701000000001</v>
      </c>
      <c r="GI14" s="17">
        <v>-47.117010000000001</v>
      </c>
      <c r="GJ14" s="17">
        <v>161</v>
      </c>
      <c r="GK14" s="17">
        <v>182.03</v>
      </c>
      <c r="GL14" s="17">
        <v>186.37502000000001</v>
      </c>
      <c r="GM14" s="17">
        <v>-25.375019999999999</v>
      </c>
      <c r="GN14" s="17">
        <v>102.3</v>
      </c>
      <c r="GO14" s="17">
        <v>95.432429999999997</v>
      </c>
      <c r="GP14" s="17">
        <v>55.628579999999999</v>
      </c>
      <c r="GQ14" s="17">
        <v>46.671419999999998</v>
      </c>
      <c r="GR14" s="17">
        <v>0</v>
      </c>
      <c r="GS14" s="17"/>
      <c r="GT14" s="17"/>
      <c r="GU14" s="17">
        <v>0</v>
      </c>
      <c r="GV14" s="17">
        <v>26.1</v>
      </c>
      <c r="GW14" s="17">
        <v>23.314730000000001</v>
      </c>
      <c r="GX14" s="17">
        <v>23.314730000000001</v>
      </c>
      <c r="GY14" s="17">
        <v>2.7852700000000001</v>
      </c>
      <c r="GZ14" s="17">
        <v>4.0999999999999996</v>
      </c>
      <c r="HA14" s="17">
        <v>4.2062099999999996</v>
      </c>
      <c r="HB14" s="17">
        <v>4.2062099999999996</v>
      </c>
      <c r="HC14" s="17">
        <v>-0.10621</v>
      </c>
      <c r="HD14" s="17">
        <v>17.100000000000001</v>
      </c>
      <c r="HE14" s="17">
        <v>17.582630000000002</v>
      </c>
      <c r="HF14" s="17">
        <v>17.582630000000002</v>
      </c>
      <c r="HG14" s="17">
        <v>-0.48263</v>
      </c>
      <c r="HH14" s="17">
        <v>53.5</v>
      </c>
      <c r="HI14" s="17">
        <v>20.512820000000001</v>
      </c>
      <c r="HJ14" s="17">
        <v>97.585819999999998</v>
      </c>
      <c r="HK14" s="17">
        <v>-44.085819999999998</v>
      </c>
      <c r="HL14" s="17"/>
      <c r="HM14" s="17"/>
      <c r="HN14" s="17"/>
      <c r="HO14" s="17">
        <v>0</v>
      </c>
      <c r="HP14" s="17"/>
      <c r="HQ14" s="17"/>
      <c r="HR14" s="17"/>
      <c r="HS14" s="17">
        <v>0</v>
      </c>
      <c r="HT14" s="17">
        <v>62.1</v>
      </c>
      <c r="HU14" s="17">
        <v>77.229209999999995</v>
      </c>
      <c r="HV14" s="17">
        <v>82.670090000000002</v>
      </c>
      <c r="HW14" s="17">
        <v>-20.57009</v>
      </c>
      <c r="HX14" s="17"/>
      <c r="HY14" s="17"/>
      <c r="HZ14" s="17"/>
      <c r="IA14" s="17">
        <v>0</v>
      </c>
      <c r="IB14" s="17"/>
      <c r="IC14" s="17"/>
      <c r="ID14" s="17"/>
      <c r="IE14" s="17">
        <v>0</v>
      </c>
      <c r="IF14" s="17">
        <v>47.2</v>
      </c>
      <c r="IG14" s="17">
        <v>45.441949999999999</v>
      </c>
      <c r="IH14" s="17">
        <v>45.441949999999999</v>
      </c>
      <c r="II14" s="17">
        <v>1.7580499999999999</v>
      </c>
      <c r="IJ14" s="17"/>
      <c r="IK14" s="17"/>
      <c r="IL14" s="17"/>
      <c r="IM14" s="17">
        <v>0</v>
      </c>
      <c r="IN14" s="17"/>
      <c r="IO14" s="17"/>
      <c r="IP14" s="17"/>
      <c r="IQ14" s="17">
        <v>0</v>
      </c>
      <c r="IR14" s="17"/>
      <c r="IS14" s="17"/>
      <c r="IT14" s="17"/>
      <c r="IU14" s="17">
        <v>0</v>
      </c>
      <c r="IV14" s="17">
        <v>85.3</v>
      </c>
      <c r="IW14" s="17">
        <v>78.568250000000006</v>
      </c>
      <c r="IX14" s="17">
        <v>30.372640000000001</v>
      </c>
      <c r="IY14" s="17">
        <v>54.92736</v>
      </c>
      <c r="IZ14" s="17">
        <v>173.5</v>
      </c>
      <c r="JA14" s="17">
        <v>184.04909000000001</v>
      </c>
      <c r="JB14" s="17">
        <v>184.04909000000001</v>
      </c>
      <c r="JC14" s="17">
        <v>-10.54909</v>
      </c>
      <c r="JD14" s="17">
        <v>171.5</v>
      </c>
      <c r="JE14" s="17">
        <v>184.04909000000001</v>
      </c>
      <c r="JF14" s="17">
        <v>184.04909000000001</v>
      </c>
      <c r="JG14" s="17">
        <v>-12.54909</v>
      </c>
      <c r="JH14" s="17">
        <v>200</v>
      </c>
      <c r="JI14" s="17">
        <v>184.04909000000001</v>
      </c>
      <c r="JJ14" s="17">
        <v>184.04909000000001</v>
      </c>
      <c r="JK14" s="17">
        <v>15.95091</v>
      </c>
      <c r="JL14" s="17">
        <v>268.2</v>
      </c>
      <c r="JM14" s="17">
        <v>276.90269000000001</v>
      </c>
      <c r="JN14" s="17">
        <v>276.90269000000001</v>
      </c>
      <c r="JO14" s="17">
        <v>-8.7026900000000005</v>
      </c>
      <c r="JP14" s="17">
        <v>12.4</v>
      </c>
      <c r="JQ14" s="17">
        <v>15</v>
      </c>
      <c r="JR14" s="17">
        <v>71.796109999999999</v>
      </c>
      <c r="JS14" s="17">
        <v>-59.39611</v>
      </c>
      <c r="JT14" s="17"/>
      <c r="JU14" s="17"/>
      <c r="JV14" s="17">
        <v>36.005859999999998</v>
      </c>
      <c r="JW14" s="17">
        <v>-36.005859999999998</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0.8</v>
      </c>
      <c r="KW14" s="17">
        <v>1.0779300000000001</v>
      </c>
      <c r="KX14" s="17">
        <v>1.0779300000000001</v>
      </c>
      <c r="KY14" s="17">
        <v>-0.27793000000000001</v>
      </c>
      <c r="KZ14" s="17">
        <v>146.6</v>
      </c>
      <c r="LA14" s="17">
        <v>69.359039999999993</v>
      </c>
      <c r="LB14" s="17">
        <v>117.94871000000001</v>
      </c>
      <c r="LC14" s="17">
        <v>28.651289999999999</v>
      </c>
      <c r="LD14" s="17">
        <v>78.7</v>
      </c>
      <c r="LE14" s="17">
        <v>92.26558</v>
      </c>
      <c r="LF14" s="17">
        <v>76.218800000000002</v>
      </c>
      <c r="LG14" s="17">
        <v>2.4811999999999999</v>
      </c>
      <c r="LH14" s="17">
        <v>63.8</v>
      </c>
      <c r="LI14" s="17">
        <v>67.461460000000002</v>
      </c>
      <c r="LJ14" s="17">
        <v>67.461460000000002</v>
      </c>
      <c r="LK14" s="17">
        <v>-3.6614599999999999</v>
      </c>
      <c r="LL14" s="17">
        <v>62.7</v>
      </c>
      <c r="LM14" s="17">
        <v>72.310190000000006</v>
      </c>
      <c r="LN14" s="17">
        <v>64.882739999999998</v>
      </c>
      <c r="LO14" s="17">
        <v>-2.1827399999999999</v>
      </c>
      <c r="LP14" s="17">
        <v>30.1</v>
      </c>
      <c r="LQ14" s="17">
        <v>30.071079999999998</v>
      </c>
      <c r="LR14" s="17">
        <v>28.448239999999998</v>
      </c>
      <c r="LS14" s="17">
        <v>1.6517599999999999</v>
      </c>
      <c r="LT14" s="17">
        <v>0</v>
      </c>
      <c r="LU14" s="17"/>
      <c r="LV14" s="17"/>
      <c r="LW14" s="17">
        <v>0</v>
      </c>
      <c r="LX14" s="17"/>
      <c r="LY14" s="17"/>
      <c r="LZ14" s="17"/>
      <c r="MA14" s="17">
        <v>0</v>
      </c>
      <c r="MB14" s="17"/>
      <c r="MC14" s="17"/>
      <c r="MD14" s="17"/>
      <c r="ME14" s="17">
        <v>0</v>
      </c>
      <c r="MF14" s="17">
        <v>145</v>
      </c>
      <c r="MG14" s="17">
        <v>159.10805999999999</v>
      </c>
      <c r="MH14" s="17">
        <v>159.10805999999999</v>
      </c>
      <c r="MI14" s="17">
        <v>-14.10806</v>
      </c>
      <c r="MJ14" s="17">
        <v>146.1</v>
      </c>
      <c r="MK14" s="17">
        <v>159.10805999999999</v>
      </c>
      <c r="ML14" s="17">
        <v>159.10805999999999</v>
      </c>
      <c r="MM14" s="17">
        <v>-13.00806</v>
      </c>
      <c r="MN14" s="17">
        <v>170.2</v>
      </c>
      <c r="MO14" s="17">
        <v>159.58587</v>
      </c>
      <c r="MP14" s="17">
        <v>159.58586</v>
      </c>
      <c r="MQ14" s="17">
        <v>10.614140000000001</v>
      </c>
      <c r="MR14" s="17">
        <v>188.2</v>
      </c>
      <c r="MS14" s="17"/>
      <c r="MT14" s="17"/>
      <c r="MU14" s="17">
        <v>188.2</v>
      </c>
      <c r="MV14" s="17"/>
      <c r="MW14" s="17"/>
      <c r="MX14" s="17"/>
      <c r="MY14" s="17">
        <v>0</v>
      </c>
      <c r="MZ14" s="17"/>
      <c r="NA14" s="17"/>
      <c r="NB14" s="17"/>
      <c r="NC14" s="17">
        <v>0</v>
      </c>
      <c r="ND14" s="17"/>
      <c r="NE14" s="17"/>
      <c r="NF14" s="17"/>
      <c r="NG14" s="17">
        <v>0</v>
      </c>
      <c r="NH14" s="17"/>
      <c r="NI14" s="17"/>
      <c r="NJ14" s="17"/>
      <c r="NK14" s="17">
        <v>0</v>
      </c>
      <c r="NL14" s="17">
        <v>213.6</v>
      </c>
      <c r="NM14" s="17">
        <v>207.29667000000001</v>
      </c>
      <c r="NN14" s="17">
        <v>207.29667000000001</v>
      </c>
      <c r="NO14" s="17">
        <v>6.3033299999999999</v>
      </c>
      <c r="NP14" s="17">
        <v>102.1</v>
      </c>
      <c r="NQ14" s="17">
        <v>103.95959000000001</v>
      </c>
      <c r="NR14" s="17">
        <v>103.95959000000001</v>
      </c>
      <c r="NS14" s="17">
        <v>-1.8595900000000001</v>
      </c>
      <c r="NT14" s="17">
        <v>3.3</v>
      </c>
      <c r="NU14" s="17">
        <v>3.9904700000000002</v>
      </c>
      <c r="NV14" s="17">
        <v>3.9904700000000002</v>
      </c>
      <c r="NW14" s="17">
        <v>-0.69047000000000003</v>
      </c>
      <c r="NX14" s="17"/>
      <c r="NY14" s="17">
        <v>4.1863799999999998</v>
      </c>
      <c r="NZ14" s="17">
        <v>4.1863799999999998</v>
      </c>
      <c r="OA14" s="17">
        <v>-4.1863799999999998</v>
      </c>
      <c r="OB14" s="17">
        <v>7</v>
      </c>
      <c r="OC14" s="17">
        <v>7.6</v>
      </c>
      <c r="OD14" s="17">
        <v>7.6</v>
      </c>
      <c r="OE14" s="17">
        <v>-0.6</v>
      </c>
      <c r="OF14" s="17">
        <v>0</v>
      </c>
      <c r="OG14" s="17"/>
      <c r="OH14" s="17"/>
      <c r="OI14" s="17">
        <v>0</v>
      </c>
      <c r="OJ14" s="17">
        <v>111.4</v>
      </c>
      <c r="OK14" s="17">
        <v>60.432000000000002</v>
      </c>
      <c r="OL14" s="17">
        <v>60.432000000000002</v>
      </c>
      <c r="OM14" s="17">
        <v>50.968000000000004</v>
      </c>
      <c r="ON14" s="17">
        <v>0</v>
      </c>
      <c r="OO14" s="17"/>
      <c r="OP14" s="17"/>
      <c r="OQ14" s="17">
        <v>0</v>
      </c>
      <c r="OR14" s="17">
        <v>0.3</v>
      </c>
      <c r="OS14" s="17">
        <v>0.318</v>
      </c>
      <c r="OT14" s="17">
        <v>0.318</v>
      </c>
      <c r="OU14" s="17">
        <v>-1.7999999999999999E-2</v>
      </c>
      <c r="OV14" s="17">
        <v>0</v>
      </c>
      <c r="OW14" s="17"/>
      <c r="OX14" s="17"/>
      <c r="OY14" s="17">
        <v>0</v>
      </c>
      <c r="OZ14" s="17">
        <v>0</v>
      </c>
      <c r="PA14" s="17">
        <v>5.4040100000000004</v>
      </c>
      <c r="PB14" s="17">
        <v>5.4041300000000003</v>
      </c>
      <c r="PC14" s="17">
        <v>-5.4041300000000003</v>
      </c>
      <c r="PD14" s="17">
        <v>9.8000000000000007</v>
      </c>
      <c r="PE14" s="17">
        <v>9.9830000000000005</v>
      </c>
      <c r="PF14" s="17">
        <v>9.9830000000000005</v>
      </c>
      <c r="PG14" s="17">
        <v>-0.183</v>
      </c>
      <c r="PH14" s="17"/>
      <c r="PI14" s="17"/>
      <c r="PJ14" s="17"/>
      <c r="PK14" s="17">
        <v>0</v>
      </c>
      <c r="PL14" s="17">
        <v>0</v>
      </c>
      <c r="PM14" s="17"/>
      <c r="PN14" s="17"/>
      <c r="PO14" s="17">
        <v>0</v>
      </c>
      <c r="PP14" s="17">
        <v>1.2</v>
      </c>
      <c r="PQ14" s="17">
        <v>1.23</v>
      </c>
      <c r="PR14" s="17">
        <v>1.23</v>
      </c>
      <c r="PS14" s="17">
        <v>-0.03</v>
      </c>
      <c r="PT14" s="17">
        <v>1</v>
      </c>
      <c r="PU14" s="17">
        <v>1.5</v>
      </c>
      <c r="PV14" s="17">
        <v>1.5</v>
      </c>
      <c r="PW14" s="17">
        <v>-0.5</v>
      </c>
      <c r="PX14" s="17">
        <v>2.4</v>
      </c>
      <c r="PY14" s="17">
        <v>2.5</v>
      </c>
      <c r="PZ14" s="17">
        <v>2.5</v>
      </c>
      <c r="QA14" s="17">
        <v>-0.1</v>
      </c>
      <c r="QB14" s="17">
        <v>20.399999999999999</v>
      </c>
      <c r="QC14" s="17">
        <v>20.353120000000001</v>
      </c>
      <c r="QD14" s="17">
        <v>20.353000000000002</v>
      </c>
      <c r="QE14" s="17">
        <v>4.7E-2</v>
      </c>
      <c r="QF14" s="17">
        <v>11.3</v>
      </c>
      <c r="QG14" s="17">
        <v>13.65854</v>
      </c>
      <c r="QH14" s="17">
        <v>13.65854</v>
      </c>
      <c r="QI14" s="17">
        <v>-2.3585400000000001</v>
      </c>
      <c r="QJ14" s="17">
        <v>17.399999999999999</v>
      </c>
      <c r="QK14" s="17">
        <v>17.560980000000001</v>
      </c>
      <c r="QL14" s="17">
        <v>17.560970000000001</v>
      </c>
      <c r="QM14" s="17">
        <v>-0.16097</v>
      </c>
      <c r="QN14" s="17">
        <v>3.3</v>
      </c>
      <c r="QO14" s="17">
        <v>3.3</v>
      </c>
      <c r="QP14" s="17">
        <v>3.3</v>
      </c>
      <c r="QQ14" s="17">
        <v>0</v>
      </c>
      <c r="QR14" s="17">
        <v>17.899999999999999</v>
      </c>
      <c r="QS14" s="17">
        <v>18.048780000000001</v>
      </c>
      <c r="QT14" s="17">
        <v>18.048780000000001</v>
      </c>
      <c r="QU14" s="17">
        <v>-0.14878</v>
      </c>
      <c r="QV14" s="17">
        <v>0</v>
      </c>
      <c r="QW14" s="17"/>
      <c r="QX14" s="17"/>
      <c r="QY14" s="17">
        <v>0</v>
      </c>
      <c r="QZ14" s="17">
        <v>0</v>
      </c>
      <c r="RA14" s="17"/>
      <c r="RB14" s="17"/>
      <c r="RC14" s="17">
        <v>0</v>
      </c>
      <c r="RD14" s="17">
        <v>30</v>
      </c>
      <c r="RE14" s="17">
        <v>21.684000000000001</v>
      </c>
      <c r="RF14" s="17">
        <v>21.684000000000001</v>
      </c>
      <c r="RG14" s="17">
        <v>8.3160000000000007</v>
      </c>
      <c r="RH14" s="17">
        <v>87.7</v>
      </c>
      <c r="RI14" s="17">
        <v>62.664999999999999</v>
      </c>
      <c r="RJ14" s="17">
        <v>62.664999999999999</v>
      </c>
      <c r="RK14" s="17">
        <v>25.035</v>
      </c>
      <c r="RL14" s="17">
        <v>0</v>
      </c>
      <c r="RM14" s="17"/>
      <c r="RN14" s="17"/>
      <c r="RO14" s="17">
        <v>0</v>
      </c>
      <c r="RP14" s="17">
        <v>2.2000000000000002</v>
      </c>
      <c r="RQ14" s="17">
        <v>2.1</v>
      </c>
      <c r="RR14" s="17">
        <v>2.1</v>
      </c>
      <c r="RS14" s="17">
        <v>0.1</v>
      </c>
      <c r="RT14" s="17">
        <v>14.3</v>
      </c>
      <c r="RU14" s="17">
        <v>17.950859999999999</v>
      </c>
      <c r="RV14" s="17">
        <v>19.215509999999998</v>
      </c>
      <c r="RW14" s="17">
        <v>-4.9155100000000003</v>
      </c>
      <c r="RX14" s="17">
        <v>2.2000000000000002</v>
      </c>
      <c r="RY14" s="17">
        <v>2</v>
      </c>
      <c r="RZ14" s="17">
        <v>2</v>
      </c>
      <c r="SA14" s="17">
        <v>0.2</v>
      </c>
      <c r="SB14" s="17"/>
      <c r="SC14" s="17">
        <v>0.4</v>
      </c>
      <c r="SD14" s="17">
        <v>0.4</v>
      </c>
      <c r="SE14" s="17">
        <v>-0.4</v>
      </c>
      <c r="SF14" s="17">
        <v>3.6</v>
      </c>
      <c r="SG14" s="17">
        <v>5.5</v>
      </c>
      <c r="SH14" s="17">
        <v>5.5</v>
      </c>
      <c r="SI14" s="17">
        <v>-1.9</v>
      </c>
      <c r="SJ14" s="17">
        <v>6.7</v>
      </c>
      <c r="SK14" s="17">
        <v>5.8</v>
      </c>
      <c r="SL14" s="17">
        <v>5.8</v>
      </c>
      <c r="SM14" s="17">
        <v>0.9</v>
      </c>
      <c r="SN14" s="17">
        <v>8.5</v>
      </c>
      <c r="SO14" s="17">
        <v>13.65854</v>
      </c>
      <c r="SP14" s="17">
        <v>13.65854</v>
      </c>
      <c r="SQ14" s="17">
        <v>-5.1585400000000003</v>
      </c>
      <c r="SR14" s="17">
        <v>11.3</v>
      </c>
      <c r="SS14" s="17">
        <v>17.560980000000001</v>
      </c>
      <c r="ST14" s="17">
        <v>17.560970000000001</v>
      </c>
      <c r="SU14" s="17">
        <v>-6.2609700000000004</v>
      </c>
      <c r="SV14" s="17">
        <v>13.7</v>
      </c>
      <c r="SW14" s="17">
        <v>14.048780000000001</v>
      </c>
      <c r="SX14" s="17">
        <v>14.048780000000001</v>
      </c>
      <c r="SY14" s="17">
        <v>-0.34877999999999998</v>
      </c>
      <c r="SZ14" s="17">
        <v>16.100000000000001</v>
      </c>
      <c r="TA14" s="17">
        <v>15.87</v>
      </c>
      <c r="TB14" s="17">
        <v>15.87</v>
      </c>
      <c r="TC14" s="17">
        <v>0.23</v>
      </c>
      <c r="TD14" s="17">
        <v>26.5</v>
      </c>
      <c r="TE14" s="17">
        <v>26.353999999999999</v>
      </c>
      <c r="TF14" s="17">
        <v>26.353999999999999</v>
      </c>
      <c r="TG14" s="17">
        <v>0.14599999999999999</v>
      </c>
      <c r="TH14" s="17">
        <v>0</v>
      </c>
      <c r="TI14" s="17"/>
      <c r="TJ14" s="17"/>
      <c r="TK14" s="17">
        <v>0</v>
      </c>
      <c r="TL14" s="17">
        <v>28.9</v>
      </c>
      <c r="TM14" s="17">
        <v>70.006</v>
      </c>
      <c r="TN14" s="17">
        <v>70.006</v>
      </c>
      <c r="TO14" s="17">
        <v>-41.106000000000002</v>
      </c>
      <c r="TP14" s="17">
        <v>55.9</v>
      </c>
      <c r="TQ14" s="17">
        <v>76.634</v>
      </c>
      <c r="TR14" s="17">
        <v>76.634</v>
      </c>
      <c r="TS14" s="17">
        <v>-20.734000000000002</v>
      </c>
      <c r="TT14" s="17">
        <v>3.9</v>
      </c>
      <c r="TU14" s="17">
        <v>2.7890000000000001</v>
      </c>
      <c r="TV14" s="17">
        <v>2.7890000000000001</v>
      </c>
      <c r="TW14" s="17">
        <v>1.111</v>
      </c>
      <c r="TX14" s="17">
        <v>2.1</v>
      </c>
      <c r="TY14" s="17">
        <v>4.4550000000000001</v>
      </c>
      <c r="TZ14" s="17">
        <v>4.4550000000000001</v>
      </c>
      <c r="UA14" s="17">
        <v>-2.355</v>
      </c>
      <c r="UB14" s="17">
        <v>10</v>
      </c>
      <c r="UC14" s="17">
        <v>9.8000000000000007</v>
      </c>
      <c r="UD14" s="17">
        <v>9.8000000000000007</v>
      </c>
      <c r="UE14" s="17">
        <v>0.2</v>
      </c>
      <c r="UF14" s="17">
        <v>2.5</v>
      </c>
      <c r="UG14" s="17">
        <v>3.5</v>
      </c>
      <c r="UH14" s="17">
        <v>3.5</v>
      </c>
      <c r="UI14" s="17">
        <v>-1</v>
      </c>
      <c r="UJ14" s="17">
        <v>8.1</v>
      </c>
      <c r="UK14" s="17">
        <v>7.5</v>
      </c>
      <c r="UL14" s="17">
        <v>7.5</v>
      </c>
      <c r="UM14" s="17">
        <v>0.6</v>
      </c>
      <c r="UN14" s="17">
        <v>20.399999999999999</v>
      </c>
      <c r="UO14" s="17">
        <v>19.51219</v>
      </c>
      <c r="UP14" s="17">
        <v>19.51219</v>
      </c>
      <c r="UQ14" s="17">
        <v>0.88780999999999999</v>
      </c>
      <c r="UR14" s="17">
        <v>20.399999999999999</v>
      </c>
      <c r="US14" s="17">
        <v>19.51219</v>
      </c>
      <c r="UT14" s="17">
        <v>19.51219</v>
      </c>
      <c r="UU14" s="17">
        <v>0.88780999999999999</v>
      </c>
      <c r="UV14" s="17">
        <v>20.100000000000001</v>
      </c>
      <c r="UW14" s="17">
        <v>19.51219</v>
      </c>
      <c r="UX14" s="17">
        <v>19.51219</v>
      </c>
      <c r="UY14" s="17">
        <v>0.58781000000000005</v>
      </c>
      <c r="UZ14" s="17">
        <v>0</v>
      </c>
      <c r="VA14" s="17">
        <v>0.47399999999999998</v>
      </c>
      <c r="VB14" s="17">
        <v>0.47399999999999998</v>
      </c>
      <c r="VC14" s="17">
        <v>-0.47399999999999998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61.6</v>
      </c>
      <c r="VU14" s="17">
        <v>28</v>
      </c>
      <c r="VV14" s="17">
        <v>28</v>
      </c>
      <c r="VW14" s="17">
        <v>33.6</v>
      </c>
      <c r="VX14" s="17">
        <v>52</v>
      </c>
      <c r="VY14" s="17">
        <v>35</v>
      </c>
      <c r="VZ14" s="17">
        <v>35</v>
      </c>
      <c r="WA14" s="17">
        <v>17</v>
      </c>
      <c r="WB14" s="17">
        <v>0</v>
      </c>
      <c r="WC14" s="17"/>
      <c r="WD14" s="17"/>
      <c r="WE14" s="17">
        <v>0</v>
      </c>
      <c r="WF14" s="17">
        <v>1.6</v>
      </c>
      <c r="WG14" s="17">
        <v>1.4490000000000001</v>
      </c>
      <c r="WH14" s="17">
        <v>1.4490000000000001</v>
      </c>
      <c r="WI14" s="17">
        <v>0.151</v>
      </c>
      <c r="WJ14" s="17">
        <v>2.2000000000000002</v>
      </c>
      <c r="WK14" s="17">
        <v>2.4</v>
      </c>
      <c r="WL14" s="17">
        <v>2.4</v>
      </c>
      <c r="WM14" s="17">
        <v>-0.2</v>
      </c>
      <c r="WN14" s="17">
        <v>2.2000000000000002</v>
      </c>
      <c r="WO14" s="17">
        <v>2.4</v>
      </c>
      <c r="WP14" s="17">
        <v>2.4</v>
      </c>
      <c r="WQ14" s="17">
        <v>-0.2</v>
      </c>
      <c r="WR14" s="17">
        <v>1.2</v>
      </c>
      <c r="WS14" s="17">
        <v>1.4</v>
      </c>
      <c r="WT14" s="17">
        <v>1.4</v>
      </c>
      <c r="WU14" s="17">
        <v>-0.2</v>
      </c>
      <c r="WV14" s="17">
        <v>0</v>
      </c>
      <c r="WW14" s="17"/>
      <c r="WX14" s="17"/>
      <c r="WY14" s="17">
        <v>0</v>
      </c>
      <c r="WZ14" s="17"/>
      <c r="XA14" s="17"/>
      <c r="XB14" s="17"/>
      <c r="XC14" s="17">
        <v>0</v>
      </c>
      <c r="XD14" s="17">
        <v>17.899999999999999</v>
      </c>
      <c r="XE14" s="17">
        <v>17.951219999999999</v>
      </c>
      <c r="XF14" s="17">
        <v>17.951219999999999</v>
      </c>
      <c r="XG14" s="17">
        <v>-5.1220000000000002E-2</v>
      </c>
      <c r="XH14" s="17">
        <v>8.9</v>
      </c>
      <c r="XI14" s="17">
        <v>10.8</v>
      </c>
      <c r="XJ14" s="17">
        <v>10.8</v>
      </c>
      <c r="XK14" s="17">
        <v>-1.9</v>
      </c>
      <c r="XL14" s="17">
        <v>27.7</v>
      </c>
      <c r="XM14" s="17">
        <v>27.5</v>
      </c>
      <c r="XN14" s="17">
        <v>27.5</v>
      </c>
      <c r="XO14" s="17">
        <v>0.2</v>
      </c>
      <c r="XP14" s="17">
        <v>34.700000000000003</v>
      </c>
      <c r="XQ14" s="17">
        <v>27.5</v>
      </c>
      <c r="XR14" s="17">
        <v>27.5</v>
      </c>
      <c r="XS14" s="17">
        <v>7.2</v>
      </c>
      <c r="XT14" s="17">
        <v>15.7</v>
      </c>
      <c r="XU14" s="17">
        <v>14</v>
      </c>
      <c r="XV14" s="17">
        <v>14</v>
      </c>
      <c r="XW14" s="17">
        <v>1.7</v>
      </c>
      <c r="XX14" s="17">
        <v>18.2</v>
      </c>
      <c r="XY14" s="17">
        <v>20</v>
      </c>
      <c r="XZ14" s="17">
        <v>20</v>
      </c>
      <c r="YA14" s="17">
        <v>-1.8</v>
      </c>
      <c r="YB14" s="17">
        <v>9</v>
      </c>
      <c r="YC14" s="17">
        <v>6.83</v>
      </c>
      <c r="YD14" s="17">
        <v>6.83</v>
      </c>
      <c r="YE14" s="17">
        <v>2.17</v>
      </c>
      <c r="YF14" s="17">
        <v>11.2</v>
      </c>
      <c r="YG14" s="17">
        <v>11</v>
      </c>
      <c r="YH14" s="17">
        <v>11</v>
      </c>
      <c r="YI14" s="17">
        <v>0.2</v>
      </c>
      <c r="YJ14" s="17">
        <v>23</v>
      </c>
      <c r="YK14" s="17">
        <v>23</v>
      </c>
      <c r="YL14" s="17">
        <v>23</v>
      </c>
      <c r="YM14" s="17">
        <v>0</v>
      </c>
    </row>
    <row r="15" spans="1:663" ht="24" customHeight="1" x14ac:dyDescent="0.3">
      <c r="A15" s="1"/>
      <c r="B15" s="16" t="s">
        <v>39</v>
      </c>
      <c r="C15" s="16" t="s">
        <v>715</v>
      </c>
      <c r="D15" s="17">
        <v>206</v>
      </c>
      <c r="E15" s="17">
        <v>204.19512</v>
      </c>
      <c r="F15" s="17">
        <v>204.19512</v>
      </c>
      <c r="G15" s="17">
        <v>1.80488</v>
      </c>
      <c r="H15" s="17">
        <v>297.8</v>
      </c>
      <c r="I15" s="17">
        <v>426.52929</v>
      </c>
      <c r="J15" s="17">
        <v>623.55605000000003</v>
      </c>
      <c r="K15" s="17">
        <v>-325.75605000000002</v>
      </c>
      <c r="L15" s="17">
        <v>127.2</v>
      </c>
      <c r="M15" s="17">
        <v>139.43442999999999</v>
      </c>
      <c r="N15" s="17">
        <v>203.8434</v>
      </c>
      <c r="O15" s="17">
        <v>-76.6434</v>
      </c>
      <c r="P15" s="17"/>
      <c r="Q15" s="17"/>
      <c r="R15" s="17"/>
      <c r="S15" s="17">
        <v>0</v>
      </c>
      <c r="T15" s="17"/>
      <c r="U15" s="17"/>
      <c r="V15" s="17"/>
      <c r="W15" s="17">
        <v>0</v>
      </c>
      <c r="X15" s="17">
        <v>91.5</v>
      </c>
      <c r="Y15" s="17">
        <v>92.226339999999993</v>
      </c>
      <c r="Z15" s="17">
        <v>92.226339999999993</v>
      </c>
      <c r="AA15" s="17">
        <v>-0.72633999999999999</v>
      </c>
      <c r="AB15" s="17">
        <v>117.8</v>
      </c>
      <c r="AC15" s="17">
        <v>102.57774000000001</v>
      </c>
      <c r="AD15" s="17">
        <v>137.72515000000001</v>
      </c>
      <c r="AE15" s="17">
        <v>-19.925149999999999</v>
      </c>
      <c r="AF15" s="17"/>
      <c r="AG15" s="17"/>
      <c r="AH15" s="17"/>
      <c r="AI15" s="17">
        <v>0</v>
      </c>
      <c r="AJ15" s="17">
        <v>0</v>
      </c>
      <c r="AK15" s="17"/>
      <c r="AL15" s="17"/>
      <c r="AM15" s="17">
        <v>0</v>
      </c>
      <c r="AN15" s="17">
        <v>183.5</v>
      </c>
      <c r="AO15" s="17"/>
      <c r="AP15" s="17"/>
      <c r="AQ15" s="17">
        <v>183.5</v>
      </c>
      <c r="AR15" s="17">
        <v>206.3</v>
      </c>
      <c r="AS15" s="17">
        <v>197.70735999999999</v>
      </c>
      <c r="AT15" s="17"/>
      <c r="AU15" s="17">
        <v>206.3</v>
      </c>
      <c r="AV15" s="17"/>
      <c r="AW15" s="17"/>
      <c r="AX15" s="17"/>
      <c r="AY15" s="17">
        <v>0</v>
      </c>
      <c r="AZ15" s="17"/>
      <c r="BA15" s="17"/>
      <c r="BB15" s="17"/>
      <c r="BC15" s="17">
        <v>0</v>
      </c>
      <c r="BD15" s="17">
        <v>210.7</v>
      </c>
      <c r="BE15" s="17">
        <v>206.01686000000001</v>
      </c>
      <c r="BF15" s="17">
        <v>206.01685000000001</v>
      </c>
      <c r="BG15" s="17">
        <v>4.6831500000000004</v>
      </c>
      <c r="BH15" s="17"/>
      <c r="BI15" s="17"/>
      <c r="BJ15" s="17"/>
      <c r="BK15" s="17">
        <v>0</v>
      </c>
      <c r="BL15" s="17">
        <v>117.5</v>
      </c>
      <c r="BM15" s="17">
        <v>168.20516000000001</v>
      </c>
      <c r="BN15" s="17">
        <v>168.20518000000001</v>
      </c>
      <c r="BO15" s="17">
        <v>-50.705179999999999</v>
      </c>
      <c r="BP15" s="17">
        <v>9.3000000000000007</v>
      </c>
      <c r="BQ15" s="17">
        <v>3.4695499999999999</v>
      </c>
      <c r="BR15" s="17">
        <v>3.4695499999999999</v>
      </c>
      <c r="BS15" s="17">
        <v>5.8304499999999999</v>
      </c>
      <c r="BT15" s="17"/>
      <c r="BU15" s="17"/>
      <c r="BV15" s="17"/>
      <c r="BW15" s="17">
        <v>0</v>
      </c>
      <c r="BX15" s="17"/>
      <c r="BY15" s="17"/>
      <c r="BZ15" s="17"/>
      <c r="CA15" s="17">
        <v>0</v>
      </c>
      <c r="CB15" s="17"/>
      <c r="CC15" s="17"/>
      <c r="CD15" s="17"/>
      <c r="CE15" s="17">
        <v>0</v>
      </c>
      <c r="CF15" s="17"/>
      <c r="CG15" s="17"/>
      <c r="CH15" s="17"/>
      <c r="CI15" s="17">
        <v>0</v>
      </c>
      <c r="CJ15" s="17">
        <v>170.9</v>
      </c>
      <c r="CK15" s="17">
        <v>164.70732000000001</v>
      </c>
      <c r="CL15" s="17">
        <v>164.70732000000001</v>
      </c>
      <c r="CM15" s="17">
        <v>6.1926800000000002</v>
      </c>
      <c r="CN15" s="17">
        <v>7.6</v>
      </c>
      <c r="CO15" s="17">
        <v>5.1583800000000002</v>
      </c>
      <c r="CP15" s="17">
        <v>5.1583800000000002</v>
      </c>
      <c r="CQ15" s="17">
        <v>2.4416199999999999</v>
      </c>
      <c r="CR15" s="17">
        <v>5.4</v>
      </c>
      <c r="CS15" s="17">
        <v>2.8315000000000001</v>
      </c>
      <c r="CT15" s="17">
        <v>2.8315000000000001</v>
      </c>
      <c r="CU15" s="17">
        <v>2.5684999999999998</v>
      </c>
      <c r="CV15" s="17">
        <v>16.899999999999999</v>
      </c>
      <c r="CW15" s="17">
        <v>16.873670000000001</v>
      </c>
      <c r="CX15" s="17">
        <v>16.873660000000001</v>
      </c>
      <c r="CY15" s="17">
        <v>2.6339999999999999E-2</v>
      </c>
      <c r="CZ15" s="17">
        <v>6.9</v>
      </c>
      <c r="DA15" s="17">
        <v>6.8787000000000003</v>
      </c>
      <c r="DB15" s="17">
        <v>6.8787000000000003</v>
      </c>
      <c r="DC15" s="17">
        <v>2.1299999999999999E-2</v>
      </c>
      <c r="DD15" s="17">
        <v>14.3</v>
      </c>
      <c r="DE15" s="17">
        <v>14.992190000000001</v>
      </c>
      <c r="DF15" s="17">
        <v>14.992190000000001</v>
      </c>
      <c r="DG15" s="17">
        <v>-0.69218999999999997</v>
      </c>
      <c r="DH15" s="17">
        <v>60.9</v>
      </c>
      <c r="DI15" s="17">
        <v>82.107560000000007</v>
      </c>
      <c r="DJ15" s="17">
        <v>82.107550000000003</v>
      </c>
      <c r="DK15" s="17">
        <v>-21.207550000000001</v>
      </c>
      <c r="DL15" s="17"/>
      <c r="DM15" s="17"/>
      <c r="DN15" s="17"/>
      <c r="DO15" s="17">
        <v>0</v>
      </c>
      <c r="DP15" s="17"/>
      <c r="DQ15" s="17"/>
      <c r="DR15" s="17"/>
      <c r="DS15" s="17">
        <v>0</v>
      </c>
      <c r="DT15" s="17"/>
      <c r="DU15" s="17"/>
      <c r="DV15" s="17"/>
      <c r="DW15" s="17">
        <v>0</v>
      </c>
      <c r="DX15" s="17"/>
      <c r="DY15" s="17"/>
      <c r="DZ15" s="17"/>
      <c r="EA15" s="17">
        <v>0</v>
      </c>
      <c r="EB15" s="17">
        <v>110.8</v>
      </c>
      <c r="EC15" s="17">
        <v>112.90537</v>
      </c>
      <c r="ED15" s="17">
        <v>112.90536</v>
      </c>
      <c r="EE15" s="17">
        <v>-2.1053600000000001</v>
      </c>
      <c r="EF15" s="17">
        <v>41.1</v>
      </c>
      <c r="EG15" s="17">
        <v>110.80085</v>
      </c>
      <c r="EH15" s="17">
        <v>75.320589999999996</v>
      </c>
      <c r="EI15" s="17">
        <v>-34.220590000000001</v>
      </c>
      <c r="EJ15" s="17"/>
      <c r="EK15" s="17"/>
      <c r="EL15" s="17"/>
      <c r="EM15" s="17">
        <v>0</v>
      </c>
      <c r="EN15" s="17">
        <v>0</v>
      </c>
      <c r="EO15" s="17"/>
      <c r="EP15" s="17"/>
      <c r="EQ15" s="17">
        <v>0</v>
      </c>
      <c r="ER15" s="17"/>
      <c r="ES15" s="17"/>
      <c r="ET15" s="17"/>
      <c r="EU15" s="17">
        <v>0</v>
      </c>
      <c r="EV15" s="17">
        <v>6.4</v>
      </c>
      <c r="EW15" s="17">
        <v>6.39</v>
      </c>
      <c r="EX15" s="17">
        <v>6.39</v>
      </c>
      <c r="EY15" s="17">
        <v>0.01</v>
      </c>
      <c r="EZ15" s="17">
        <v>0</v>
      </c>
      <c r="FA15" s="17"/>
      <c r="FB15" s="17"/>
      <c r="FC15" s="17">
        <v>0</v>
      </c>
      <c r="FD15" s="17">
        <v>29</v>
      </c>
      <c r="FE15" s="17">
        <v>30.749110000000002</v>
      </c>
      <c r="FF15" s="17">
        <v>30.749110000000002</v>
      </c>
      <c r="FG15" s="17">
        <v>-1.7491099999999999</v>
      </c>
      <c r="FH15" s="17">
        <v>58.5</v>
      </c>
      <c r="FI15" s="17">
        <v>133.33401000000001</v>
      </c>
      <c r="FJ15" s="17">
        <v>73.597480000000004</v>
      </c>
      <c r="FK15" s="17">
        <v>-15.097479999999999</v>
      </c>
      <c r="FL15" s="17">
        <v>17.5</v>
      </c>
      <c r="FM15" s="17">
        <v>15.15638</v>
      </c>
      <c r="FN15" s="17">
        <v>15.15638</v>
      </c>
      <c r="FO15" s="17">
        <v>2.34362</v>
      </c>
      <c r="FP15" s="17">
        <v>17.2</v>
      </c>
      <c r="FQ15" s="17">
        <v>15.177110000000001</v>
      </c>
      <c r="FR15" s="17">
        <v>15.177110000000001</v>
      </c>
      <c r="FS15" s="17">
        <v>2.0228899999999999</v>
      </c>
      <c r="FT15" s="17">
        <v>13.3</v>
      </c>
      <c r="FU15" s="17">
        <v>18.048780000000001</v>
      </c>
      <c r="FV15" s="17">
        <v>18.048780000000001</v>
      </c>
      <c r="FW15" s="17">
        <v>-4.74878</v>
      </c>
      <c r="FX15" s="17">
        <v>91.2</v>
      </c>
      <c r="FY15" s="17">
        <v>88.116100000000003</v>
      </c>
      <c r="FZ15" s="17">
        <v>88.116100000000003</v>
      </c>
      <c r="GA15" s="17">
        <v>3.0838999999999999</v>
      </c>
      <c r="GB15" s="17">
        <v>184.9</v>
      </c>
      <c r="GC15" s="17">
        <v>185.81701000000001</v>
      </c>
      <c r="GD15" s="17">
        <v>185.81701000000001</v>
      </c>
      <c r="GE15" s="17">
        <v>-0.91700999999999999</v>
      </c>
      <c r="GF15" s="17">
        <v>185.4</v>
      </c>
      <c r="GG15" s="17">
        <v>185.81701000000001</v>
      </c>
      <c r="GH15" s="17">
        <v>185.81701000000001</v>
      </c>
      <c r="GI15" s="17">
        <v>-0.41700999999999999</v>
      </c>
      <c r="GJ15" s="17">
        <v>184.5</v>
      </c>
      <c r="GK15" s="17">
        <v>186.37502000000001</v>
      </c>
      <c r="GL15" s="17">
        <v>186.37502000000001</v>
      </c>
      <c r="GM15" s="17">
        <v>-1.8750199999999999</v>
      </c>
      <c r="GN15" s="17">
        <v>90.5</v>
      </c>
      <c r="GO15" s="17">
        <v>95.144059999999996</v>
      </c>
      <c r="GP15" s="17">
        <v>56.257719999999999</v>
      </c>
      <c r="GQ15" s="17">
        <v>34.242280000000001</v>
      </c>
      <c r="GR15" s="17">
        <v>0</v>
      </c>
      <c r="GS15" s="17"/>
      <c r="GT15" s="17"/>
      <c r="GU15" s="17">
        <v>0</v>
      </c>
      <c r="GV15" s="17">
        <v>24.7</v>
      </c>
      <c r="GW15" s="17">
        <v>23.314730000000001</v>
      </c>
      <c r="GX15" s="17">
        <v>23.314730000000001</v>
      </c>
      <c r="GY15" s="17">
        <v>1.38527</v>
      </c>
      <c r="GZ15" s="17">
        <v>4.0999999999999996</v>
      </c>
      <c r="HA15" s="17">
        <v>4.2062099999999996</v>
      </c>
      <c r="HB15" s="17">
        <v>4.2062099999999996</v>
      </c>
      <c r="HC15" s="17">
        <v>-0.10621</v>
      </c>
      <c r="HD15" s="17">
        <v>17.5</v>
      </c>
      <c r="HE15" s="17">
        <v>17.582630000000002</v>
      </c>
      <c r="HF15" s="17">
        <v>17.582630000000002</v>
      </c>
      <c r="HG15" s="17">
        <v>-8.2629999999999995E-2</v>
      </c>
      <c r="HH15" s="17">
        <v>46.1</v>
      </c>
      <c r="HI15" s="17">
        <v>20.512820000000001</v>
      </c>
      <c r="HJ15" s="17">
        <v>41.025649999999999</v>
      </c>
      <c r="HK15" s="17">
        <v>5.0743499999999999</v>
      </c>
      <c r="HL15" s="17"/>
      <c r="HM15" s="17"/>
      <c r="HN15" s="17"/>
      <c r="HO15" s="17">
        <v>0</v>
      </c>
      <c r="HP15" s="17"/>
      <c r="HQ15" s="17"/>
      <c r="HR15" s="17"/>
      <c r="HS15" s="17">
        <v>0</v>
      </c>
      <c r="HT15" s="17">
        <v>63.7</v>
      </c>
      <c r="HU15" s="17">
        <v>72.931030000000007</v>
      </c>
      <c r="HV15" s="17">
        <v>79.03546</v>
      </c>
      <c r="HW15" s="17">
        <v>-15.335459999999999</v>
      </c>
      <c r="HX15" s="17"/>
      <c r="HY15" s="17"/>
      <c r="HZ15" s="17"/>
      <c r="IA15" s="17">
        <v>0</v>
      </c>
      <c r="IB15" s="17"/>
      <c r="IC15" s="17"/>
      <c r="ID15" s="17"/>
      <c r="IE15" s="17">
        <v>0</v>
      </c>
      <c r="IF15" s="17">
        <v>46.9</v>
      </c>
      <c r="IG15" s="17">
        <v>45.441949999999999</v>
      </c>
      <c r="IH15" s="17">
        <v>45.441949999999999</v>
      </c>
      <c r="II15" s="17">
        <v>1.4580500000000001</v>
      </c>
      <c r="IJ15" s="17"/>
      <c r="IK15" s="17"/>
      <c r="IL15" s="17"/>
      <c r="IM15" s="17">
        <v>0</v>
      </c>
      <c r="IN15" s="17"/>
      <c r="IO15" s="17"/>
      <c r="IP15" s="17"/>
      <c r="IQ15" s="17">
        <v>0</v>
      </c>
      <c r="IR15" s="17"/>
      <c r="IS15" s="17"/>
      <c r="IT15" s="17"/>
      <c r="IU15" s="17">
        <v>0</v>
      </c>
      <c r="IV15" s="17">
        <v>71.5</v>
      </c>
      <c r="IW15" s="17">
        <v>78.219089999999994</v>
      </c>
      <c r="IX15" s="17">
        <v>31.134419999999999</v>
      </c>
      <c r="IY15" s="17">
        <v>40.365580000000001</v>
      </c>
      <c r="IZ15" s="17">
        <v>171.7</v>
      </c>
      <c r="JA15" s="17">
        <v>183.94696999999999</v>
      </c>
      <c r="JB15" s="17">
        <v>183.94696999999999</v>
      </c>
      <c r="JC15" s="17">
        <v>-12.246969999999999</v>
      </c>
      <c r="JD15" s="17">
        <v>169.8</v>
      </c>
      <c r="JE15" s="17">
        <v>183.94696999999999</v>
      </c>
      <c r="JF15" s="17">
        <v>183.94696999999999</v>
      </c>
      <c r="JG15" s="17">
        <v>-14.14697</v>
      </c>
      <c r="JH15" s="17">
        <v>200</v>
      </c>
      <c r="JI15" s="17">
        <v>183.94696999999999</v>
      </c>
      <c r="JJ15" s="17">
        <v>183.94696999999999</v>
      </c>
      <c r="JK15" s="17">
        <v>16.05303</v>
      </c>
      <c r="JL15" s="17">
        <v>267.39999999999998</v>
      </c>
      <c r="JM15" s="17">
        <v>276.74905000000001</v>
      </c>
      <c r="JN15" s="17">
        <v>276.74905000000001</v>
      </c>
      <c r="JO15" s="17">
        <v>-9.3490500000000001</v>
      </c>
      <c r="JP15" s="17">
        <v>12.1</v>
      </c>
      <c r="JQ15" s="17">
        <v>15</v>
      </c>
      <c r="JR15" s="17">
        <v>71.796109999999999</v>
      </c>
      <c r="JS15" s="17">
        <v>-59.696109999999997</v>
      </c>
      <c r="JT15" s="17"/>
      <c r="JU15" s="17"/>
      <c r="JV15" s="17">
        <v>36.005859999999998</v>
      </c>
      <c r="JW15" s="17">
        <v>-36.005859999999998</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0.8</v>
      </c>
      <c r="KW15" s="17">
        <v>1.0779300000000001</v>
      </c>
      <c r="KX15" s="17">
        <v>1.0779300000000001</v>
      </c>
      <c r="KY15" s="17">
        <v>-0.27793000000000001</v>
      </c>
      <c r="KZ15" s="17">
        <v>113.5</v>
      </c>
      <c r="LA15" s="17">
        <v>138.46154999999999</v>
      </c>
      <c r="LB15" s="17">
        <v>117.94871000000001</v>
      </c>
      <c r="LC15" s="17">
        <v>-4.4487100000000002</v>
      </c>
      <c r="LD15" s="17">
        <v>72.3</v>
      </c>
      <c r="LE15" s="17">
        <v>84.614519999999999</v>
      </c>
      <c r="LF15" s="17">
        <v>74.393829999999994</v>
      </c>
      <c r="LG15" s="17">
        <v>-2.0938300000000001</v>
      </c>
      <c r="LH15" s="17">
        <v>65.099999999999994</v>
      </c>
      <c r="LI15" s="17">
        <v>67.461460000000002</v>
      </c>
      <c r="LJ15" s="17">
        <v>67.461460000000002</v>
      </c>
      <c r="LK15" s="17">
        <v>-2.3614600000000001</v>
      </c>
      <c r="LL15" s="17">
        <v>63.1</v>
      </c>
      <c r="LM15" s="17">
        <v>71.172569999999993</v>
      </c>
      <c r="LN15" s="17">
        <v>65.321250000000006</v>
      </c>
      <c r="LO15" s="17">
        <v>-2.2212499999999999</v>
      </c>
      <c r="LP15" s="17">
        <v>30.7</v>
      </c>
      <c r="LQ15" s="17">
        <v>29.59798</v>
      </c>
      <c r="LR15" s="17">
        <v>28.630600000000001</v>
      </c>
      <c r="LS15" s="17">
        <v>2.0693999999999999</v>
      </c>
      <c r="LT15" s="17">
        <v>0</v>
      </c>
      <c r="LU15" s="17"/>
      <c r="LV15" s="17"/>
      <c r="LW15" s="17">
        <v>0</v>
      </c>
      <c r="LX15" s="17"/>
      <c r="LY15" s="17"/>
      <c r="LZ15" s="17"/>
      <c r="MA15" s="17">
        <v>0</v>
      </c>
      <c r="MB15" s="17"/>
      <c r="MC15" s="17"/>
      <c r="MD15" s="17"/>
      <c r="ME15" s="17">
        <v>0</v>
      </c>
      <c r="MF15" s="17">
        <v>144.30000000000001</v>
      </c>
      <c r="MG15" s="17">
        <v>159.10805999999999</v>
      </c>
      <c r="MH15" s="17">
        <v>159.10805999999999</v>
      </c>
      <c r="MI15" s="17">
        <v>-14.808059999999999</v>
      </c>
      <c r="MJ15" s="17">
        <v>145.4</v>
      </c>
      <c r="MK15" s="17">
        <v>159.10805999999999</v>
      </c>
      <c r="ML15" s="17">
        <v>159.10805999999999</v>
      </c>
      <c r="MM15" s="17">
        <v>-13.70806</v>
      </c>
      <c r="MN15" s="17">
        <v>169.9</v>
      </c>
      <c r="MO15" s="17">
        <v>159.58587</v>
      </c>
      <c r="MP15" s="17">
        <v>159.58586</v>
      </c>
      <c r="MQ15" s="17">
        <v>10.31414</v>
      </c>
      <c r="MR15" s="17">
        <v>186.7</v>
      </c>
      <c r="MS15" s="17"/>
      <c r="MT15" s="17"/>
      <c r="MU15" s="17">
        <v>186.7</v>
      </c>
      <c r="MV15" s="17"/>
      <c r="MW15" s="17"/>
      <c r="MX15" s="17"/>
      <c r="MY15" s="17">
        <v>0</v>
      </c>
      <c r="MZ15" s="17"/>
      <c r="NA15" s="17"/>
      <c r="NB15" s="17"/>
      <c r="NC15" s="17">
        <v>0</v>
      </c>
      <c r="ND15" s="17"/>
      <c r="NE15" s="17"/>
      <c r="NF15" s="17"/>
      <c r="NG15" s="17">
        <v>0</v>
      </c>
      <c r="NH15" s="17"/>
      <c r="NI15" s="17"/>
      <c r="NJ15" s="17"/>
      <c r="NK15" s="17">
        <v>0</v>
      </c>
      <c r="NL15" s="17">
        <v>213.5</v>
      </c>
      <c r="NM15" s="17">
        <v>207.29667000000001</v>
      </c>
      <c r="NN15" s="17">
        <v>207.29667000000001</v>
      </c>
      <c r="NO15" s="17">
        <v>6.2033300000000002</v>
      </c>
      <c r="NP15" s="17">
        <v>101.9</v>
      </c>
      <c r="NQ15" s="17">
        <v>103.95959000000001</v>
      </c>
      <c r="NR15" s="17">
        <v>103.95959000000001</v>
      </c>
      <c r="NS15" s="17">
        <v>-2.05959</v>
      </c>
      <c r="NT15" s="17">
        <v>3.3</v>
      </c>
      <c r="NU15" s="17">
        <v>3.9904700000000002</v>
      </c>
      <c r="NV15" s="17">
        <v>3.9904700000000002</v>
      </c>
      <c r="NW15" s="17">
        <v>-0.69047000000000003</v>
      </c>
      <c r="NX15" s="17"/>
      <c r="NY15" s="17">
        <v>4.1863799999999998</v>
      </c>
      <c r="NZ15" s="17">
        <v>4.1863799999999998</v>
      </c>
      <c r="OA15" s="17">
        <v>-4.1863799999999998</v>
      </c>
      <c r="OB15" s="17">
        <v>7</v>
      </c>
      <c r="OC15" s="17">
        <v>7.6</v>
      </c>
      <c r="OD15" s="17">
        <v>7.6</v>
      </c>
      <c r="OE15" s="17">
        <v>-0.6</v>
      </c>
      <c r="OF15" s="17">
        <v>0</v>
      </c>
      <c r="OG15" s="17"/>
      <c r="OH15" s="17"/>
      <c r="OI15" s="17">
        <v>0</v>
      </c>
      <c r="OJ15" s="17">
        <v>109.5</v>
      </c>
      <c r="OK15" s="17">
        <v>60.619</v>
      </c>
      <c r="OL15" s="17">
        <v>60.619</v>
      </c>
      <c r="OM15" s="17">
        <v>48.881</v>
      </c>
      <c r="ON15" s="17">
        <v>0</v>
      </c>
      <c r="OO15" s="17"/>
      <c r="OP15" s="17"/>
      <c r="OQ15" s="17">
        <v>0</v>
      </c>
      <c r="OR15" s="17">
        <v>0</v>
      </c>
      <c r="OS15" s="17">
        <v>0.28299999999999997</v>
      </c>
      <c r="OT15" s="17">
        <v>0.28299999999999997</v>
      </c>
      <c r="OU15" s="17">
        <v>-0.28299999999999997</v>
      </c>
      <c r="OV15" s="17">
        <v>0</v>
      </c>
      <c r="OW15" s="17"/>
      <c r="OX15" s="17"/>
      <c r="OY15" s="17">
        <v>0</v>
      </c>
      <c r="OZ15" s="17">
        <v>0</v>
      </c>
      <c r="PA15" s="17">
        <v>5.4040100000000004</v>
      </c>
      <c r="PB15" s="17">
        <v>5.4041300000000003</v>
      </c>
      <c r="PC15" s="17">
        <v>-5.4041300000000003</v>
      </c>
      <c r="PD15" s="17">
        <v>10</v>
      </c>
      <c r="PE15" s="17">
        <v>9.9830000000000005</v>
      </c>
      <c r="PF15" s="17">
        <v>9.9830000000000005</v>
      </c>
      <c r="PG15" s="17">
        <v>1.7000000000000001E-2</v>
      </c>
      <c r="PH15" s="17"/>
      <c r="PI15" s="17"/>
      <c r="PJ15" s="17"/>
      <c r="PK15" s="17">
        <v>0</v>
      </c>
      <c r="PL15" s="17">
        <v>0</v>
      </c>
      <c r="PM15" s="17"/>
      <c r="PN15" s="17"/>
      <c r="PO15" s="17">
        <v>0</v>
      </c>
      <c r="PP15" s="17">
        <v>1.2</v>
      </c>
      <c r="PQ15" s="17">
        <v>1.23</v>
      </c>
      <c r="PR15" s="17">
        <v>1.23</v>
      </c>
      <c r="PS15" s="17">
        <v>-0.03</v>
      </c>
      <c r="PT15" s="17">
        <v>1</v>
      </c>
      <c r="PU15" s="17">
        <v>1.5</v>
      </c>
      <c r="PV15" s="17">
        <v>1.5</v>
      </c>
      <c r="PW15" s="17">
        <v>-0.5</v>
      </c>
      <c r="PX15" s="17">
        <v>2.4</v>
      </c>
      <c r="PY15" s="17">
        <v>2.5</v>
      </c>
      <c r="PZ15" s="17">
        <v>2.5</v>
      </c>
      <c r="QA15" s="17">
        <v>-0.1</v>
      </c>
      <c r="QB15" s="17">
        <v>20.7</v>
      </c>
      <c r="QC15" s="17">
        <v>20.353120000000001</v>
      </c>
      <c r="QD15" s="17">
        <v>20.353000000000002</v>
      </c>
      <c r="QE15" s="17">
        <v>0.34699999999999998</v>
      </c>
      <c r="QF15" s="17">
        <v>11.1</v>
      </c>
      <c r="QG15" s="17">
        <v>13.65854</v>
      </c>
      <c r="QH15" s="17">
        <v>13.65854</v>
      </c>
      <c r="QI15" s="17">
        <v>-2.5585399999999998</v>
      </c>
      <c r="QJ15" s="17">
        <v>17.399999999999999</v>
      </c>
      <c r="QK15" s="17">
        <v>17.560980000000001</v>
      </c>
      <c r="QL15" s="17">
        <v>17.560970000000001</v>
      </c>
      <c r="QM15" s="17">
        <v>-0.16097</v>
      </c>
      <c r="QN15" s="17">
        <v>3.3</v>
      </c>
      <c r="QO15" s="17">
        <v>3.3</v>
      </c>
      <c r="QP15" s="17">
        <v>3.3</v>
      </c>
      <c r="QQ15" s="17">
        <v>0</v>
      </c>
      <c r="QR15" s="17">
        <v>18</v>
      </c>
      <c r="QS15" s="17">
        <v>18.048780000000001</v>
      </c>
      <c r="QT15" s="17">
        <v>18.048780000000001</v>
      </c>
      <c r="QU15" s="17">
        <v>-4.8779999999999997E-2</v>
      </c>
      <c r="QV15" s="17">
        <v>0</v>
      </c>
      <c r="QW15" s="17"/>
      <c r="QX15" s="17"/>
      <c r="QY15" s="17">
        <v>0</v>
      </c>
      <c r="QZ15" s="17">
        <v>0</v>
      </c>
      <c r="RA15" s="17"/>
      <c r="RB15" s="17"/>
      <c r="RC15" s="17">
        <v>0</v>
      </c>
      <c r="RD15" s="17">
        <v>30.1</v>
      </c>
      <c r="RE15" s="17">
        <v>21.818999999999999</v>
      </c>
      <c r="RF15" s="17">
        <v>21.818999999999999</v>
      </c>
      <c r="RG15" s="17">
        <v>8.2810000000000006</v>
      </c>
      <c r="RH15" s="17">
        <v>89.6</v>
      </c>
      <c r="RI15" s="17">
        <v>62.677999999999997</v>
      </c>
      <c r="RJ15" s="17">
        <v>62.677999999999997</v>
      </c>
      <c r="RK15" s="17">
        <v>26.922000000000001</v>
      </c>
      <c r="RL15" s="17">
        <v>0</v>
      </c>
      <c r="RM15" s="17"/>
      <c r="RN15" s="17"/>
      <c r="RO15" s="17">
        <v>0</v>
      </c>
      <c r="RP15" s="17">
        <v>2.2000000000000002</v>
      </c>
      <c r="RQ15" s="17">
        <v>2.1</v>
      </c>
      <c r="RR15" s="17">
        <v>2.1</v>
      </c>
      <c r="RS15" s="17">
        <v>0.1</v>
      </c>
      <c r="RT15" s="17">
        <v>14.3</v>
      </c>
      <c r="RU15" s="17">
        <v>16.951799999999999</v>
      </c>
      <c r="RV15" s="17">
        <v>18.37069</v>
      </c>
      <c r="RW15" s="17">
        <v>-4.0706899999999999</v>
      </c>
      <c r="RX15" s="17">
        <v>2.1</v>
      </c>
      <c r="RY15" s="17">
        <v>2</v>
      </c>
      <c r="RZ15" s="17">
        <v>2</v>
      </c>
      <c r="SA15" s="17">
        <v>0.1</v>
      </c>
      <c r="SB15" s="17"/>
      <c r="SC15" s="17">
        <v>0.4</v>
      </c>
      <c r="SD15" s="17">
        <v>0.4</v>
      </c>
      <c r="SE15" s="17">
        <v>-0.4</v>
      </c>
      <c r="SF15" s="17">
        <v>3.6</v>
      </c>
      <c r="SG15" s="17">
        <v>5.5</v>
      </c>
      <c r="SH15" s="17">
        <v>5.5</v>
      </c>
      <c r="SI15" s="17">
        <v>-1.9</v>
      </c>
      <c r="SJ15" s="17">
        <v>6.7</v>
      </c>
      <c r="SK15" s="17">
        <v>5.8</v>
      </c>
      <c r="SL15" s="17">
        <v>5.8</v>
      </c>
      <c r="SM15" s="17">
        <v>0.9</v>
      </c>
      <c r="SN15" s="17">
        <v>8.6</v>
      </c>
      <c r="SO15" s="17">
        <v>13.65854</v>
      </c>
      <c r="SP15" s="17">
        <v>13.65854</v>
      </c>
      <c r="SQ15" s="17">
        <v>-5.0585399999999998</v>
      </c>
      <c r="SR15" s="17">
        <v>11.5</v>
      </c>
      <c r="SS15" s="17">
        <v>17.560980000000001</v>
      </c>
      <c r="ST15" s="17">
        <v>17.560970000000001</v>
      </c>
      <c r="SU15" s="17">
        <v>-6.0609700000000002</v>
      </c>
      <c r="SV15" s="17">
        <v>12.7</v>
      </c>
      <c r="SW15" s="17">
        <v>14.048780000000001</v>
      </c>
      <c r="SX15" s="17">
        <v>14.048780000000001</v>
      </c>
      <c r="SY15" s="17">
        <v>-1.3487800000000001</v>
      </c>
      <c r="SZ15" s="17">
        <v>17.5</v>
      </c>
      <c r="TA15" s="17">
        <v>16.07</v>
      </c>
      <c r="TB15" s="17">
        <v>16.07</v>
      </c>
      <c r="TC15" s="17">
        <v>1.43</v>
      </c>
      <c r="TD15" s="17">
        <v>35.200000000000003</v>
      </c>
      <c r="TE15" s="17">
        <v>26.283000000000001</v>
      </c>
      <c r="TF15" s="17">
        <v>26.283000000000001</v>
      </c>
      <c r="TG15" s="17">
        <v>8.9169999999999998</v>
      </c>
      <c r="TH15" s="17">
        <v>0</v>
      </c>
      <c r="TI15" s="17"/>
      <c r="TJ15" s="17"/>
      <c r="TK15" s="17">
        <v>0</v>
      </c>
      <c r="TL15" s="17">
        <v>18.600000000000001</v>
      </c>
      <c r="TM15" s="17">
        <v>71.275000000000006</v>
      </c>
      <c r="TN15" s="17">
        <v>71.275000000000006</v>
      </c>
      <c r="TO15" s="17">
        <v>-52.674999999999997</v>
      </c>
      <c r="TP15" s="17">
        <v>40.5</v>
      </c>
      <c r="TQ15" s="17">
        <v>76.100999999999999</v>
      </c>
      <c r="TR15" s="17">
        <v>76.100999999999999</v>
      </c>
      <c r="TS15" s="17">
        <v>-35.600999999999999</v>
      </c>
      <c r="TT15" s="17">
        <v>1</v>
      </c>
      <c r="TU15" s="17">
        <v>2.7530000000000001</v>
      </c>
      <c r="TV15" s="17">
        <v>2.7530000000000001</v>
      </c>
      <c r="TW15" s="17">
        <v>-1.7529999999999999</v>
      </c>
      <c r="TX15" s="17">
        <v>0.1</v>
      </c>
      <c r="TY15" s="17">
        <v>4.5529999999999999</v>
      </c>
      <c r="TZ15" s="17">
        <v>4.5529999999999999</v>
      </c>
      <c r="UA15" s="17">
        <v>-4.4530000000000003</v>
      </c>
      <c r="UB15" s="17">
        <v>10</v>
      </c>
      <c r="UC15" s="17">
        <v>9.8000000000000007</v>
      </c>
      <c r="UD15" s="17">
        <v>9.8000000000000007</v>
      </c>
      <c r="UE15" s="17">
        <v>0.2</v>
      </c>
      <c r="UF15" s="17">
        <v>2.5</v>
      </c>
      <c r="UG15" s="17">
        <v>3.5</v>
      </c>
      <c r="UH15" s="17">
        <v>3.5</v>
      </c>
      <c r="UI15" s="17">
        <v>-1</v>
      </c>
      <c r="UJ15" s="17">
        <v>8.1</v>
      </c>
      <c r="UK15" s="17">
        <v>7.5</v>
      </c>
      <c r="UL15" s="17">
        <v>7.5</v>
      </c>
      <c r="UM15" s="17">
        <v>0.6</v>
      </c>
      <c r="UN15" s="17">
        <v>20.399999999999999</v>
      </c>
      <c r="UO15" s="17">
        <v>19.51219</v>
      </c>
      <c r="UP15" s="17">
        <v>19.51219</v>
      </c>
      <c r="UQ15" s="17">
        <v>0.88780999999999999</v>
      </c>
      <c r="UR15" s="17">
        <v>20.399999999999999</v>
      </c>
      <c r="US15" s="17">
        <v>19.51219</v>
      </c>
      <c r="UT15" s="17">
        <v>19.51219</v>
      </c>
      <c r="UU15" s="17">
        <v>0.88780999999999999</v>
      </c>
      <c r="UV15" s="17">
        <v>20.100000000000001</v>
      </c>
      <c r="UW15" s="17">
        <v>19.51219</v>
      </c>
      <c r="UX15" s="17">
        <v>19.51219</v>
      </c>
      <c r="UY15" s="17">
        <v>0.58781000000000005</v>
      </c>
      <c r="UZ15" s="17">
        <v>0</v>
      </c>
      <c r="VA15" s="17">
        <v>0.45200000000000001</v>
      </c>
      <c r="VB15" s="17">
        <v>0.45200000000000001</v>
      </c>
      <c r="VC15" s="17">
        <v>-0.45200000000000001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70.599999999999994</v>
      </c>
      <c r="VU15" s="17">
        <v>16</v>
      </c>
      <c r="VV15" s="17">
        <v>16</v>
      </c>
      <c r="VW15" s="17">
        <v>54.6</v>
      </c>
      <c r="VX15" s="17">
        <v>53.9</v>
      </c>
      <c r="VY15" s="17">
        <v>22</v>
      </c>
      <c r="VZ15" s="17">
        <v>22</v>
      </c>
      <c r="WA15" s="17">
        <v>31.9</v>
      </c>
      <c r="WB15" s="17">
        <v>0</v>
      </c>
      <c r="WC15" s="17"/>
      <c r="WD15" s="17"/>
      <c r="WE15" s="17">
        <v>0</v>
      </c>
      <c r="WF15" s="17">
        <v>1.6</v>
      </c>
      <c r="WG15" s="17">
        <v>1.4490000000000001</v>
      </c>
      <c r="WH15" s="17">
        <v>1.4490000000000001</v>
      </c>
      <c r="WI15" s="17">
        <v>0.151</v>
      </c>
      <c r="WJ15" s="17">
        <v>2.2000000000000002</v>
      </c>
      <c r="WK15" s="17">
        <v>2.4</v>
      </c>
      <c r="WL15" s="17">
        <v>2.4</v>
      </c>
      <c r="WM15" s="17">
        <v>-0.2</v>
      </c>
      <c r="WN15" s="17">
        <v>2.2000000000000002</v>
      </c>
      <c r="WO15" s="17">
        <v>2.4</v>
      </c>
      <c r="WP15" s="17">
        <v>2.4</v>
      </c>
      <c r="WQ15" s="17">
        <v>-0.2</v>
      </c>
      <c r="WR15" s="17">
        <v>1.2</v>
      </c>
      <c r="WS15" s="17">
        <v>1.4</v>
      </c>
      <c r="WT15" s="17">
        <v>1.4</v>
      </c>
      <c r="WU15" s="17">
        <v>-0.2</v>
      </c>
      <c r="WV15" s="17">
        <v>0</v>
      </c>
      <c r="WW15" s="17"/>
      <c r="WX15" s="17"/>
      <c r="WY15" s="17">
        <v>0</v>
      </c>
      <c r="WZ15" s="17"/>
      <c r="XA15" s="17"/>
      <c r="XB15" s="17"/>
      <c r="XC15" s="17">
        <v>0</v>
      </c>
      <c r="XD15" s="17">
        <v>17.7</v>
      </c>
      <c r="XE15" s="17">
        <v>17.951219999999999</v>
      </c>
      <c r="XF15" s="17">
        <v>17.951219999999999</v>
      </c>
      <c r="XG15" s="17">
        <v>-0.25122</v>
      </c>
      <c r="XH15" s="17">
        <v>9.1</v>
      </c>
      <c r="XI15" s="17">
        <v>10.8</v>
      </c>
      <c r="XJ15" s="17">
        <v>10.8</v>
      </c>
      <c r="XK15" s="17">
        <v>-1.7</v>
      </c>
      <c r="XL15" s="17">
        <v>27.4</v>
      </c>
      <c r="XM15" s="17">
        <v>27.5</v>
      </c>
      <c r="XN15" s="17">
        <v>27.5</v>
      </c>
      <c r="XO15" s="17">
        <v>-0.1</v>
      </c>
      <c r="XP15" s="17">
        <v>34.4</v>
      </c>
      <c r="XQ15" s="17">
        <v>27.5</v>
      </c>
      <c r="XR15" s="17">
        <v>27.5</v>
      </c>
      <c r="XS15" s="17">
        <v>6.9</v>
      </c>
      <c r="XT15" s="17">
        <v>17</v>
      </c>
      <c r="XU15" s="17">
        <v>14</v>
      </c>
      <c r="XV15" s="17">
        <v>14</v>
      </c>
      <c r="XW15" s="17">
        <v>3</v>
      </c>
      <c r="XX15" s="17">
        <v>18.5</v>
      </c>
      <c r="XY15" s="17">
        <v>20</v>
      </c>
      <c r="XZ15" s="17">
        <v>20</v>
      </c>
      <c r="YA15" s="17">
        <v>-1.5</v>
      </c>
      <c r="YB15" s="17">
        <v>9.3000000000000007</v>
      </c>
      <c r="YC15" s="17">
        <v>6.83</v>
      </c>
      <c r="YD15" s="17">
        <v>6.83</v>
      </c>
      <c r="YE15" s="17">
        <v>2.4700000000000002</v>
      </c>
      <c r="YF15" s="17">
        <v>11.2</v>
      </c>
      <c r="YG15" s="17">
        <v>11</v>
      </c>
      <c r="YH15" s="17">
        <v>11</v>
      </c>
      <c r="YI15" s="17">
        <v>0.2</v>
      </c>
      <c r="YJ15" s="17">
        <v>15.3</v>
      </c>
      <c r="YK15" s="17">
        <v>23</v>
      </c>
      <c r="YL15" s="17">
        <v>23</v>
      </c>
      <c r="YM15" s="17">
        <v>-7.7</v>
      </c>
    </row>
    <row r="16" spans="1:663" ht="24" customHeight="1" x14ac:dyDescent="0.3">
      <c r="A16" s="1"/>
      <c r="B16" s="18" t="s">
        <v>39</v>
      </c>
      <c r="C16" s="18" t="s">
        <v>716</v>
      </c>
      <c r="D16" s="19">
        <v>202.5</v>
      </c>
      <c r="E16" s="19">
        <v>204.19512</v>
      </c>
      <c r="F16" s="19">
        <v>204.19512</v>
      </c>
      <c r="G16" s="19">
        <v>-1.69512</v>
      </c>
      <c r="H16" s="19">
        <v>299.39999999999998</v>
      </c>
      <c r="I16" s="19">
        <v>420.84339</v>
      </c>
      <c r="J16" s="19">
        <v>623.55605000000003</v>
      </c>
      <c r="K16" s="19">
        <v>-324.15604999999999</v>
      </c>
      <c r="L16" s="19">
        <v>95.8</v>
      </c>
      <c r="M16" s="19">
        <v>137.57568000000001</v>
      </c>
      <c r="N16" s="19">
        <v>203.8434</v>
      </c>
      <c r="O16" s="19">
        <v>-108.04340000000001</v>
      </c>
      <c r="P16" s="19"/>
      <c r="Q16" s="19"/>
      <c r="R16" s="19"/>
      <c r="S16" s="19">
        <v>0</v>
      </c>
      <c r="T16" s="19"/>
      <c r="U16" s="19"/>
      <c r="V16" s="19"/>
      <c r="W16" s="19">
        <v>0</v>
      </c>
      <c r="X16" s="19">
        <v>90.2</v>
      </c>
      <c r="Y16" s="19">
        <v>92.226339999999993</v>
      </c>
      <c r="Z16" s="19">
        <v>92.226339999999993</v>
      </c>
      <c r="AA16" s="19">
        <v>-2.0263399999999998</v>
      </c>
      <c r="AB16" s="19">
        <v>117</v>
      </c>
      <c r="AC16" s="19">
        <v>101.59023000000001</v>
      </c>
      <c r="AD16" s="19">
        <v>129.32841999999999</v>
      </c>
      <c r="AE16" s="19">
        <v>-12.328419999999999</v>
      </c>
      <c r="AF16" s="19"/>
      <c r="AG16" s="19"/>
      <c r="AH16" s="19"/>
      <c r="AI16" s="19">
        <v>0</v>
      </c>
      <c r="AJ16" s="19">
        <v>0</v>
      </c>
      <c r="AK16" s="19"/>
      <c r="AL16" s="19"/>
      <c r="AM16" s="19">
        <v>0</v>
      </c>
      <c r="AN16" s="19">
        <v>184.6</v>
      </c>
      <c r="AO16" s="19"/>
      <c r="AP16" s="19"/>
      <c r="AQ16" s="19">
        <v>184.6</v>
      </c>
      <c r="AR16" s="19">
        <v>206.6</v>
      </c>
      <c r="AS16" s="19">
        <v>197.70735999999999</v>
      </c>
      <c r="AT16" s="19"/>
      <c r="AU16" s="19">
        <v>206.6</v>
      </c>
      <c r="AV16" s="19"/>
      <c r="AW16" s="19"/>
      <c r="AX16" s="19"/>
      <c r="AY16" s="19">
        <v>0</v>
      </c>
      <c r="AZ16" s="19"/>
      <c r="BA16" s="19"/>
      <c r="BB16" s="19"/>
      <c r="BC16" s="19">
        <v>0</v>
      </c>
      <c r="BD16" s="19">
        <v>211.3</v>
      </c>
      <c r="BE16" s="19">
        <v>206.01686000000001</v>
      </c>
      <c r="BF16" s="19">
        <v>206.01685000000001</v>
      </c>
      <c r="BG16" s="19">
        <v>5.28315</v>
      </c>
      <c r="BH16" s="19"/>
      <c r="BI16" s="19"/>
      <c r="BJ16" s="19"/>
      <c r="BK16" s="19">
        <v>0</v>
      </c>
      <c r="BL16" s="19">
        <v>139.4</v>
      </c>
      <c r="BM16" s="19">
        <v>168.20516000000001</v>
      </c>
      <c r="BN16" s="19">
        <v>111.64505</v>
      </c>
      <c r="BO16" s="19">
        <v>27.754950000000001</v>
      </c>
      <c r="BP16" s="19">
        <v>9.4</v>
      </c>
      <c r="BQ16" s="19">
        <v>3.4695499999999999</v>
      </c>
      <c r="BR16" s="19">
        <v>3.4695499999999999</v>
      </c>
      <c r="BS16" s="19">
        <v>5.9304500000000004</v>
      </c>
      <c r="BT16" s="19"/>
      <c r="BU16" s="19"/>
      <c r="BV16" s="19"/>
      <c r="BW16" s="19">
        <v>0</v>
      </c>
      <c r="BX16" s="19"/>
      <c r="BY16" s="19"/>
      <c r="BZ16" s="19"/>
      <c r="CA16" s="19">
        <v>0</v>
      </c>
      <c r="CB16" s="19"/>
      <c r="CC16" s="19"/>
      <c r="CD16" s="19"/>
      <c r="CE16" s="19">
        <v>0</v>
      </c>
      <c r="CF16" s="19"/>
      <c r="CG16" s="19"/>
      <c r="CH16" s="19"/>
      <c r="CI16" s="19">
        <v>0</v>
      </c>
      <c r="CJ16" s="19">
        <v>165.4</v>
      </c>
      <c r="CK16" s="19">
        <v>164.70732000000001</v>
      </c>
      <c r="CL16" s="19">
        <v>164.70732000000001</v>
      </c>
      <c r="CM16" s="19">
        <v>0.69267999999999996</v>
      </c>
      <c r="CN16" s="19">
        <v>7.2</v>
      </c>
      <c r="CO16" s="19">
        <v>5.1583800000000002</v>
      </c>
      <c r="CP16" s="19">
        <v>5.1583800000000002</v>
      </c>
      <c r="CQ16" s="19">
        <v>2.04162</v>
      </c>
      <c r="CR16" s="19">
        <v>5.2</v>
      </c>
      <c r="CS16" s="19">
        <v>2.8315000000000001</v>
      </c>
      <c r="CT16" s="19">
        <v>2.8315000000000001</v>
      </c>
      <c r="CU16" s="19">
        <v>2.3685</v>
      </c>
      <c r="CV16" s="19">
        <v>16.899999999999999</v>
      </c>
      <c r="CW16" s="19">
        <v>16.873670000000001</v>
      </c>
      <c r="CX16" s="19">
        <v>16.873660000000001</v>
      </c>
      <c r="CY16" s="19">
        <v>2.6339999999999999E-2</v>
      </c>
      <c r="CZ16" s="19">
        <v>7.1</v>
      </c>
      <c r="DA16" s="19">
        <v>6.8787000000000003</v>
      </c>
      <c r="DB16" s="19">
        <v>6.8787000000000003</v>
      </c>
      <c r="DC16" s="19">
        <v>0.2213</v>
      </c>
      <c r="DD16" s="19">
        <v>14.3</v>
      </c>
      <c r="DE16" s="19">
        <v>14.992190000000001</v>
      </c>
      <c r="DF16" s="19">
        <v>14.992190000000001</v>
      </c>
      <c r="DG16" s="19">
        <v>-0.69218999999999997</v>
      </c>
      <c r="DH16" s="19">
        <v>60.5</v>
      </c>
      <c r="DI16" s="19">
        <v>82.107560000000007</v>
      </c>
      <c r="DJ16" s="19">
        <v>82.103819999999999</v>
      </c>
      <c r="DK16" s="19">
        <v>-21.603819999999999</v>
      </c>
      <c r="DL16" s="19"/>
      <c r="DM16" s="19"/>
      <c r="DN16" s="19"/>
      <c r="DO16" s="19">
        <v>0</v>
      </c>
      <c r="DP16" s="19"/>
      <c r="DQ16" s="19"/>
      <c r="DR16" s="19"/>
      <c r="DS16" s="19">
        <v>0</v>
      </c>
      <c r="DT16" s="19"/>
      <c r="DU16" s="19"/>
      <c r="DV16" s="19"/>
      <c r="DW16" s="19">
        <v>0</v>
      </c>
      <c r="DX16" s="19"/>
      <c r="DY16" s="19"/>
      <c r="DZ16" s="19"/>
      <c r="EA16" s="19">
        <v>0</v>
      </c>
      <c r="EB16" s="19">
        <v>110.1</v>
      </c>
      <c r="EC16" s="19">
        <v>112.90537</v>
      </c>
      <c r="ED16" s="19">
        <v>112.90536</v>
      </c>
      <c r="EE16" s="19">
        <v>-2.8053599999999999</v>
      </c>
      <c r="EF16" s="19">
        <v>41</v>
      </c>
      <c r="EG16" s="19">
        <v>110.80079000000001</v>
      </c>
      <c r="EH16" s="19">
        <v>75.045869999999994</v>
      </c>
      <c r="EI16" s="19">
        <v>-34.045870000000001</v>
      </c>
      <c r="EJ16" s="19"/>
      <c r="EK16" s="19"/>
      <c r="EL16" s="19"/>
      <c r="EM16" s="19">
        <v>0</v>
      </c>
      <c r="EN16" s="19">
        <v>0</v>
      </c>
      <c r="EO16" s="19"/>
      <c r="EP16" s="19"/>
      <c r="EQ16" s="19">
        <v>0</v>
      </c>
      <c r="ER16" s="19"/>
      <c r="ES16" s="19"/>
      <c r="ET16" s="19"/>
      <c r="EU16" s="19">
        <v>0</v>
      </c>
      <c r="EV16" s="19">
        <v>6.4</v>
      </c>
      <c r="EW16" s="19">
        <v>6.39</v>
      </c>
      <c r="EX16" s="19">
        <v>6.39</v>
      </c>
      <c r="EY16" s="19">
        <v>0.01</v>
      </c>
      <c r="EZ16" s="19">
        <v>0</v>
      </c>
      <c r="FA16" s="19"/>
      <c r="FB16" s="19"/>
      <c r="FC16" s="19">
        <v>0</v>
      </c>
      <c r="FD16" s="19">
        <v>29</v>
      </c>
      <c r="FE16" s="19">
        <v>30.749110000000002</v>
      </c>
      <c r="FF16" s="19">
        <v>30.749110000000002</v>
      </c>
      <c r="FG16" s="19">
        <v>-1.7491099999999999</v>
      </c>
      <c r="FH16" s="19">
        <v>60.6</v>
      </c>
      <c r="FI16" s="19">
        <v>133.33394000000001</v>
      </c>
      <c r="FJ16" s="19">
        <v>67.310270000000003</v>
      </c>
      <c r="FK16" s="19">
        <v>-6.7102700000000004</v>
      </c>
      <c r="FL16" s="19">
        <v>16.100000000000001</v>
      </c>
      <c r="FM16" s="19">
        <v>15.15638</v>
      </c>
      <c r="FN16" s="19">
        <v>15.15638</v>
      </c>
      <c r="FO16" s="19">
        <v>0.94362000000000001</v>
      </c>
      <c r="FP16" s="19">
        <v>17</v>
      </c>
      <c r="FQ16" s="19">
        <v>15.177110000000001</v>
      </c>
      <c r="FR16" s="19">
        <v>15.177110000000001</v>
      </c>
      <c r="FS16" s="19">
        <v>1.8228899999999999</v>
      </c>
      <c r="FT16" s="19">
        <v>13.3</v>
      </c>
      <c r="FU16" s="19">
        <v>18.048780000000001</v>
      </c>
      <c r="FV16" s="19">
        <v>18.048780000000001</v>
      </c>
      <c r="FW16" s="19">
        <v>-4.74878</v>
      </c>
      <c r="FX16" s="19">
        <v>91</v>
      </c>
      <c r="FY16" s="19">
        <v>88.116100000000003</v>
      </c>
      <c r="FZ16" s="19">
        <v>88.116100000000003</v>
      </c>
      <c r="GA16" s="19">
        <v>2.8839000000000001</v>
      </c>
      <c r="GB16" s="19">
        <v>181.7</v>
      </c>
      <c r="GC16" s="19">
        <v>185.81701000000001</v>
      </c>
      <c r="GD16" s="19">
        <v>185.81701000000001</v>
      </c>
      <c r="GE16" s="19">
        <v>-4.1170099999999996</v>
      </c>
      <c r="GF16" s="19">
        <v>182.9</v>
      </c>
      <c r="GG16" s="19">
        <v>185.81701000000001</v>
      </c>
      <c r="GH16" s="19">
        <v>185.81701000000001</v>
      </c>
      <c r="GI16" s="19">
        <v>-2.9170099999999999</v>
      </c>
      <c r="GJ16" s="19">
        <v>184.3</v>
      </c>
      <c r="GK16" s="19">
        <v>186.37502000000001</v>
      </c>
      <c r="GL16" s="19">
        <v>186.37502000000001</v>
      </c>
      <c r="GM16" s="19">
        <v>-2.0750199999999999</v>
      </c>
      <c r="GN16" s="19">
        <v>91.4</v>
      </c>
      <c r="GO16" s="19">
        <v>94.452730000000003</v>
      </c>
      <c r="GP16" s="19">
        <v>53.059269999999998</v>
      </c>
      <c r="GQ16" s="19">
        <v>38.340730000000001</v>
      </c>
      <c r="GR16" s="19">
        <v>0</v>
      </c>
      <c r="GS16" s="19"/>
      <c r="GT16" s="19"/>
      <c r="GU16" s="19">
        <v>0</v>
      </c>
      <c r="GV16" s="19">
        <v>24.1</v>
      </c>
      <c r="GW16" s="19">
        <v>23.314730000000001</v>
      </c>
      <c r="GX16" s="19">
        <v>23.314730000000001</v>
      </c>
      <c r="GY16" s="19">
        <v>0.78527000000000002</v>
      </c>
      <c r="GZ16" s="19">
        <v>4.0999999999999996</v>
      </c>
      <c r="HA16" s="19">
        <v>4.2062099999999996</v>
      </c>
      <c r="HB16" s="19">
        <v>4.2062099999999996</v>
      </c>
      <c r="HC16" s="19">
        <v>-0.10621</v>
      </c>
      <c r="HD16" s="19">
        <v>17.100000000000001</v>
      </c>
      <c r="HE16" s="19">
        <v>17.582630000000002</v>
      </c>
      <c r="HF16" s="19">
        <v>17.582630000000002</v>
      </c>
      <c r="HG16" s="19">
        <v>-0.48263</v>
      </c>
      <c r="HH16" s="19">
        <v>43.1</v>
      </c>
      <c r="HI16" s="19">
        <v>20.512820000000001</v>
      </c>
      <c r="HJ16" s="19">
        <v>97.585790000000003</v>
      </c>
      <c r="HK16" s="19">
        <v>-54.485790000000001</v>
      </c>
      <c r="HL16" s="19"/>
      <c r="HM16" s="19"/>
      <c r="HN16" s="19"/>
      <c r="HO16" s="19">
        <v>0</v>
      </c>
      <c r="HP16" s="19"/>
      <c r="HQ16" s="19"/>
      <c r="HR16" s="19"/>
      <c r="HS16" s="19">
        <v>0</v>
      </c>
      <c r="HT16" s="19">
        <v>62</v>
      </c>
      <c r="HU16" s="19">
        <v>74.901780000000002</v>
      </c>
      <c r="HV16" s="19">
        <v>74.900310000000005</v>
      </c>
      <c r="HW16" s="19">
        <v>-12.900309999999999</v>
      </c>
      <c r="HX16" s="19"/>
      <c r="HY16" s="19"/>
      <c r="HZ16" s="19"/>
      <c r="IA16" s="19">
        <v>0</v>
      </c>
      <c r="IB16" s="19"/>
      <c r="IC16" s="19"/>
      <c r="ID16" s="19"/>
      <c r="IE16" s="19">
        <v>0</v>
      </c>
      <c r="IF16" s="19">
        <v>46.8</v>
      </c>
      <c r="IG16" s="19">
        <v>45.441949999999999</v>
      </c>
      <c r="IH16" s="19">
        <v>45.441949999999999</v>
      </c>
      <c r="II16" s="19">
        <v>1.35805</v>
      </c>
      <c r="IJ16" s="19"/>
      <c r="IK16" s="19"/>
      <c r="IL16" s="19"/>
      <c r="IM16" s="19">
        <v>0</v>
      </c>
      <c r="IN16" s="19"/>
      <c r="IO16" s="19"/>
      <c r="IP16" s="19"/>
      <c r="IQ16" s="19">
        <v>0</v>
      </c>
      <c r="IR16" s="19"/>
      <c r="IS16" s="19"/>
      <c r="IT16" s="19"/>
      <c r="IU16" s="19">
        <v>0</v>
      </c>
      <c r="IV16" s="19">
        <v>70.8</v>
      </c>
      <c r="IW16" s="19">
        <v>77.382000000000005</v>
      </c>
      <c r="IX16" s="19">
        <v>27.261649999999999</v>
      </c>
      <c r="IY16" s="19">
        <v>43.538350000000001</v>
      </c>
      <c r="IZ16" s="19">
        <v>171.7</v>
      </c>
      <c r="JA16" s="19">
        <v>184.33103</v>
      </c>
      <c r="JB16" s="19">
        <v>184.33103</v>
      </c>
      <c r="JC16" s="19">
        <v>-12.631030000000001</v>
      </c>
      <c r="JD16" s="19">
        <v>169.8</v>
      </c>
      <c r="JE16" s="19">
        <v>184.33103</v>
      </c>
      <c r="JF16" s="19">
        <v>184.33103</v>
      </c>
      <c r="JG16" s="19">
        <v>-14.531029999999999</v>
      </c>
      <c r="JH16" s="19">
        <v>200</v>
      </c>
      <c r="JI16" s="19">
        <v>184.33103</v>
      </c>
      <c r="JJ16" s="19">
        <v>184.33103</v>
      </c>
      <c r="JK16" s="19">
        <v>15.66897</v>
      </c>
      <c r="JL16" s="19">
        <v>267.39999999999998</v>
      </c>
      <c r="JM16" s="19">
        <v>277.32686999999999</v>
      </c>
      <c r="JN16" s="19">
        <v>277.32686999999999</v>
      </c>
      <c r="JO16" s="19">
        <v>-9.9268699999999992</v>
      </c>
      <c r="JP16" s="19">
        <v>12</v>
      </c>
      <c r="JQ16" s="19">
        <v>15</v>
      </c>
      <c r="JR16" s="19">
        <v>71.796109999999999</v>
      </c>
      <c r="JS16" s="19">
        <v>-59.796109999999999</v>
      </c>
      <c r="JT16" s="19"/>
      <c r="JU16" s="19"/>
      <c r="JV16" s="19">
        <v>36.005859999999998</v>
      </c>
      <c r="JW16" s="19">
        <v>-36.005859999999998</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0.8</v>
      </c>
      <c r="KW16" s="19">
        <v>1.0779300000000001</v>
      </c>
      <c r="KX16" s="19">
        <v>1.0779300000000001</v>
      </c>
      <c r="KY16" s="19">
        <v>-0.27793000000000001</v>
      </c>
      <c r="KZ16" s="19">
        <v>117.1</v>
      </c>
      <c r="LA16" s="19">
        <v>138.46154999999999</v>
      </c>
      <c r="LB16" s="19">
        <v>117.94871000000001</v>
      </c>
      <c r="LC16" s="19">
        <v>-0.84870999999999996</v>
      </c>
      <c r="LD16" s="19">
        <v>67.400000000000006</v>
      </c>
      <c r="LE16" s="19">
        <v>72.061890000000005</v>
      </c>
      <c r="LF16" s="19">
        <v>74.381640000000004</v>
      </c>
      <c r="LG16" s="19">
        <v>-6.9816399999999996</v>
      </c>
      <c r="LH16" s="19">
        <v>63.9</v>
      </c>
      <c r="LI16" s="19">
        <v>67.461460000000002</v>
      </c>
      <c r="LJ16" s="19">
        <v>67.461460000000002</v>
      </c>
      <c r="LK16" s="19">
        <v>-3.5614599999999998</v>
      </c>
      <c r="LL16" s="19">
        <v>62.8</v>
      </c>
      <c r="LM16" s="19">
        <v>64.324780000000004</v>
      </c>
      <c r="LN16" s="19">
        <v>65.163420000000002</v>
      </c>
      <c r="LO16" s="19">
        <v>-2.3634200000000001</v>
      </c>
      <c r="LP16" s="19">
        <v>30.2</v>
      </c>
      <c r="LQ16" s="19">
        <v>30.097560000000001</v>
      </c>
      <c r="LR16" s="19">
        <v>28.564969999999999</v>
      </c>
      <c r="LS16" s="19">
        <v>1.63503</v>
      </c>
      <c r="LT16" s="19">
        <v>0</v>
      </c>
      <c r="LU16" s="19"/>
      <c r="LV16" s="19"/>
      <c r="LW16" s="19">
        <v>0</v>
      </c>
      <c r="LX16" s="19"/>
      <c r="LY16" s="19"/>
      <c r="LZ16" s="19"/>
      <c r="MA16" s="19">
        <v>0</v>
      </c>
      <c r="MB16" s="19"/>
      <c r="MC16" s="19"/>
      <c r="MD16" s="19"/>
      <c r="ME16" s="19">
        <v>0</v>
      </c>
      <c r="MF16" s="19">
        <v>144.1</v>
      </c>
      <c r="MG16" s="19">
        <v>159.10805999999999</v>
      </c>
      <c r="MH16" s="19">
        <v>159.10805999999999</v>
      </c>
      <c r="MI16" s="19">
        <v>-15.00806</v>
      </c>
      <c r="MJ16" s="19">
        <v>145.19999999999999</v>
      </c>
      <c r="MK16" s="19">
        <v>159.10805999999999</v>
      </c>
      <c r="ML16" s="19">
        <v>159.10805999999999</v>
      </c>
      <c r="MM16" s="19">
        <v>-13.908060000000001</v>
      </c>
      <c r="MN16" s="19">
        <v>169.9</v>
      </c>
      <c r="MO16" s="19">
        <v>159.58587</v>
      </c>
      <c r="MP16" s="19">
        <v>159.58586</v>
      </c>
      <c r="MQ16" s="19">
        <v>10.31414</v>
      </c>
      <c r="MR16" s="19">
        <v>187.2</v>
      </c>
      <c r="MS16" s="19"/>
      <c r="MT16" s="19"/>
      <c r="MU16" s="19">
        <v>187.2</v>
      </c>
      <c r="MV16" s="19"/>
      <c r="MW16" s="19"/>
      <c r="MX16" s="19"/>
      <c r="MY16" s="19">
        <v>0</v>
      </c>
      <c r="MZ16" s="19"/>
      <c r="NA16" s="19"/>
      <c r="NB16" s="19"/>
      <c r="NC16" s="19">
        <v>0</v>
      </c>
      <c r="ND16" s="19"/>
      <c r="NE16" s="19"/>
      <c r="NF16" s="19"/>
      <c r="NG16" s="19">
        <v>0</v>
      </c>
      <c r="NH16" s="19"/>
      <c r="NI16" s="19"/>
      <c r="NJ16" s="19"/>
      <c r="NK16" s="19">
        <v>0</v>
      </c>
      <c r="NL16" s="19">
        <v>213.5</v>
      </c>
      <c r="NM16" s="19">
        <v>207.29667000000001</v>
      </c>
      <c r="NN16" s="19">
        <v>207.29667000000001</v>
      </c>
      <c r="NO16" s="19">
        <v>6.2033300000000002</v>
      </c>
      <c r="NP16" s="19">
        <v>101.9</v>
      </c>
      <c r="NQ16" s="19">
        <v>103.95959000000001</v>
      </c>
      <c r="NR16" s="19">
        <v>103.95959000000001</v>
      </c>
      <c r="NS16" s="19">
        <v>-2.05959</v>
      </c>
      <c r="NT16" s="19">
        <v>3.5</v>
      </c>
      <c r="NU16" s="19">
        <v>3.9904700000000002</v>
      </c>
      <c r="NV16" s="19">
        <v>3.9904700000000002</v>
      </c>
      <c r="NW16" s="19">
        <v>-0.49047000000000002</v>
      </c>
      <c r="NX16" s="19"/>
      <c r="NY16" s="19">
        <v>4.1863799999999998</v>
      </c>
      <c r="NZ16" s="19">
        <v>4.1863799999999998</v>
      </c>
      <c r="OA16" s="19">
        <v>-4.1863799999999998</v>
      </c>
      <c r="OB16" s="19">
        <v>6.9</v>
      </c>
      <c r="OC16" s="19">
        <v>7.6</v>
      </c>
      <c r="OD16" s="19">
        <v>7.6</v>
      </c>
      <c r="OE16" s="19">
        <v>-0.7</v>
      </c>
      <c r="OF16" s="19">
        <v>0</v>
      </c>
      <c r="OG16" s="19"/>
      <c r="OH16" s="19"/>
      <c r="OI16" s="19">
        <v>0</v>
      </c>
      <c r="OJ16" s="19">
        <v>95.9</v>
      </c>
      <c r="OK16" s="19">
        <v>60.762999999999998</v>
      </c>
      <c r="OL16" s="19">
        <v>60.762999999999998</v>
      </c>
      <c r="OM16" s="19">
        <v>35.137</v>
      </c>
      <c r="ON16" s="19">
        <v>0</v>
      </c>
      <c r="OO16" s="19"/>
      <c r="OP16" s="19"/>
      <c r="OQ16" s="19">
        <v>0</v>
      </c>
      <c r="OR16" s="19">
        <v>0</v>
      </c>
      <c r="OS16" s="19">
        <v>0.26800000000000002</v>
      </c>
      <c r="OT16" s="19">
        <v>0.26800000000000002</v>
      </c>
      <c r="OU16" s="19">
        <v>-0.26800000000000002</v>
      </c>
      <c r="OV16" s="19">
        <v>0</v>
      </c>
      <c r="OW16" s="19"/>
      <c r="OX16" s="19"/>
      <c r="OY16" s="19">
        <v>0</v>
      </c>
      <c r="OZ16" s="19">
        <v>4.5999999999999996</v>
      </c>
      <c r="PA16" s="19">
        <v>5.4040100000000004</v>
      </c>
      <c r="PB16" s="19">
        <v>5.4041300000000003</v>
      </c>
      <c r="PC16" s="19">
        <v>-0.80413000000000001</v>
      </c>
      <c r="PD16" s="19">
        <v>10</v>
      </c>
      <c r="PE16" s="19">
        <v>9.9830000000000005</v>
      </c>
      <c r="PF16" s="19">
        <v>9.9830000000000005</v>
      </c>
      <c r="PG16" s="19">
        <v>1.7000000000000001E-2</v>
      </c>
      <c r="PH16" s="19"/>
      <c r="PI16" s="19"/>
      <c r="PJ16" s="19"/>
      <c r="PK16" s="19">
        <v>0</v>
      </c>
      <c r="PL16" s="19">
        <v>0</v>
      </c>
      <c r="PM16" s="19"/>
      <c r="PN16" s="19"/>
      <c r="PO16" s="19">
        <v>0</v>
      </c>
      <c r="PP16" s="19">
        <v>1.2</v>
      </c>
      <c r="PQ16" s="19">
        <v>1.23</v>
      </c>
      <c r="PR16" s="19">
        <v>1.23</v>
      </c>
      <c r="PS16" s="19">
        <v>-0.03</v>
      </c>
      <c r="PT16" s="19">
        <v>1</v>
      </c>
      <c r="PU16" s="19">
        <v>1.5</v>
      </c>
      <c r="PV16" s="19">
        <v>1.5</v>
      </c>
      <c r="PW16" s="19">
        <v>-0.5</v>
      </c>
      <c r="PX16" s="19">
        <v>2.2999999999999998</v>
      </c>
      <c r="PY16" s="19">
        <v>2.5</v>
      </c>
      <c r="PZ16" s="19">
        <v>2.5</v>
      </c>
      <c r="QA16" s="19">
        <v>-0.2</v>
      </c>
      <c r="QB16" s="19">
        <v>20.2</v>
      </c>
      <c r="QC16" s="19">
        <v>20.353120000000001</v>
      </c>
      <c r="QD16" s="19">
        <v>20.353000000000002</v>
      </c>
      <c r="QE16" s="19">
        <v>-0.153</v>
      </c>
      <c r="QF16" s="19">
        <v>11.1</v>
      </c>
      <c r="QG16" s="19">
        <v>13.65854</v>
      </c>
      <c r="QH16" s="19">
        <v>13.65854</v>
      </c>
      <c r="QI16" s="19">
        <v>-2.5585399999999998</v>
      </c>
      <c r="QJ16" s="19">
        <v>17.399999999999999</v>
      </c>
      <c r="QK16" s="19">
        <v>17.560980000000001</v>
      </c>
      <c r="QL16" s="19">
        <v>17.560970000000001</v>
      </c>
      <c r="QM16" s="19">
        <v>-0.16097</v>
      </c>
      <c r="QN16" s="19">
        <v>3.3</v>
      </c>
      <c r="QO16" s="19">
        <v>3.3</v>
      </c>
      <c r="QP16" s="19">
        <v>3.3</v>
      </c>
      <c r="QQ16" s="19">
        <v>0</v>
      </c>
      <c r="QR16" s="19">
        <v>18</v>
      </c>
      <c r="QS16" s="19">
        <v>18.048780000000001</v>
      </c>
      <c r="QT16" s="19">
        <v>18.048780000000001</v>
      </c>
      <c r="QU16" s="19">
        <v>-4.8779999999999997E-2</v>
      </c>
      <c r="QV16" s="19">
        <v>0</v>
      </c>
      <c r="QW16" s="19"/>
      <c r="QX16" s="19"/>
      <c r="QY16" s="19">
        <v>0</v>
      </c>
      <c r="QZ16" s="19">
        <v>0</v>
      </c>
      <c r="RA16" s="19"/>
      <c r="RB16" s="19"/>
      <c r="RC16" s="19">
        <v>0</v>
      </c>
      <c r="RD16" s="19">
        <v>29.5</v>
      </c>
      <c r="RE16" s="19">
        <v>22.044</v>
      </c>
      <c r="RF16" s="19">
        <v>22.044</v>
      </c>
      <c r="RG16" s="19">
        <v>7.4560000000000004</v>
      </c>
      <c r="RH16" s="19">
        <v>89.4</v>
      </c>
      <c r="RI16" s="19">
        <v>62.761000000000003</v>
      </c>
      <c r="RJ16" s="19">
        <v>62.761000000000003</v>
      </c>
      <c r="RK16" s="19">
        <v>26.638999999999999</v>
      </c>
      <c r="RL16" s="19">
        <v>0</v>
      </c>
      <c r="RM16" s="19"/>
      <c r="RN16" s="19"/>
      <c r="RO16" s="19">
        <v>0</v>
      </c>
      <c r="RP16" s="19">
        <v>1.7</v>
      </c>
      <c r="RQ16" s="19">
        <v>2.1</v>
      </c>
      <c r="RR16" s="19">
        <v>2.1</v>
      </c>
      <c r="RS16" s="19">
        <v>-0.4</v>
      </c>
      <c r="RT16" s="19">
        <v>14.3</v>
      </c>
      <c r="RU16" s="19">
        <v>17.409880000000001</v>
      </c>
      <c r="RV16" s="19">
        <v>17.40954</v>
      </c>
      <c r="RW16" s="19">
        <v>-3.10954</v>
      </c>
      <c r="RX16" s="19">
        <v>2.1</v>
      </c>
      <c r="RY16" s="19">
        <v>2</v>
      </c>
      <c r="RZ16" s="19">
        <v>2</v>
      </c>
      <c r="SA16" s="19">
        <v>0.1</v>
      </c>
      <c r="SB16" s="19"/>
      <c r="SC16" s="19">
        <v>0.4</v>
      </c>
      <c r="SD16" s="19">
        <v>0.4</v>
      </c>
      <c r="SE16" s="19">
        <v>-0.4</v>
      </c>
      <c r="SF16" s="19">
        <v>3.6</v>
      </c>
      <c r="SG16" s="19">
        <v>5.5</v>
      </c>
      <c r="SH16" s="19">
        <v>5.5</v>
      </c>
      <c r="SI16" s="19">
        <v>-1.9</v>
      </c>
      <c r="SJ16" s="19">
        <v>6.7</v>
      </c>
      <c r="SK16" s="19">
        <v>5.8</v>
      </c>
      <c r="SL16" s="19">
        <v>5.8</v>
      </c>
      <c r="SM16" s="19">
        <v>0.9</v>
      </c>
      <c r="SN16" s="19">
        <v>8.5</v>
      </c>
      <c r="SO16" s="19">
        <v>13.65854</v>
      </c>
      <c r="SP16" s="19">
        <v>13.65854</v>
      </c>
      <c r="SQ16" s="19">
        <v>-5.1585400000000003</v>
      </c>
      <c r="SR16" s="19">
        <v>11.1</v>
      </c>
      <c r="SS16" s="19">
        <v>17.560980000000001</v>
      </c>
      <c r="ST16" s="19">
        <v>17.560970000000001</v>
      </c>
      <c r="SU16" s="19">
        <v>-6.4609699999999997</v>
      </c>
      <c r="SV16" s="19">
        <v>14.2</v>
      </c>
      <c r="SW16" s="19">
        <v>14.048780000000001</v>
      </c>
      <c r="SX16" s="19">
        <v>14.048780000000001</v>
      </c>
      <c r="SY16" s="19">
        <v>0.15121999999999999</v>
      </c>
      <c r="SZ16" s="19">
        <v>23.1</v>
      </c>
      <c r="TA16" s="19">
        <v>16.260000000000002</v>
      </c>
      <c r="TB16" s="19">
        <v>16.260000000000002</v>
      </c>
      <c r="TC16" s="19">
        <v>6.84</v>
      </c>
      <c r="TD16" s="19">
        <v>40.200000000000003</v>
      </c>
      <c r="TE16" s="19">
        <v>25.934000000000001</v>
      </c>
      <c r="TF16" s="19">
        <v>25.934000000000001</v>
      </c>
      <c r="TG16" s="19">
        <v>14.266</v>
      </c>
      <c r="TH16" s="19">
        <v>0</v>
      </c>
      <c r="TI16" s="19"/>
      <c r="TJ16" s="19"/>
      <c r="TK16" s="19">
        <v>0</v>
      </c>
      <c r="TL16" s="19">
        <v>26.8</v>
      </c>
      <c r="TM16" s="19">
        <v>72.650999999999996</v>
      </c>
      <c r="TN16" s="19">
        <v>72.650999999999996</v>
      </c>
      <c r="TO16" s="19">
        <v>-45.850999999999999</v>
      </c>
      <c r="TP16" s="19">
        <v>56.4</v>
      </c>
      <c r="TQ16" s="19">
        <v>75.647000000000006</v>
      </c>
      <c r="TR16" s="19">
        <v>75.647000000000006</v>
      </c>
      <c r="TS16" s="19">
        <v>-19.247</v>
      </c>
      <c r="TT16" s="19">
        <v>2.2000000000000002</v>
      </c>
      <c r="TU16" s="19">
        <v>2.73</v>
      </c>
      <c r="TV16" s="19">
        <v>2.73</v>
      </c>
      <c r="TW16" s="19">
        <v>-0.53</v>
      </c>
      <c r="TX16" s="19">
        <v>1.1000000000000001</v>
      </c>
      <c r="TY16" s="19">
        <v>4.6680000000000001</v>
      </c>
      <c r="TZ16" s="19">
        <v>4.6680000000000001</v>
      </c>
      <c r="UA16" s="19">
        <v>-3.5680000000000001</v>
      </c>
      <c r="UB16" s="19">
        <v>10</v>
      </c>
      <c r="UC16" s="19">
        <v>9.8000000000000007</v>
      </c>
      <c r="UD16" s="19">
        <v>9.8000000000000007</v>
      </c>
      <c r="UE16" s="19">
        <v>0.2</v>
      </c>
      <c r="UF16" s="19">
        <v>2.5</v>
      </c>
      <c r="UG16" s="19">
        <v>3.5</v>
      </c>
      <c r="UH16" s="19">
        <v>3.5</v>
      </c>
      <c r="UI16" s="19">
        <v>-1</v>
      </c>
      <c r="UJ16" s="19">
        <v>7.9</v>
      </c>
      <c r="UK16" s="19">
        <v>7.5</v>
      </c>
      <c r="UL16" s="19">
        <v>7.5</v>
      </c>
      <c r="UM16" s="19">
        <v>0.4</v>
      </c>
      <c r="UN16" s="19">
        <v>20.399999999999999</v>
      </c>
      <c r="UO16" s="19">
        <v>19.51219</v>
      </c>
      <c r="UP16" s="19">
        <v>19.51219</v>
      </c>
      <c r="UQ16" s="19">
        <v>0.88780999999999999</v>
      </c>
      <c r="UR16" s="19">
        <v>20.399999999999999</v>
      </c>
      <c r="US16" s="19">
        <v>19.51219</v>
      </c>
      <c r="UT16" s="19">
        <v>19.51219</v>
      </c>
      <c r="UU16" s="19">
        <v>0.88780999999999999</v>
      </c>
      <c r="UV16" s="19">
        <v>20.100000000000001</v>
      </c>
      <c r="UW16" s="19">
        <v>19.51219</v>
      </c>
      <c r="UX16" s="19">
        <v>19.51219</v>
      </c>
      <c r="UY16" s="19">
        <v>0.58781000000000005</v>
      </c>
      <c r="UZ16" s="19">
        <v>0</v>
      </c>
      <c r="VA16" s="19">
        <v>0.42499999999999999</v>
      </c>
      <c r="VB16" s="19">
        <v>0.42499999999999999</v>
      </c>
      <c r="VC16" s="19">
        <v>-0.42499999999999999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86.4</v>
      </c>
      <c r="VU16" s="19">
        <v>16</v>
      </c>
      <c r="VV16" s="19">
        <v>16</v>
      </c>
      <c r="VW16" s="19">
        <v>70.400000000000006</v>
      </c>
      <c r="VX16" s="19">
        <v>78.7</v>
      </c>
      <c r="VY16" s="19">
        <v>18</v>
      </c>
      <c r="VZ16" s="19">
        <v>18</v>
      </c>
      <c r="WA16" s="19">
        <v>60.7</v>
      </c>
      <c r="WB16" s="19">
        <v>0</v>
      </c>
      <c r="WC16" s="19"/>
      <c r="WD16" s="19"/>
      <c r="WE16" s="19">
        <v>0</v>
      </c>
      <c r="WF16" s="19">
        <v>1.6</v>
      </c>
      <c r="WG16" s="19">
        <v>1.4490000000000001</v>
      </c>
      <c r="WH16" s="19">
        <v>1.4490000000000001</v>
      </c>
      <c r="WI16" s="19">
        <v>0.151</v>
      </c>
      <c r="WJ16" s="19">
        <v>2.2000000000000002</v>
      </c>
      <c r="WK16" s="19">
        <v>2.4</v>
      </c>
      <c r="WL16" s="19">
        <v>2.4</v>
      </c>
      <c r="WM16" s="19">
        <v>-0.2</v>
      </c>
      <c r="WN16" s="19">
        <v>2.2000000000000002</v>
      </c>
      <c r="WO16" s="19">
        <v>2.4</v>
      </c>
      <c r="WP16" s="19">
        <v>2.4</v>
      </c>
      <c r="WQ16" s="19">
        <v>-0.2</v>
      </c>
      <c r="WR16" s="19">
        <v>1.2</v>
      </c>
      <c r="WS16" s="19">
        <v>1.4</v>
      </c>
      <c r="WT16" s="19">
        <v>1.4</v>
      </c>
      <c r="WU16" s="19">
        <v>-0.2</v>
      </c>
      <c r="WV16" s="19">
        <v>0</v>
      </c>
      <c r="WW16" s="19"/>
      <c r="WX16" s="19"/>
      <c r="WY16" s="19">
        <v>0</v>
      </c>
      <c r="WZ16" s="19"/>
      <c r="XA16" s="19"/>
      <c r="XB16" s="19"/>
      <c r="XC16" s="19">
        <v>0</v>
      </c>
      <c r="XD16" s="19">
        <v>18.2</v>
      </c>
      <c r="XE16" s="19">
        <v>17.951219999999999</v>
      </c>
      <c r="XF16" s="19">
        <v>17.951219999999999</v>
      </c>
      <c r="XG16" s="19">
        <v>0.24878</v>
      </c>
      <c r="XH16" s="19">
        <v>9.1</v>
      </c>
      <c r="XI16" s="19">
        <v>10.8</v>
      </c>
      <c r="XJ16" s="19">
        <v>10.8</v>
      </c>
      <c r="XK16" s="19">
        <v>-1.7</v>
      </c>
      <c r="XL16" s="19">
        <v>27.4</v>
      </c>
      <c r="XM16" s="19">
        <v>27.5</v>
      </c>
      <c r="XN16" s="19">
        <v>27.5</v>
      </c>
      <c r="XO16" s="19">
        <v>-0.1</v>
      </c>
      <c r="XP16" s="19">
        <v>34.5</v>
      </c>
      <c r="XQ16" s="19">
        <v>27.5</v>
      </c>
      <c r="XR16" s="19">
        <v>27.5</v>
      </c>
      <c r="XS16" s="19">
        <v>7</v>
      </c>
      <c r="XT16" s="19">
        <v>17</v>
      </c>
      <c r="XU16" s="19">
        <v>14</v>
      </c>
      <c r="XV16" s="19">
        <v>14</v>
      </c>
      <c r="XW16" s="19">
        <v>3</v>
      </c>
      <c r="XX16" s="19">
        <v>19</v>
      </c>
      <c r="XY16" s="19">
        <v>20</v>
      </c>
      <c r="XZ16" s="19">
        <v>20</v>
      </c>
      <c r="YA16" s="19">
        <v>-1</v>
      </c>
      <c r="YB16" s="19">
        <v>8.9</v>
      </c>
      <c r="YC16" s="19">
        <v>6.83</v>
      </c>
      <c r="YD16" s="19">
        <v>6.83</v>
      </c>
      <c r="YE16" s="19">
        <v>2.0699999999999998</v>
      </c>
      <c r="YF16" s="19">
        <v>11.3</v>
      </c>
      <c r="YG16" s="19">
        <v>11</v>
      </c>
      <c r="YH16" s="19">
        <v>11</v>
      </c>
      <c r="YI16" s="19">
        <v>0.3</v>
      </c>
      <c r="YJ16" s="19">
        <v>22.5</v>
      </c>
      <c r="YK16" s="19">
        <v>23</v>
      </c>
      <c r="YL16" s="19">
        <v>23</v>
      </c>
      <c r="YM16" s="19">
        <v>-0.5</v>
      </c>
    </row>
    <row r="17" spans="1:663" ht="24" customHeight="1" x14ac:dyDescent="0.3">
      <c r="A17" s="1"/>
      <c r="B17" s="13" t="s">
        <v>39</v>
      </c>
      <c r="C17" s="13" t="s">
        <v>717</v>
      </c>
      <c r="D17" s="14">
        <v>200.9</v>
      </c>
      <c r="E17" s="14">
        <v>204.19512</v>
      </c>
      <c r="F17" s="14">
        <v>204.19512</v>
      </c>
      <c r="G17" s="14">
        <v>-3.2951199999999998</v>
      </c>
      <c r="H17" s="14">
        <v>292.10000000000002</v>
      </c>
      <c r="I17" s="14">
        <v>462.41034000000002</v>
      </c>
      <c r="J17" s="14">
        <v>623.55605000000003</v>
      </c>
      <c r="K17" s="14">
        <v>-331.45605</v>
      </c>
      <c r="L17" s="14">
        <v>92.6</v>
      </c>
      <c r="M17" s="14">
        <v>151.16410999999999</v>
      </c>
      <c r="N17" s="14">
        <v>203.8434</v>
      </c>
      <c r="O17" s="14">
        <v>-111.24339999999999</v>
      </c>
      <c r="P17" s="14"/>
      <c r="Q17" s="14"/>
      <c r="R17" s="14"/>
      <c r="S17" s="14">
        <v>0</v>
      </c>
      <c r="T17" s="14"/>
      <c r="U17" s="14"/>
      <c r="V17" s="14"/>
      <c r="W17" s="14">
        <v>0</v>
      </c>
      <c r="X17" s="14">
        <v>89.5</v>
      </c>
      <c r="Y17" s="14">
        <v>92.226339999999993</v>
      </c>
      <c r="Z17" s="14">
        <v>92.226339999999993</v>
      </c>
      <c r="AA17" s="14">
        <v>-2.72634</v>
      </c>
      <c r="AB17" s="14">
        <v>117.1</v>
      </c>
      <c r="AC17" s="14">
        <v>111.15541</v>
      </c>
      <c r="AD17" s="14">
        <v>139.70115000000001</v>
      </c>
      <c r="AE17" s="14">
        <v>-22.601150000000001</v>
      </c>
      <c r="AF17" s="14"/>
      <c r="AG17" s="14"/>
      <c r="AH17" s="14"/>
      <c r="AI17" s="14">
        <v>0</v>
      </c>
      <c r="AJ17" s="14">
        <v>0</v>
      </c>
      <c r="AK17" s="14"/>
      <c r="AL17" s="14"/>
      <c r="AM17" s="14">
        <v>0</v>
      </c>
      <c r="AN17" s="14">
        <v>183.2</v>
      </c>
      <c r="AO17" s="14"/>
      <c r="AP17" s="14"/>
      <c r="AQ17" s="14">
        <v>183.2</v>
      </c>
      <c r="AR17" s="14">
        <v>207.1</v>
      </c>
      <c r="AS17" s="14">
        <v>197.70735999999999</v>
      </c>
      <c r="AT17" s="14"/>
      <c r="AU17" s="14">
        <v>207.1</v>
      </c>
      <c r="AV17" s="14"/>
      <c r="AW17" s="14"/>
      <c r="AX17" s="14"/>
      <c r="AY17" s="14">
        <v>0</v>
      </c>
      <c r="AZ17" s="14"/>
      <c r="BA17" s="14"/>
      <c r="BB17" s="14"/>
      <c r="BC17" s="14">
        <v>0</v>
      </c>
      <c r="BD17" s="14">
        <v>211.6</v>
      </c>
      <c r="BE17" s="14">
        <v>206.01686000000001</v>
      </c>
      <c r="BF17" s="14">
        <v>206.01685000000001</v>
      </c>
      <c r="BG17" s="14">
        <v>5.5831499999999998</v>
      </c>
      <c r="BH17" s="14"/>
      <c r="BI17" s="14"/>
      <c r="BJ17" s="14"/>
      <c r="BK17" s="14">
        <v>0</v>
      </c>
      <c r="BL17" s="14">
        <v>72.5</v>
      </c>
      <c r="BM17" s="14">
        <v>160.00004000000001</v>
      </c>
      <c r="BN17" s="14">
        <v>160.00006999999999</v>
      </c>
      <c r="BO17" s="14">
        <v>-87.500069999999994</v>
      </c>
      <c r="BP17" s="14">
        <v>9.3000000000000007</v>
      </c>
      <c r="BQ17" s="14">
        <v>3.4695499999999999</v>
      </c>
      <c r="BR17" s="14">
        <v>3.4695499999999999</v>
      </c>
      <c r="BS17" s="14">
        <v>5.8304499999999999</v>
      </c>
      <c r="BT17" s="14"/>
      <c r="BU17" s="14"/>
      <c r="BV17" s="14"/>
      <c r="BW17" s="14">
        <v>0</v>
      </c>
      <c r="BX17" s="14"/>
      <c r="BY17" s="14"/>
      <c r="BZ17" s="14"/>
      <c r="CA17" s="14">
        <v>0</v>
      </c>
      <c r="CB17" s="14"/>
      <c r="CC17" s="14"/>
      <c r="CD17" s="14"/>
      <c r="CE17" s="14">
        <v>0</v>
      </c>
      <c r="CF17" s="14"/>
      <c r="CG17" s="14"/>
      <c r="CH17" s="14"/>
      <c r="CI17" s="14">
        <v>0</v>
      </c>
      <c r="CJ17" s="14">
        <v>166.9</v>
      </c>
      <c r="CK17" s="14">
        <v>164.70732000000001</v>
      </c>
      <c r="CL17" s="14">
        <v>164.70732000000001</v>
      </c>
      <c r="CM17" s="14">
        <v>2.1926800000000002</v>
      </c>
      <c r="CN17" s="14">
        <v>6.5</v>
      </c>
      <c r="CO17" s="14">
        <v>5.1583800000000002</v>
      </c>
      <c r="CP17" s="14">
        <v>5.1583800000000002</v>
      </c>
      <c r="CQ17" s="14">
        <v>1.34162</v>
      </c>
      <c r="CR17" s="14">
        <v>5</v>
      </c>
      <c r="CS17" s="14">
        <v>2.8315000000000001</v>
      </c>
      <c r="CT17" s="14">
        <v>2.8315000000000001</v>
      </c>
      <c r="CU17" s="14">
        <v>2.1684999999999999</v>
      </c>
      <c r="CV17" s="14">
        <v>16.899999999999999</v>
      </c>
      <c r="CW17" s="14">
        <v>16.873670000000001</v>
      </c>
      <c r="CX17" s="14">
        <v>16.873660000000001</v>
      </c>
      <c r="CY17" s="14">
        <v>2.6339999999999999E-2</v>
      </c>
      <c r="CZ17" s="14">
        <v>6.8</v>
      </c>
      <c r="DA17" s="14">
        <v>6.8787000000000003</v>
      </c>
      <c r="DB17" s="14">
        <v>6.8787000000000003</v>
      </c>
      <c r="DC17" s="14">
        <v>-7.8700000000000006E-2</v>
      </c>
      <c r="DD17" s="14">
        <v>14.3</v>
      </c>
      <c r="DE17" s="14">
        <v>14.992190000000001</v>
      </c>
      <c r="DF17" s="14">
        <v>14.992190000000001</v>
      </c>
      <c r="DG17" s="14">
        <v>-0.69218999999999997</v>
      </c>
      <c r="DH17" s="14">
        <v>59.4</v>
      </c>
      <c r="DI17" s="14">
        <v>82.107560000000007</v>
      </c>
      <c r="DJ17" s="14">
        <v>81.876019999999997</v>
      </c>
      <c r="DK17" s="14">
        <v>-22.476019999999998</v>
      </c>
      <c r="DL17" s="14"/>
      <c r="DM17" s="14"/>
      <c r="DN17" s="14"/>
      <c r="DO17" s="14">
        <v>0</v>
      </c>
      <c r="DP17" s="14"/>
      <c r="DQ17" s="14"/>
      <c r="DR17" s="14"/>
      <c r="DS17" s="14">
        <v>0</v>
      </c>
      <c r="DT17" s="14"/>
      <c r="DU17" s="14"/>
      <c r="DV17" s="14"/>
      <c r="DW17" s="14">
        <v>0</v>
      </c>
      <c r="DX17" s="14"/>
      <c r="DY17" s="14"/>
      <c r="DZ17" s="14"/>
      <c r="EA17" s="14">
        <v>0</v>
      </c>
      <c r="EB17" s="14">
        <v>109.2</v>
      </c>
      <c r="EC17" s="14">
        <v>112.90537</v>
      </c>
      <c r="ED17" s="14">
        <v>112.90536</v>
      </c>
      <c r="EE17" s="14">
        <v>-3.7053600000000002</v>
      </c>
      <c r="EF17" s="14">
        <v>40.1</v>
      </c>
      <c r="EG17" s="14">
        <v>110.80094</v>
      </c>
      <c r="EH17" s="14">
        <v>75.520979999999994</v>
      </c>
      <c r="EI17" s="14">
        <v>-35.42098</v>
      </c>
      <c r="EJ17" s="14"/>
      <c r="EK17" s="14"/>
      <c r="EL17" s="14"/>
      <c r="EM17" s="14">
        <v>0</v>
      </c>
      <c r="EN17" s="14">
        <v>0</v>
      </c>
      <c r="EO17" s="14"/>
      <c r="EP17" s="14"/>
      <c r="EQ17" s="14">
        <v>0</v>
      </c>
      <c r="ER17" s="14"/>
      <c r="ES17" s="14"/>
      <c r="ET17" s="14"/>
      <c r="EU17" s="14">
        <v>0</v>
      </c>
      <c r="EV17" s="14">
        <v>6.4</v>
      </c>
      <c r="EW17" s="14">
        <v>6.39</v>
      </c>
      <c r="EX17" s="14">
        <v>6.39</v>
      </c>
      <c r="EY17" s="14">
        <v>0.01</v>
      </c>
      <c r="EZ17" s="14">
        <v>0</v>
      </c>
      <c r="FA17" s="14"/>
      <c r="FB17" s="14"/>
      <c r="FC17" s="14">
        <v>0</v>
      </c>
      <c r="FD17" s="14">
        <v>29</v>
      </c>
      <c r="FE17" s="14">
        <v>30.749110000000002</v>
      </c>
      <c r="FF17" s="14">
        <v>30.749110000000002</v>
      </c>
      <c r="FG17" s="14">
        <v>-1.7491099999999999</v>
      </c>
      <c r="FH17" s="14">
        <v>47</v>
      </c>
      <c r="FI17" s="14">
        <v>67.316860000000005</v>
      </c>
      <c r="FJ17" s="14">
        <v>69.112589999999997</v>
      </c>
      <c r="FK17" s="14">
        <v>-22.112590000000001</v>
      </c>
      <c r="FL17" s="14">
        <v>16.899999999999999</v>
      </c>
      <c r="FM17" s="14">
        <v>15.15638</v>
      </c>
      <c r="FN17" s="14">
        <v>15.15638</v>
      </c>
      <c r="FO17" s="14">
        <v>1.7436199999999999</v>
      </c>
      <c r="FP17" s="14">
        <v>17</v>
      </c>
      <c r="FQ17" s="14">
        <v>15.177110000000001</v>
      </c>
      <c r="FR17" s="14">
        <v>15.177110000000001</v>
      </c>
      <c r="FS17" s="14">
        <v>1.8228899999999999</v>
      </c>
      <c r="FT17" s="14">
        <v>13.3</v>
      </c>
      <c r="FU17" s="14">
        <v>18.048780000000001</v>
      </c>
      <c r="FV17" s="14">
        <v>18.048780000000001</v>
      </c>
      <c r="FW17" s="14">
        <v>-4.74878</v>
      </c>
      <c r="FX17" s="14">
        <v>86.8</v>
      </c>
      <c r="FY17" s="14">
        <v>88.116100000000003</v>
      </c>
      <c r="FZ17" s="14">
        <v>88.116100000000003</v>
      </c>
      <c r="GA17" s="14">
        <v>-1.3161</v>
      </c>
      <c r="GB17" s="14">
        <v>181.1</v>
      </c>
      <c r="GC17" s="14">
        <v>185.81701000000001</v>
      </c>
      <c r="GD17" s="14">
        <v>185.81701000000001</v>
      </c>
      <c r="GE17" s="14">
        <v>-4.7170100000000001</v>
      </c>
      <c r="GF17" s="14">
        <v>181.6</v>
      </c>
      <c r="GG17" s="14">
        <v>185.81701000000001</v>
      </c>
      <c r="GH17" s="14">
        <v>185.81701000000001</v>
      </c>
      <c r="GI17" s="14">
        <v>-4.2170100000000001</v>
      </c>
      <c r="GJ17" s="14">
        <v>182.9</v>
      </c>
      <c r="GK17" s="14">
        <v>186.37502000000001</v>
      </c>
      <c r="GL17" s="14">
        <v>186.37502000000001</v>
      </c>
      <c r="GM17" s="14">
        <v>-3.4750200000000002</v>
      </c>
      <c r="GN17" s="14">
        <v>88.6</v>
      </c>
      <c r="GO17" s="14">
        <v>97.781149999999997</v>
      </c>
      <c r="GP17" s="14">
        <v>54.408389999999997</v>
      </c>
      <c r="GQ17" s="14">
        <v>34.191609999999997</v>
      </c>
      <c r="GR17" s="14">
        <v>0</v>
      </c>
      <c r="GS17" s="14"/>
      <c r="GT17" s="14"/>
      <c r="GU17" s="14">
        <v>0</v>
      </c>
      <c r="GV17" s="14">
        <v>23.7</v>
      </c>
      <c r="GW17" s="14">
        <v>23.314730000000001</v>
      </c>
      <c r="GX17" s="14">
        <v>23.314730000000001</v>
      </c>
      <c r="GY17" s="14">
        <v>0.38527</v>
      </c>
      <c r="GZ17" s="14">
        <v>4.0999999999999996</v>
      </c>
      <c r="HA17" s="14">
        <v>4.2062099999999996</v>
      </c>
      <c r="HB17" s="14">
        <v>4.2062099999999996</v>
      </c>
      <c r="HC17" s="14">
        <v>-0.10621</v>
      </c>
      <c r="HD17" s="14">
        <v>17.5</v>
      </c>
      <c r="HE17" s="14">
        <v>17.582630000000002</v>
      </c>
      <c r="HF17" s="14">
        <v>17.582630000000002</v>
      </c>
      <c r="HG17" s="14">
        <v>-8.2629999999999995E-2</v>
      </c>
      <c r="HH17" s="14">
        <v>38.799999999999997</v>
      </c>
      <c r="HI17" s="14">
        <v>20.512820000000001</v>
      </c>
      <c r="HJ17" s="14">
        <v>41.025649999999999</v>
      </c>
      <c r="HK17" s="14">
        <v>-2.2256499999999999</v>
      </c>
      <c r="HL17" s="14"/>
      <c r="HM17" s="14"/>
      <c r="HN17" s="14"/>
      <c r="HO17" s="14">
        <v>0</v>
      </c>
      <c r="HP17" s="14"/>
      <c r="HQ17" s="14"/>
      <c r="HR17" s="14"/>
      <c r="HS17" s="14">
        <v>0</v>
      </c>
      <c r="HT17" s="14">
        <v>61.3</v>
      </c>
      <c r="HU17" s="14">
        <v>85.48075</v>
      </c>
      <c r="HV17" s="14">
        <v>75.670680000000004</v>
      </c>
      <c r="HW17" s="14">
        <v>-14.37068</v>
      </c>
      <c r="HX17" s="14"/>
      <c r="HY17" s="14"/>
      <c r="HZ17" s="14"/>
      <c r="IA17" s="14">
        <v>0</v>
      </c>
      <c r="IB17" s="14"/>
      <c r="IC17" s="14"/>
      <c r="ID17" s="14"/>
      <c r="IE17" s="14">
        <v>0</v>
      </c>
      <c r="IF17" s="14">
        <v>46.8</v>
      </c>
      <c r="IG17" s="14">
        <v>45.441949999999999</v>
      </c>
      <c r="IH17" s="14">
        <v>45.441949999999999</v>
      </c>
      <c r="II17" s="14">
        <v>1.35805</v>
      </c>
      <c r="IJ17" s="14"/>
      <c r="IK17" s="14"/>
      <c r="IL17" s="14"/>
      <c r="IM17" s="14">
        <v>0</v>
      </c>
      <c r="IN17" s="14"/>
      <c r="IO17" s="14"/>
      <c r="IP17" s="14"/>
      <c r="IQ17" s="14">
        <v>0</v>
      </c>
      <c r="IR17" s="14"/>
      <c r="IS17" s="14"/>
      <c r="IT17" s="14"/>
      <c r="IU17" s="14">
        <v>0</v>
      </c>
      <c r="IV17" s="14">
        <v>70.5</v>
      </c>
      <c r="IW17" s="14">
        <v>81.412149999999997</v>
      </c>
      <c r="IX17" s="14">
        <v>28.895189999999999</v>
      </c>
      <c r="IY17" s="14">
        <v>41.604810000000001</v>
      </c>
      <c r="IZ17" s="14">
        <v>172</v>
      </c>
      <c r="JA17" s="14">
        <v>184.14677</v>
      </c>
      <c r="JB17" s="14">
        <v>184.14677</v>
      </c>
      <c r="JC17" s="14">
        <v>-12.14677</v>
      </c>
      <c r="JD17" s="14">
        <v>169.6</v>
      </c>
      <c r="JE17" s="14">
        <v>184.14677</v>
      </c>
      <c r="JF17" s="14">
        <v>184.14677</v>
      </c>
      <c r="JG17" s="14">
        <v>-14.54677</v>
      </c>
      <c r="JH17" s="14">
        <v>200</v>
      </c>
      <c r="JI17" s="14">
        <v>184.14677</v>
      </c>
      <c r="JJ17" s="14">
        <v>184.14677</v>
      </c>
      <c r="JK17" s="14">
        <v>15.85323</v>
      </c>
      <c r="JL17" s="14">
        <v>267.60000000000002</v>
      </c>
      <c r="JM17" s="14">
        <v>277.04964999999999</v>
      </c>
      <c r="JN17" s="14">
        <v>277.04964999999999</v>
      </c>
      <c r="JO17" s="14">
        <v>-9.4496500000000001</v>
      </c>
      <c r="JP17" s="14">
        <v>12.1</v>
      </c>
      <c r="JQ17" s="14">
        <v>15</v>
      </c>
      <c r="JR17" s="14">
        <v>71.796109999999999</v>
      </c>
      <c r="JS17" s="14">
        <v>-59.696109999999997</v>
      </c>
      <c r="JT17" s="14"/>
      <c r="JU17" s="14"/>
      <c r="JV17" s="14">
        <v>36.005859999999998</v>
      </c>
      <c r="JW17" s="14">
        <v>-36.005859999999998</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0.8</v>
      </c>
      <c r="KW17" s="14">
        <v>1.0779300000000001</v>
      </c>
      <c r="KX17" s="14">
        <v>1.0779300000000001</v>
      </c>
      <c r="KY17" s="14">
        <v>-0.27793000000000001</v>
      </c>
      <c r="KZ17" s="14">
        <v>58.6</v>
      </c>
      <c r="LA17" s="14">
        <v>138.46154999999999</v>
      </c>
      <c r="LB17" s="14">
        <v>117.94871000000001</v>
      </c>
      <c r="LC17" s="14">
        <v>-59.348709999999997</v>
      </c>
      <c r="LD17" s="14">
        <v>53.9</v>
      </c>
      <c r="LE17" s="14">
        <v>70.973820000000003</v>
      </c>
      <c r="LF17" s="14">
        <v>74.391310000000004</v>
      </c>
      <c r="LG17" s="14">
        <v>-20.491309999999999</v>
      </c>
      <c r="LH17" s="14">
        <v>63.4</v>
      </c>
      <c r="LI17" s="14">
        <v>67.461460000000002</v>
      </c>
      <c r="LJ17" s="14">
        <v>67.461460000000002</v>
      </c>
      <c r="LK17" s="14">
        <v>-4.0614600000000003</v>
      </c>
      <c r="LL17" s="14">
        <v>62.8</v>
      </c>
      <c r="LM17" s="14">
        <v>61.997779999999999</v>
      </c>
      <c r="LN17" s="14">
        <v>65.441900000000004</v>
      </c>
      <c r="LO17" s="14">
        <v>-2.6419000000000001</v>
      </c>
      <c r="LP17" s="14">
        <v>29.8</v>
      </c>
      <c r="LQ17" s="14">
        <v>30.097560000000001</v>
      </c>
      <c r="LR17" s="14">
        <v>28.680779999999999</v>
      </c>
      <c r="LS17" s="14">
        <v>1.1192200000000001</v>
      </c>
      <c r="LT17" s="14">
        <v>0</v>
      </c>
      <c r="LU17" s="14"/>
      <c r="LV17" s="14"/>
      <c r="LW17" s="14">
        <v>0</v>
      </c>
      <c r="LX17" s="14"/>
      <c r="LY17" s="14"/>
      <c r="LZ17" s="14"/>
      <c r="MA17" s="14">
        <v>0</v>
      </c>
      <c r="MB17" s="14"/>
      <c r="MC17" s="14"/>
      <c r="MD17" s="14"/>
      <c r="ME17" s="14">
        <v>0</v>
      </c>
      <c r="MF17" s="14">
        <v>144.19999999999999</v>
      </c>
      <c r="MG17" s="14">
        <v>159.10805999999999</v>
      </c>
      <c r="MH17" s="14">
        <v>159.10805999999999</v>
      </c>
      <c r="MI17" s="14">
        <v>-14.908060000000001</v>
      </c>
      <c r="MJ17" s="14">
        <v>145.30000000000001</v>
      </c>
      <c r="MK17" s="14">
        <v>159.10805999999999</v>
      </c>
      <c r="ML17" s="14">
        <v>159.10805999999999</v>
      </c>
      <c r="MM17" s="14">
        <v>-13.808059999999999</v>
      </c>
      <c r="MN17" s="14">
        <v>169.2</v>
      </c>
      <c r="MO17" s="14">
        <v>159.58587</v>
      </c>
      <c r="MP17" s="14">
        <v>159.58586</v>
      </c>
      <c r="MQ17" s="14">
        <v>9.6141400000000008</v>
      </c>
      <c r="MR17" s="14">
        <v>181.7</v>
      </c>
      <c r="MS17" s="14"/>
      <c r="MT17" s="14"/>
      <c r="MU17" s="14">
        <v>181.7</v>
      </c>
      <c r="MV17" s="14"/>
      <c r="MW17" s="14"/>
      <c r="MX17" s="14"/>
      <c r="MY17" s="14">
        <v>0</v>
      </c>
      <c r="MZ17" s="14"/>
      <c r="NA17" s="14"/>
      <c r="NB17" s="14"/>
      <c r="NC17" s="14">
        <v>0</v>
      </c>
      <c r="ND17" s="14"/>
      <c r="NE17" s="14"/>
      <c r="NF17" s="14"/>
      <c r="NG17" s="14">
        <v>0</v>
      </c>
      <c r="NH17" s="14"/>
      <c r="NI17" s="14"/>
      <c r="NJ17" s="14"/>
      <c r="NK17" s="14">
        <v>0</v>
      </c>
      <c r="NL17" s="14">
        <v>213.9</v>
      </c>
      <c r="NM17" s="14">
        <v>207.29667000000001</v>
      </c>
      <c r="NN17" s="14">
        <v>207.29667000000001</v>
      </c>
      <c r="NO17" s="14">
        <v>6.6033299999999997</v>
      </c>
      <c r="NP17" s="14">
        <v>101.8</v>
      </c>
      <c r="NQ17" s="14">
        <v>103.95959000000001</v>
      </c>
      <c r="NR17" s="14">
        <v>103.95959000000001</v>
      </c>
      <c r="NS17" s="14">
        <v>-2.1595900000000001</v>
      </c>
      <c r="NT17" s="14">
        <v>3.5</v>
      </c>
      <c r="NU17" s="14">
        <v>3.9904700000000002</v>
      </c>
      <c r="NV17" s="14">
        <v>3.9904700000000002</v>
      </c>
      <c r="NW17" s="14">
        <v>-0.49047000000000002</v>
      </c>
      <c r="NX17" s="14"/>
      <c r="NY17" s="14">
        <v>4.1863799999999998</v>
      </c>
      <c r="NZ17" s="14">
        <v>4.1863799999999998</v>
      </c>
      <c r="OA17" s="14">
        <v>-4.1863799999999998</v>
      </c>
      <c r="OB17" s="14">
        <v>6.9</v>
      </c>
      <c r="OC17" s="14">
        <v>7.6</v>
      </c>
      <c r="OD17" s="14">
        <v>7.6</v>
      </c>
      <c r="OE17" s="14">
        <v>-0.7</v>
      </c>
      <c r="OF17" s="14">
        <v>0</v>
      </c>
      <c r="OG17" s="14"/>
      <c r="OH17" s="14"/>
      <c r="OI17" s="14">
        <v>0</v>
      </c>
      <c r="OJ17" s="14">
        <v>94.8</v>
      </c>
      <c r="OK17" s="14">
        <v>61.484999999999999</v>
      </c>
      <c r="OL17" s="14">
        <v>61.484999999999999</v>
      </c>
      <c r="OM17" s="14">
        <v>33.314999999999998</v>
      </c>
      <c r="ON17" s="14">
        <v>0</v>
      </c>
      <c r="OO17" s="14"/>
      <c r="OP17" s="14"/>
      <c r="OQ17" s="14">
        <v>0</v>
      </c>
      <c r="OR17" s="14">
        <v>0</v>
      </c>
      <c r="OS17" s="14">
        <v>0.3</v>
      </c>
      <c r="OT17" s="14">
        <v>0.3</v>
      </c>
      <c r="OU17" s="14">
        <v>-0.3</v>
      </c>
      <c r="OV17" s="14">
        <v>0</v>
      </c>
      <c r="OW17" s="14"/>
      <c r="OX17" s="14"/>
      <c r="OY17" s="14">
        <v>0</v>
      </c>
      <c r="OZ17" s="14">
        <v>4.8</v>
      </c>
      <c r="PA17" s="14">
        <v>5.4040100000000004</v>
      </c>
      <c r="PB17" s="14">
        <v>5.4041300000000003</v>
      </c>
      <c r="PC17" s="14">
        <v>-0.60412999999999994</v>
      </c>
      <c r="PD17" s="14">
        <v>9.9</v>
      </c>
      <c r="PE17" s="14">
        <v>9.9830000000000005</v>
      </c>
      <c r="PF17" s="14">
        <v>9.9830000000000005</v>
      </c>
      <c r="PG17" s="14">
        <v>-8.3000000000000004E-2</v>
      </c>
      <c r="PH17" s="14"/>
      <c r="PI17" s="14"/>
      <c r="PJ17" s="14"/>
      <c r="PK17" s="14">
        <v>0</v>
      </c>
      <c r="PL17" s="14">
        <v>0</v>
      </c>
      <c r="PM17" s="14"/>
      <c r="PN17" s="14"/>
      <c r="PO17" s="14">
        <v>0</v>
      </c>
      <c r="PP17" s="14">
        <v>1.2</v>
      </c>
      <c r="PQ17" s="14">
        <v>1.23</v>
      </c>
      <c r="PR17" s="14">
        <v>1.23</v>
      </c>
      <c r="PS17" s="14">
        <v>-0.03</v>
      </c>
      <c r="PT17" s="14">
        <v>1</v>
      </c>
      <c r="PU17" s="14">
        <v>1.5</v>
      </c>
      <c r="PV17" s="14">
        <v>1.5</v>
      </c>
      <c r="PW17" s="14">
        <v>-0.5</v>
      </c>
      <c r="PX17" s="14">
        <v>2.2999999999999998</v>
      </c>
      <c r="PY17" s="14">
        <v>2.5</v>
      </c>
      <c r="PZ17" s="14">
        <v>2.5</v>
      </c>
      <c r="QA17" s="14">
        <v>-0.2</v>
      </c>
      <c r="QB17" s="14">
        <v>19.8</v>
      </c>
      <c r="QC17" s="14">
        <v>20.353120000000001</v>
      </c>
      <c r="QD17" s="14">
        <v>20.353000000000002</v>
      </c>
      <c r="QE17" s="14">
        <v>-0.55300000000000005</v>
      </c>
      <c r="QF17" s="14">
        <v>11.1</v>
      </c>
      <c r="QG17" s="14">
        <v>13.65854</v>
      </c>
      <c r="QH17" s="14">
        <v>13.65854</v>
      </c>
      <c r="QI17" s="14">
        <v>-2.5585399999999998</v>
      </c>
      <c r="QJ17" s="14">
        <v>17.5</v>
      </c>
      <c r="QK17" s="14">
        <v>17.560980000000001</v>
      </c>
      <c r="QL17" s="14">
        <v>17.560970000000001</v>
      </c>
      <c r="QM17" s="14">
        <v>-6.0970000000000003E-2</v>
      </c>
      <c r="QN17" s="14">
        <v>3.3</v>
      </c>
      <c r="QO17" s="14">
        <v>3.3</v>
      </c>
      <c r="QP17" s="14">
        <v>3.3</v>
      </c>
      <c r="QQ17" s="14">
        <v>0</v>
      </c>
      <c r="QR17" s="14">
        <v>18</v>
      </c>
      <c r="QS17" s="14">
        <v>18.048780000000001</v>
      </c>
      <c r="QT17" s="14">
        <v>18.048780000000001</v>
      </c>
      <c r="QU17" s="14">
        <v>-4.8779999999999997E-2</v>
      </c>
      <c r="QV17" s="14">
        <v>0</v>
      </c>
      <c r="QW17" s="14"/>
      <c r="QX17" s="14"/>
      <c r="QY17" s="14">
        <v>0</v>
      </c>
      <c r="QZ17" s="14">
        <v>0</v>
      </c>
      <c r="RA17" s="14"/>
      <c r="RB17" s="14"/>
      <c r="RC17" s="14">
        <v>0</v>
      </c>
      <c r="RD17" s="14">
        <v>30</v>
      </c>
      <c r="RE17" s="14">
        <v>22.190999999999999</v>
      </c>
      <c r="RF17" s="14">
        <v>22.190999999999999</v>
      </c>
      <c r="RG17" s="14">
        <v>7.8090000000000002</v>
      </c>
      <c r="RH17" s="14">
        <v>88.6</v>
      </c>
      <c r="RI17" s="14">
        <v>62.744999999999997</v>
      </c>
      <c r="RJ17" s="14">
        <v>62.744999999999997</v>
      </c>
      <c r="RK17" s="14">
        <v>25.855</v>
      </c>
      <c r="RL17" s="14">
        <v>0</v>
      </c>
      <c r="RM17" s="14"/>
      <c r="RN17" s="14"/>
      <c r="RO17" s="14">
        <v>0</v>
      </c>
      <c r="RP17" s="14">
        <v>2.2000000000000002</v>
      </c>
      <c r="RQ17" s="14">
        <v>2.1</v>
      </c>
      <c r="RR17" s="14">
        <v>2.1</v>
      </c>
      <c r="RS17" s="14">
        <v>0.1</v>
      </c>
      <c r="RT17" s="14">
        <v>14.3</v>
      </c>
      <c r="RU17" s="14">
        <v>19.86881</v>
      </c>
      <c r="RV17" s="14">
        <v>17.5886</v>
      </c>
      <c r="RW17" s="14">
        <v>-3.2886000000000002</v>
      </c>
      <c r="RX17" s="14">
        <v>2.1</v>
      </c>
      <c r="RY17" s="14">
        <v>2</v>
      </c>
      <c r="RZ17" s="14">
        <v>2</v>
      </c>
      <c r="SA17" s="14">
        <v>0.1</v>
      </c>
      <c r="SB17" s="14"/>
      <c r="SC17" s="14">
        <v>0.4</v>
      </c>
      <c r="SD17" s="14">
        <v>0.4</v>
      </c>
      <c r="SE17" s="14">
        <v>-0.4</v>
      </c>
      <c r="SF17" s="14">
        <v>3.6</v>
      </c>
      <c r="SG17" s="14">
        <v>5.5</v>
      </c>
      <c r="SH17" s="14">
        <v>5.5</v>
      </c>
      <c r="SI17" s="14">
        <v>-1.9</v>
      </c>
      <c r="SJ17" s="14">
        <v>6.7</v>
      </c>
      <c r="SK17" s="14">
        <v>5.8</v>
      </c>
      <c r="SL17" s="14">
        <v>5.8</v>
      </c>
      <c r="SM17" s="14">
        <v>0.9</v>
      </c>
      <c r="SN17" s="14">
        <v>8.3000000000000007</v>
      </c>
      <c r="SO17" s="14">
        <v>13.65854</v>
      </c>
      <c r="SP17" s="14">
        <v>13.65854</v>
      </c>
      <c r="SQ17" s="14">
        <v>-5.3585399999999996</v>
      </c>
      <c r="SR17" s="14">
        <v>11.4</v>
      </c>
      <c r="SS17" s="14">
        <v>17.560980000000001</v>
      </c>
      <c r="ST17" s="14">
        <v>17.560970000000001</v>
      </c>
      <c r="SU17" s="14">
        <v>-6.1609699999999998</v>
      </c>
      <c r="SV17" s="14">
        <v>14.4</v>
      </c>
      <c r="SW17" s="14">
        <v>14.048780000000001</v>
      </c>
      <c r="SX17" s="14">
        <v>14.048780000000001</v>
      </c>
      <c r="SY17" s="14">
        <v>0.35121999999999998</v>
      </c>
      <c r="SZ17" s="14">
        <v>23.7</v>
      </c>
      <c r="TA17" s="14">
        <v>16.420000000000002</v>
      </c>
      <c r="TB17" s="14">
        <v>16.420000000000002</v>
      </c>
      <c r="TC17" s="14">
        <v>7.28</v>
      </c>
      <c r="TD17" s="14">
        <v>35.700000000000003</v>
      </c>
      <c r="TE17" s="14">
        <v>26.283999999999999</v>
      </c>
      <c r="TF17" s="14">
        <v>26.283999999999999</v>
      </c>
      <c r="TG17" s="14">
        <v>9.4160000000000004</v>
      </c>
      <c r="TH17" s="14">
        <v>0</v>
      </c>
      <c r="TI17" s="14"/>
      <c r="TJ17" s="14"/>
      <c r="TK17" s="14">
        <v>0</v>
      </c>
      <c r="TL17" s="14">
        <v>30.7</v>
      </c>
      <c r="TM17" s="14">
        <v>72.373000000000005</v>
      </c>
      <c r="TN17" s="14">
        <v>72.373000000000005</v>
      </c>
      <c r="TO17" s="14">
        <v>-41.673000000000002</v>
      </c>
      <c r="TP17" s="14">
        <v>56.1</v>
      </c>
      <c r="TQ17" s="14">
        <v>75.471999999999994</v>
      </c>
      <c r="TR17" s="14">
        <v>75.471999999999994</v>
      </c>
      <c r="TS17" s="14">
        <v>-19.372</v>
      </c>
      <c r="TT17" s="14">
        <v>1.9</v>
      </c>
      <c r="TU17" s="14">
        <v>2.7170000000000001</v>
      </c>
      <c r="TV17" s="14">
        <v>2.7170000000000001</v>
      </c>
      <c r="TW17" s="14">
        <v>-0.81699999999999995</v>
      </c>
      <c r="TX17" s="14">
        <v>1.6</v>
      </c>
      <c r="TY17" s="14">
        <v>4.6180000000000003</v>
      </c>
      <c r="TZ17" s="14">
        <v>4.6180000000000003</v>
      </c>
      <c r="UA17" s="14">
        <v>-3.0179999999999998</v>
      </c>
      <c r="UB17" s="14">
        <v>10</v>
      </c>
      <c r="UC17" s="14">
        <v>9.8000000000000007</v>
      </c>
      <c r="UD17" s="14">
        <v>9.8000000000000007</v>
      </c>
      <c r="UE17" s="14">
        <v>0.2</v>
      </c>
      <c r="UF17" s="14">
        <v>2.5</v>
      </c>
      <c r="UG17" s="14">
        <v>3.5</v>
      </c>
      <c r="UH17" s="14">
        <v>3.5</v>
      </c>
      <c r="UI17" s="14">
        <v>-1</v>
      </c>
      <c r="UJ17" s="14">
        <v>7.9</v>
      </c>
      <c r="UK17" s="14">
        <v>7.5</v>
      </c>
      <c r="UL17" s="14">
        <v>7.5</v>
      </c>
      <c r="UM17" s="14">
        <v>0.4</v>
      </c>
      <c r="UN17" s="14">
        <v>20.399999999999999</v>
      </c>
      <c r="UO17" s="14">
        <v>19.51219</v>
      </c>
      <c r="UP17" s="14">
        <v>19.51219</v>
      </c>
      <c r="UQ17" s="14">
        <v>0.88780999999999999</v>
      </c>
      <c r="UR17" s="14">
        <v>20.399999999999999</v>
      </c>
      <c r="US17" s="14">
        <v>19.51219</v>
      </c>
      <c r="UT17" s="14">
        <v>19.51219</v>
      </c>
      <c r="UU17" s="14">
        <v>0.88780999999999999</v>
      </c>
      <c r="UV17" s="14">
        <v>20.100000000000001</v>
      </c>
      <c r="UW17" s="14">
        <v>19.51219</v>
      </c>
      <c r="UX17" s="14">
        <v>19.51219</v>
      </c>
      <c r="UY17" s="14">
        <v>0.58781000000000005</v>
      </c>
      <c r="UZ17" s="14">
        <v>0</v>
      </c>
      <c r="VA17" s="14">
        <v>0.44600000000000001</v>
      </c>
      <c r="VB17" s="14">
        <v>0.44600000000000001</v>
      </c>
      <c r="VC17" s="14">
        <v>-0.44600000000000001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120.2</v>
      </c>
      <c r="VU17" s="14">
        <v>20</v>
      </c>
      <c r="VV17" s="14">
        <v>20</v>
      </c>
      <c r="VW17" s="14">
        <v>100.2</v>
      </c>
      <c r="VX17" s="14">
        <v>140.80000000000001</v>
      </c>
      <c r="VY17" s="14">
        <v>25</v>
      </c>
      <c r="VZ17" s="14">
        <v>25</v>
      </c>
      <c r="WA17" s="14">
        <v>115.8</v>
      </c>
      <c r="WB17" s="14">
        <v>0</v>
      </c>
      <c r="WC17" s="14"/>
      <c r="WD17" s="14"/>
      <c r="WE17" s="14">
        <v>0</v>
      </c>
      <c r="WF17" s="14">
        <v>1.6</v>
      </c>
      <c r="WG17" s="14">
        <v>1.4490000000000001</v>
      </c>
      <c r="WH17" s="14">
        <v>1.4490000000000001</v>
      </c>
      <c r="WI17" s="14">
        <v>0.151</v>
      </c>
      <c r="WJ17" s="14">
        <v>2.2000000000000002</v>
      </c>
      <c r="WK17" s="14">
        <v>2.4</v>
      </c>
      <c r="WL17" s="14">
        <v>2.4</v>
      </c>
      <c r="WM17" s="14">
        <v>-0.2</v>
      </c>
      <c r="WN17" s="14">
        <v>2.2000000000000002</v>
      </c>
      <c r="WO17" s="14">
        <v>2.4</v>
      </c>
      <c r="WP17" s="14">
        <v>2.4</v>
      </c>
      <c r="WQ17" s="14">
        <v>-0.2</v>
      </c>
      <c r="WR17" s="14">
        <v>1.2</v>
      </c>
      <c r="WS17" s="14">
        <v>1.4</v>
      </c>
      <c r="WT17" s="14">
        <v>1.4</v>
      </c>
      <c r="WU17" s="14">
        <v>-0.2</v>
      </c>
      <c r="WV17" s="14">
        <v>0</v>
      </c>
      <c r="WW17" s="14"/>
      <c r="WX17" s="14"/>
      <c r="WY17" s="14">
        <v>0</v>
      </c>
      <c r="WZ17" s="14"/>
      <c r="XA17" s="14"/>
      <c r="XB17" s="14"/>
      <c r="XC17" s="14">
        <v>0</v>
      </c>
      <c r="XD17" s="14">
        <v>18.100000000000001</v>
      </c>
      <c r="XE17" s="14">
        <v>17.951219999999999</v>
      </c>
      <c r="XF17" s="14">
        <v>17.951219999999999</v>
      </c>
      <c r="XG17" s="14">
        <v>0.14878</v>
      </c>
      <c r="XH17" s="14">
        <v>9.3000000000000007</v>
      </c>
      <c r="XI17" s="14">
        <v>10.8</v>
      </c>
      <c r="XJ17" s="14">
        <v>10.8</v>
      </c>
      <c r="XK17" s="14">
        <v>-1.5</v>
      </c>
      <c r="XL17" s="14">
        <v>27.5</v>
      </c>
      <c r="XM17" s="14">
        <v>27.5</v>
      </c>
      <c r="XN17" s="14">
        <v>27.5</v>
      </c>
      <c r="XO17" s="14">
        <v>0</v>
      </c>
      <c r="XP17" s="14">
        <v>34.5</v>
      </c>
      <c r="XQ17" s="14">
        <v>27.5</v>
      </c>
      <c r="XR17" s="14">
        <v>27.5</v>
      </c>
      <c r="XS17" s="14">
        <v>7</v>
      </c>
      <c r="XT17" s="14">
        <v>16.2</v>
      </c>
      <c r="XU17" s="14">
        <v>14</v>
      </c>
      <c r="XV17" s="14">
        <v>14</v>
      </c>
      <c r="XW17" s="14">
        <v>2.2000000000000002</v>
      </c>
      <c r="XX17" s="14">
        <v>19</v>
      </c>
      <c r="XY17" s="14">
        <v>20</v>
      </c>
      <c r="XZ17" s="14">
        <v>20</v>
      </c>
      <c r="YA17" s="14">
        <v>-1</v>
      </c>
      <c r="YB17" s="14">
        <v>9.1999999999999993</v>
      </c>
      <c r="YC17" s="14">
        <v>6.83</v>
      </c>
      <c r="YD17" s="14">
        <v>6.83</v>
      </c>
      <c r="YE17" s="14">
        <v>2.37</v>
      </c>
      <c r="YF17" s="14">
        <v>11.3</v>
      </c>
      <c r="YG17" s="14">
        <v>11</v>
      </c>
      <c r="YH17" s="14">
        <v>11</v>
      </c>
      <c r="YI17" s="14">
        <v>0.3</v>
      </c>
      <c r="YJ17" s="14">
        <v>17.2</v>
      </c>
      <c r="YK17" s="14">
        <v>23</v>
      </c>
      <c r="YL17" s="14">
        <v>23</v>
      </c>
      <c r="YM17" s="14">
        <v>-5.8</v>
      </c>
    </row>
    <row r="18" spans="1:663" ht="24" customHeight="1" x14ac:dyDescent="0.3">
      <c r="A18" s="1"/>
      <c r="B18" s="16" t="s">
        <v>39</v>
      </c>
      <c r="C18" s="16" t="s">
        <v>718</v>
      </c>
      <c r="D18" s="17">
        <v>203.5</v>
      </c>
      <c r="E18" s="17">
        <v>204.19512</v>
      </c>
      <c r="F18" s="17">
        <v>204.19512</v>
      </c>
      <c r="G18" s="17">
        <v>-0.69511999999999996</v>
      </c>
      <c r="H18" s="17">
        <v>299.10000000000002</v>
      </c>
      <c r="I18" s="17">
        <v>430.67729000000003</v>
      </c>
      <c r="J18" s="17">
        <v>623.55605000000003</v>
      </c>
      <c r="K18" s="17">
        <v>-324.45605</v>
      </c>
      <c r="L18" s="17">
        <v>95.9</v>
      </c>
      <c r="M18" s="17">
        <v>140.79042999999999</v>
      </c>
      <c r="N18" s="17">
        <v>203.8434</v>
      </c>
      <c r="O18" s="17">
        <v>-107.9434</v>
      </c>
      <c r="P18" s="17"/>
      <c r="Q18" s="17"/>
      <c r="R18" s="17"/>
      <c r="S18" s="17">
        <v>0</v>
      </c>
      <c r="T18" s="17"/>
      <c r="U18" s="17"/>
      <c r="V18" s="17"/>
      <c r="W18" s="17">
        <v>0</v>
      </c>
      <c r="X18" s="17">
        <v>90.3</v>
      </c>
      <c r="Y18" s="17">
        <v>92.226339999999993</v>
      </c>
      <c r="Z18" s="17">
        <v>92.226339999999993</v>
      </c>
      <c r="AA18" s="17">
        <v>-1.9263399999999999</v>
      </c>
      <c r="AB18" s="17">
        <v>115.3</v>
      </c>
      <c r="AC18" s="17">
        <v>102.92229</v>
      </c>
      <c r="AD18" s="17">
        <v>135.93818999999999</v>
      </c>
      <c r="AE18" s="17">
        <v>-20.638190000000002</v>
      </c>
      <c r="AF18" s="17"/>
      <c r="AG18" s="17"/>
      <c r="AH18" s="17"/>
      <c r="AI18" s="17">
        <v>0</v>
      </c>
      <c r="AJ18" s="17">
        <v>0</v>
      </c>
      <c r="AK18" s="17"/>
      <c r="AL18" s="17"/>
      <c r="AM18" s="17">
        <v>0</v>
      </c>
      <c r="AN18" s="17">
        <v>184</v>
      </c>
      <c r="AO18" s="17"/>
      <c r="AP18" s="17"/>
      <c r="AQ18" s="17">
        <v>184</v>
      </c>
      <c r="AR18" s="17">
        <v>206.7</v>
      </c>
      <c r="AS18" s="17">
        <v>197.70735999999999</v>
      </c>
      <c r="AT18" s="17"/>
      <c r="AU18" s="17">
        <v>206.7</v>
      </c>
      <c r="AV18" s="17"/>
      <c r="AW18" s="17"/>
      <c r="AX18" s="17"/>
      <c r="AY18" s="17">
        <v>0</v>
      </c>
      <c r="AZ18" s="17"/>
      <c r="BA18" s="17"/>
      <c r="BB18" s="17"/>
      <c r="BC18" s="17">
        <v>0</v>
      </c>
      <c r="BD18" s="17">
        <v>210.3</v>
      </c>
      <c r="BE18" s="17">
        <v>206.01686000000001</v>
      </c>
      <c r="BF18" s="17">
        <v>206.01685000000001</v>
      </c>
      <c r="BG18" s="17">
        <v>4.28315</v>
      </c>
      <c r="BH18" s="17"/>
      <c r="BI18" s="17"/>
      <c r="BJ18" s="17"/>
      <c r="BK18" s="17">
        <v>0</v>
      </c>
      <c r="BL18" s="17">
        <v>181.7</v>
      </c>
      <c r="BM18" s="17">
        <v>160.00004000000001</v>
      </c>
      <c r="BN18" s="17">
        <v>160.00006999999999</v>
      </c>
      <c r="BO18" s="17">
        <v>21.699929999999998</v>
      </c>
      <c r="BP18" s="17">
        <v>9.3000000000000007</v>
      </c>
      <c r="BQ18" s="17">
        <v>3.4695499999999999</v>
      </c>
      <c r="BR18" s="17">
        <v>3.4695499999999999</v>
      </c>
      <c r="BS18" s="17">
        <v>5.8304499999999999</v>
      </c>
      <c r="BT18" s="17"/>
      <c r="BU18" s="17"/>
      <c r="BV18" s="17"/>
      <c r="BW18" s="17">
        <v>0</v>
      </c>
      <c r="BX18" s="17"/>
      <c r="BY18" s="17"/>
      <c r="BZ18" s="17"/>
      <c r="CA18" s="17">
        <v>0</v>
      </c>
      <c r="CB18" s="17"/>
      <c r="CC18" s="17"/>
      <c r="CD18" s="17"/>
      <c r="CE18" s="17">
        <v>0</v>
      </c>
      <c r="CF18" s="17"/>
      <c r="CG18" s="17"/>
      <c r="CH18" s="17"/>
      <c r="CI18" s="17">
        <v>0</v>
      </c>
      <c r="CJ18" s="17">
        <v>166.7</v>
      </c>
      <c r="CK18" s="17">
        <v>164.70732000000001</v>
      </c>
      <c r="CL18" s="17">
        <v>164.70732000000001</v>
      </c>
      <c r="CM18" s="17">
        <v>1.99268</v>
      </c>
      <c r="CN18" s="17">
        <v>7.1</v>
      </c>
      <c r="CO18" s="17">
        <v>5.1583800000000002</v>
      </c>
      <c r="CP18" s="17">
        <v>5.1583800000000002</v>
      </c>
      <c r="CQ18" s="17">
        <v>1.9416199999999999</v>
      </c>
      <c r="CR18" s="17">
        <v>5.0999999999999996</v>
      </c>
      <c r="CS18" s="17">
        <v>2.8315000000000001</v>
      </c>
      <c r="CT18" s="17">
        <v>2.8315000000000001</v>
      </c>
      <c r="CU18" s="17">
        <v>2.2685</v>
      </c>
      <c r="CV18" s="17">
        <v>16.899999999999999</v>
      </c>
      <c r="CW18" s="17">
        <v>16.873670000000001</v>
      </c>
      <c r="CX18" s="17">
        <v>16.873660000000001</v>
      </c>
      <c r="CY18" s="17">
        <v>2.6339999999999999E-2</v>
      </c>
      <c r="CZ18" s="17">
        <v>6.9</v>
      </c>
      <c r="DA18" s="17">
        <v>6.8787000000000003</v>
      </c>
      <c r="DB18" s="17">
        <v>6.8787000000000003</v>
      </c>
      <c r="DC18" s="17">
        <v>2.1299999999999999E-2</v>
      </c>
      <c r="DD18" s="17">
        <v>14.2</v>
      </c>
      <c r="DE18" s="17">
        <v>14.992190000000001</v>
      </c>
      <c r="DF18" s="17">
        <v>14.992190000000001</v>
      </c>
      <c r="DG18" s="17">
        <v>-0.79218999999999995</v>
      </c>
      <c r="DH18" s="17">
        <v>60.7</v>
      </c>
      <c r="DI18" s="17">
        <v>82.107560000000007</v>
      </c>
      <c r="DJ18" s="17">
        <v>82.34281</v>
      </c>
      <c r="DK18" s="17">
        <v>-21.642810000000001</v>
      </c>
      <c r="DL18" s="17"/>
      <c r="DM18" s="17"/>
      <c r="DN18" s="17"/>
      <c r="DO18" s="17">
        <v>0</v>
      </c>
      <c r="DP18" s="17"/>
      <c r="DQ18" s="17"/>
      <c r="DR18" s="17"/>
      <c r="DS18" s="17">
        <v>0</v>
      </c>
      <c r="DT18" s="17"/>
      <c r="DU18" s="17"/>
      <c r="DV18" s="17"/>
      <c r="DW18" s="17">
        <v>0</v>
      </c>
      <c r="DX18" s="17"/>
      <c r="DY18" s="17"/>
      <c r="DZ18" s="17"/>
      <c r="EA18" s="17">
        <v>0</v>
      </c>
      <c r="EB18" s="17">
        <v>110.1</v>
      </c>
      <c r="EC18" s="17">
        <v>112.90537</v>
      </c>
      <c r="ED18" s="17">
        <v>112.90536</v>
      </c>
      <c r="EE18" s="17">
        <v>-2.8053599999999999</v>
      </c>
      <c r="EF18" s="17">
        <v>81.8</v>
      </c>
      <c r="EG18" s="17">
        <v>110.80085</v>
      </c>
      <c r="EH18" s="17">
        <v>75.395629999999997</v>
      </c>
      <c r="EI18" s="17">
        <v>6.4043700000000001</v>
      </c>
      <c r="EJ18" s="17"/>
      <c r="EK18" s="17"/>
      <c r="EL18" s="17"/>
      <c r="EM18" s="17">
        <v>0</v>
      </c>
      <c r="EN18" s="17">
        <v>0</v>
      </c>
      <c r="EO18" s="17"/>
      <c r="EP18" s="17"/>
      <c r="EQ18" s="17">
        <v>0</v>
      </c>
      <c r="ER18" s="17"/>
      <c r="ES18" s="17"/>
      <c r="ET18" s="17"/>
      <c r="EU18" s="17">
        <v>0</v>
      </c>
      <c r="EV18" s="17">
        <v>6.4</v>
      </c>
      <c r="EW18" s="17">
        <v>6.39</v>
      </c>
      <c r="EX18" s="17">
        <v>6.39</v>
      </c>
      <c r="EY18" s="17">
        <v>0.01</v>
      </c>
      <c r="EZ18" s="17">
        <v>0</v>
      </c>
      <c r="FA18" s="17"/>
      <c r="FB18" s="17"/>
      <c r="FC18" s="17">
        <v>0</v>
      </c>
      <c r="FD18" s="17">
        <v>29</v>
      </c>
      <c r="FE18" s="17">
        <v>30.749110000000002</v>
      </c>
      <c r="FF18" s="17">
        <v>30.749110000000002</v>
      </c>
      <c r="FG18" s="17">
        <v>-1.7491099999999999</v>
      </c>
      <c r="FH18" s="17">
        <v>67</v>
      </c>
      <c r="FI18" s="17">
        <v>133.33408</v>
      </c>
      <c r="FJ18" s="17">
        <v>68.2624</v>
      </c>
      <c r="FK18" s="17">
        <v>-1.2624</v>
      </c>
      <c r="FL18" s="17">
        <v>16.2</v>
      </c>
      <c r="FM18" s="17">
        <v>15.15638</v>
      </c>
      <c r="FN18" s="17">
        <v>15.15638</v>
      </c>
      <c r="FO18" s="17">
        <v>1.04362</v>
      </c>
      <c r="FP18" s="17">
        <v>17</v>
      </c>
      <c r="FQ18" s="17">
        <v>15.177110000000001</v>
      </c>
      <c r="FR18" s="17">
        <v>15.177110000000001</v>
      </c>
      <c r="FS18" s="17">
        <v>1.8228899999999999</v>
      </c>
      <c r="FT18" s="17">
        <v>13.3</v>
      </c>
      <c r="FU18" s="17">
        <v>18.048780000000001</v>
      </c>
      <c r="FV18" s="17">
        <v>18.048780000000001</v>
      </c>
      <c r="FW18" s="17">
        <v>-4.74878</v>
      </c>
      <c r="FX18" s="17">
        <v>93</v>
      </c>
      <c r="FY18" s="17">
        <v>88.116100000000003</v>
      </c>
      <c r="FZ18" s="17">
        <v>88.116100000000003</v>
      </c>
      <c r="GA18" s="17">
        <v>4.8838999999999997</v>
      </c>
      <c r="GB18" s="17">
        <v>183.7</v>
      </c>
      <c r="GC18" s="17">
        <v>185.81701000000001</v>
      </c>
      <c r="GD18" s="17">
        <v>185.81701000000001</v>
      </c>
      <c r="GE18" s="17">
        <v>-2.1170100000000001</v>
      </c>
      <c r="GF18" s="17">
        <v>184.6</v>
      </c>
      <c r="GG18" s="17">
        <v>185.81701000000001</v>
      </c>
      <c r="GH18" s="17">
        <v>185.81701000000001</v>
      </c>
      <c r="GI18" s="17">
        <v>-1.2170099999999999</v>
      </c>
      <c r="GJ18" s="17">
        <v>184.7</v>
      </c>
      <c r="GK18" s="17">
        <v>186.37502000000001</v>
      </c>
      <c r="GL18" s="17">
        <v>186.37502000000001</v>
      </c>
      <c r="GM18" s="17">
        <v>-1.67502</v>
      </c>
      <c r="GN18" s="17">
        <v>90.1</v>
      </c>
      <c r="GO18" s="17">
        <v>94.585089999999994</v>
      </c>
      <c r="GP18" s="17">
        <v>53.848399999999998</v>
      </c>
      <c r="GQ18" s="17">
        <v>36.251600000000003</v>
      </c>
      <c r="GR18" s="17">
        <v>0</v>
      </c>
      <c r="GS18" s="17"/>
      <c r="GT18" s="17"/>
      <c r="GU18" s="17">
        <v>0</v>
      </c>
      <c r="GV18" s="17">
        <v>25.9</v>
      </c>
      <c r="GW18" s="17">
        <v>23.314730000000001</v>
      </c>
      <c r="GX18" s="17">
        <v>23.314730000000001</v>
      </c>
      <c r="GY18" s="17">
        <v>2.58527</v>
      </c>
      <c r="GZ18" s="17">
        <v>4.0999999999999996</v>
      </c>
      <c r="HA18" s="17">
        <v>4.2062099999999996</v>
      </c>
      <c r="HB18" s="17">
        <v>4.2062099999999996</v>
      </c>
      <c r="HC18" s="17">
        <v>-0.10621</v>
      </c>
      <c r="HD18" s="17">
        <v>17.7</v>
      </c>
      <c r="HE18" s="17">
        <v>17.582630000000002</v>
      </c>
      <c r="HF18" s="17">
        <v>17.582630000000002</v>
      </c>
      <c r="HG18" s="17">
        <v>0.11737</v>
      </c>
      <c r="HH18" s="17">
        <v>76.900000000000006</v>
      </c>
      <c r="HI18" s="17">
        <v>20.512820000000001</v>
      </c>
      <c r="HJ18" s="17">
        <v>41.025649999999999</v>
      </c>
      <c r="HK18" s="17">
        <v>35.87435</v>
      </c>
      <c r="HL18" s="17"/>
      <c r="HM18" s="17"/>
      <c r="HN18" s="17"/>
      <c r="HO18" s="17">
        <v>0</v>
      </c>
      <c r="HP18" s="17"/>
      <c r="HQ18" s="17"/>
      <c r="HR18" s="17"/>
      <c r="HS18" s="17">
        <v>0</v>
      </c>
      <c r="HT18" s="17">
        <v>61.8</v>
      </c>
      <c r="HU18" s="17">
        <v>79.075599999999994</v>
      </c>
      <c r="HV18" s="17">
        <v>75.092280000000002</v>
      </c>
      <c r="HW18" s="17">
        <v>-13.29228</v>
      </c>
      <c r="HX18" s="17"/>
      <c r="HY18" s="17"/>
      <c r="HZ18" s="17"/>
      <c r="IA18" s="17">
        <v>0</v>
      </c>
      <c r="IB18" s="17"/>
      <c r="IC18" s="17"/>
      <c r="ID18" s="17"/>
      <c r="IE18" s="17">
        <v>0</v>
      </c>
      <c r="IF18" s="17">
        <v>47.3</v>
      </c>
      <c r="IG18" s="17">
        <v>45.441949999999999</v>
      </c>
      <c r="IH18" s="17">
        <v>45.441949999999999</v>
      </c>
      <c r="II18" s="17">
        <v>1.85805</v>
      </c>
      <c r="IJ18" s="17"/>
      <c r="IK18" s="17"/>
      <c r="IL18" s="17"/>
      <c r="IM18" s="17">
        <v>0</v>
      </c>
      <c r="IN18" s="17"/>
      <c r="IO18" s="17"/>
      <c r="IP18" s="17"/>
      <c r="IQ18" s="17">
        <v>0</v>
      </c>
      <c r="IR18" s="17"/>
      <c r="IS18" s="17"/>
      <c r="IT18" s="17"/>
      <c r="IU18" s="17">
        <v>0</v>
      </c>
      <c r="IV18" s="17">
        <v>71</v>
      </c>
      <c r="IW18" s="17">
        <v>77.542270000000002</v>
      </c>
      <c r="IX18" s="17">
        <v>28.21715</v>
      </c>
      <c r="IY18" s="17">
        <v>42.782850000000003</v>
      </c>
      <c r="IZ18" s="17">
        <v>171.7</v>
      </c>
      <c r="JA18" s="17">
        <v>184.14677</v>
      </c>
      <c r="JB18" s="17">
        <v>184.14677</v>
      </c>
      <c r="JC18" s="17">
        <v>-12.446770000000001</v>
      </c>
      <c r="JD18" s="17">
        <v>169.2</v>
      </c>
      <c r="JE18" s="17">
        <v>184.14677</v>
      </c>
      <c r="JF18" s="17">
        <v>184.14677</v>
      </c>
      <c r="JG18" s="17">
        <v>-14.946770000000001</v>
      </c>
      <c r="JH18" s="17">
        <v>200</v>
      </c>
      <c r="JI18" s="17">
        <v>184.14677</v>
      </c>
      <c r="JJ18" s="17">
        <v>184.14677</v>
      </c>
      <c r="JK18" s="17">
        <v>15.85323</v>
      </c>
      <c r="JL18" s="17">
        <v>267.60000000000002</v>
      </c>
      <c r="JM18" s="17">
        <v>277.04964999999999</v>
      </c>
      <c r="JN18" s="17">
        <v>277.04964999999999</v>
      </c>
      <c r="JO18" s="17">
        <v>-9.4496500000000001</v>
      </c>
      <c r="JP18" s="17">
        <v>12.3</v>
      </c>
      <c r="JQ18" s="17">
        <v>15</v>
      </c>
      <c r="JR18" s="17">
        <v>71.796109999999999</v>
      </c>
      <c r="JS18" s="17">
        <v>-59.496110000000002</v>
      </c>
      <c r="JT18" s="17"/>
      <c r="JU18" s="17"/>
      <c r="JV18" s="17">
        <v>36.005859999999998</v>
      </c>
      <c r="JW18" s="17">
        <v>-36.005859999999998</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0.8</v>
      </c>
      <c r="KW18" s="17">
        <v>1.0779300000000001</v>
      </c>
      <c r="KX18" s="17">
        <v>1.0779300000000001</v>
      </c>
      <c r="KY18" s="17">
        <v>-0.27793000000000001</v>
      </c>
      <c r="KZ18" s="17">
        <v>175.1</v>
      </c>
      <c r="LA18" s="17">
        <v>138.46154999999999</v>
      </c>
      <c r="LB18" s="17">
        <v>117.94871000000001</v>
      </c>
      <c r="LC18" s="17">
        <v>57.151290000000003</v>
      </c>
      <c r="LD18" s="17">
        <v>76.5</v>
      </c>
      <c r="LE18" s="17">
        <v>66.169340000000005</v>
      </c>
      <c r="LF18" s="17">
        <v>74.411439999999999</v>
      </c>
      <c r="LG18" s="17">
        <v>2.0885600000000002</v>
      </c>
      <c r="LH18" s="17">
        <v>63.7</v>
      </c>
      <c r="LI18" s="17">
        <v>67.461460000000002</v>
      </c>
      <c r="LJ18" s="17">
        <v>67.461460000000002</v>
      </c>
      <c r="LK18" s="17">
        <v>-3.76146</v>
      </c>
      <c r="LL18" s="17">
        <v>62.8</v>
      </c>
      <c r="LM18" s="17">
        <v>61.997779999999999</v>
      </c>
      <c r="LN18" s="17">
        <v>66.850520000000003</v>
      </c>
      <c r="LO18" s="17">
        <v>-4.0505199999999997</v>
      </c>
      <c r="LP18" s="17">
        <v>30.1</v>
      </c>
      <c r="LQ18" s="17">
        <v>30.097560000000001</v>
      </c>
      <c r="LR18" s="17">
        <v>29.266570000000002</v>
      </c>
      <c r="LS18" s="17">
        <v>0.83343</v>
      </c>
      <c r="LT18" s="17">
        <v>0</v>
      </c>
      <c r="LU18" s="17"/>
      <c r="LV18" s="17"/>
      <c r="LW18" s="17">
        <v>0</v>
      </c>
      <c r="LX18" s="17"/>
      <c r="LY18" s="17"/>
      <c r="LZ18" s="17"/>
      <c r="MA18" s="17">
        <v>0</v>
      </c>
      <c r="MB18" s="17"/>
      <c r="MC18" s="17"/>
      <c r="MD18" s="17"/>
      <c r="ME18" s="17">
        <v>0</v>
      </c>
      <c r="MF18" s="17">
        <v>144.4</v>
      </c>
      <c r="MG18" s="17">
        <v>159.10805999999999</v>
      </c>
      <c r="MH18" s="17">
        <v>159.10805999999999</v>
      </c>
      <c r="MI18" s="17">
        <v>-14.70806</v>
      </c>
      <c r="MJ18" s="17">
        <v>145.6</v>
      </c>
      <c r="MK18" s="17">
        <v>159.10805999999999</v>
      </c>
      <c r="ML18" s="17">
        <v>159.10805999999999</v>
      </c>
      <c r="MM18" s="17">
        <v>-13.50806</v>
      </c>
      <c r="MN18" s="17">
        <v>170.2</v>
      </c>
      <c r="MO18" s="17">
        <v>159.58587</v>
      </c>
      <c r="MP18" s="17">
        <v>159.58586</v>
      </c>
      <c r="MQ18" s="17">
        <v>10.614140000000001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213.7</v>
      </c>
      <c r="NM18" s="17">
        <v>207.29667000000001</v>
      </c>
      <c r="NN18" s="17">
        <v>207.29667000000001</v>
      </c>
      <c r="NO18" s="17">
        <v>6.4033300000000004</v>
      </c>
      <c r="NP18" s="17">
        <v>101.6</v>
      </c>
      <c r="NQ18" s="17">
        <v>103.95959000000001</v>
      </c>
      <c r="NR18" s="17">
        <v>103.95959000000001</v>
      </c>
      <c r="NS18" s="17">
        <v>-2.3595899999999999</v>
      </c>
      <c r="NT18" s="17">
        <v>3.6</v>
      </c>
      <c r="NU18" s="17">
        <v>3.9904700000000002</v>
      </c>
      <c r="NV18" s="17">
        <v>3.9904700000000002</v>
      </c>
      <c r="NW18" s="17">
        <v>-0.39046999999999998</v>
      </c>
      <c r="NX18" s="17"/>
      <c r="NY18" s="17">
        <v>4.1863799999999998</v>
      </c>
      <c r="NZ18" s="17">
        <v>4.1863799999999998</v>
      </c>
      <c r="OA18" s="17">
        <v>-4.1863799999999998</v>
      </c>
      <c r="OB18" s="17">
        <v>6.9</v>
      </c>
      <c r="OC18" s="17">
        <v>7.6</v>
      </c>
      <c r="OD18" s="17">
        <v>7.6</v>
      </c>
      <c r="OE18" s="17">
        <v>-0.7</v>
      </c>
      <c r="OF18" s="17">
        <v>0</v>
      </c>
      <c r="OG18" s="17"/>
      <c r="OH18" s="17"/>
      <c r="OI18" s="17">
        <v>0</v>
      </c>
      <c r="OJ18" s="17">
        <v>70.400000000000006</v>
      </c>
      <c r="OK18" s="17">
        <v>62.4</v>
      </c>
      <c r="OL18" s="17">
        <v>62.4</v>
      </c>
      <c r="OM18" s="17">
        <v>8</v>
      </c>
      <c r="ON18" s="17">
        <v>0</v>
      </c>
      <c r="OO18" s="17"/>
      <c r="OP18" s="17">
        <v>0.19600000000000001</v>
      </c>
      <c r="OQ18" s="17">
        <v>-0.19600000000000001</v>
      </c>
      <c r="OR18" s="17">
        <v>0.6</v>
      </c>
      <c r="OS18" s="17">
        <v>0.34699999999999998</v>
      </c>
      <c r="OT18" s="17">
        <v>0.34699999999999998</v>
      </c>
      <c r="OU18" s="17">
        <v>0.253</v>
      </c>
      <c r="OV18" s="17">
        <v>0</v>
      </c>
      <c r="OW18" s="17"/>
      <c r="OX18" s="17"/>
      <c r="OY18" s="17">
        <v>0</v>
      </c>
      <c r="OZ18" s="17">
        <v>4.7</v>
      </c>
      <c r="PA18" s="17">
        <v>5.4040100000000004</v>
      </c>
      <c r="PB18" s="17">
        <v>5.4041300000000003</v>
      </c>
      <c r="PC18" s="17">
        <v>-0.70413000000000003</v>
      </c>
      <c r="PD18" s="17">
        <v>9.9</v>
      </c>
      <c r="PE18" s="17">
        <v>9.9830000000000005</v>
      </c>
      <c r="PF18" s="17">
        <v>9.9830000000000005</v>
      </c>
      <c r="PG18" s="17">
        <v>-8.3000000000000004E-2</v>
      </c>
      <c r="PH18" s="17"/>
      <c r="PI18" s="17"/>
      <c r="PJ18" s="17"/>
      <c r="PK18" s="17">
        <v>0</v>
      </c>
      <c r="PL18" s="17">
        <v>0</v>
      </c>
      <c r="PM18" s="17"/>
      <c r="PN18" s="17">
        <v>1E-3</v>
      </c>
      <c r="PO18" s="17">
        <v>-1E-3</v>
      </c>
      <c r="PP18" s="17">
        <v>1.2</v>
      </c>
      <c r="PQ18" s="17">
        <v>1.23</v>
      </c>
      <c r="PR18" s="17">
        <v>1.23</v>
      </c>
      <c r="PS18" s="17">
        <v>-0.03</v>
      </c>
      <c r="PT18" s="17">
        <v>1</v>
      </c>
      <c r="PU18" s="17">
        <v>1.5</v>
      </c>
      <c r="PV18" s="17">
        <v>1.5</v>
      </c>
      <c r="PW18" s="17">
        <v>-0.5</v>
      </c>
      <c r="PX18" s="17">
        <v>2.2999999999999998</v>
      </c>
      <c r="PY18" s="17">
        <v>2.5</v>
      </c>
      <c r="PZ18" s="17">
        <v>2.5</v>
      </c>
      <c r="QA18" s="17">
        <v>-0.2</v>
      </c>
      <c r="QB18" s="17">
        <v>20</v>
      </c>
      <c r="QC18" s="17">
        <v>20.353120000000001</v>
      </c>
      <c r="QD18" s="17">
        <v>20.353000000000002</v>
      </c>
      <c r="QE18" s="17">
        <v>-0.35299999999999998</v>
      </c>
      <c r="QF18" s="17">
        <v>11.1</v>
      </c>
      <c r="QG18" s="17">
        <v>13.65854</v>
      </c>
      <c r="QH18" s="17">
        <v>13.65854</v>
      </c>
      <c r="QI18" s="17">
        <v>-2.5585399999999998</v>
      </c>
      <c r="QJ18" s="17">
        <v>17.399999999999999</v>
      </c>
      <c r="QK18" s="17">
        <v>17.560980000000001</v>
      </c>
      <c r="QL18" s="17">
        <v>17.560970000000001</v>
      </c>
      <c r="QM18" s="17">
        <v>-0.16097</v>
      </c>
      <c r="QN18" s="17">
        <v>3.3</v>
      </c>
      <c r="QO18" s="17">
        <v>3.3</v>
      </c>
      <c r="QP18" s="17">
        <v>3.3</v>
      </c>
      <c r="QQ18" s="17">
        <v>0</v>
      </c>
      <c r="QR18" s="17">
        <v>17.899999999999999</v>
      </c>
      <c r="QS18" s="17">
        <v>18.048780000000001</v>
      </c>
      <c r="QT18" s="17">
        <v>18.048780000000001</v>
      </c>
      <c r="QU18" s="17">
        <v>-0.14878</v>
      </c>
      <c r="QV18" s="17">
        <v>0.2</v>
      </c>
      <c r="QW18" s="17"/>
      <c r="QX18" s="17">
        <v>7.0000000000000001E-3</v>
      </c>
      <c r="QY18" s="17">
        <v>0.193</v>
      </c>
      <c r="QZ18" s="17">
        <v>0.2</v>
      </c>
      <c r="RA18" s="17"/>
      <c r="RB18" s="17">
        <v>9.2999999999999999E-2</v>
      </c>
      <c r="RC18" s="17">
        <v>0.107</v>
      </c>
      <c r="RD18" s="17">
        <v>24.8</v>
      </c>
      <c r="RE18" s="17">
        <v>22.312000000000001</v>
      </c>
      <c r="RF18" s="17">
        <v>22.312000000000001</v>
      </c>
      <c r="RG18" s="17">
        <v>2.488</v>
      </c>
      <c r="RH18" s="17">
        <v>80.8</v>
      </c>
      <c r="RI18" s="17">
        <v>62.694000000000003</v>
      </c>
      <c r="RJ18" s="17">
        <v>62.694000000000003</v>
      </c>
      <c r="RK18" s="17">
        <v>18.106000000000002</v>
      </c>
      <c r="RL18" s="17">
        <v>0</v>
      </c>
      <c r="RM18" s="17"/>
      <c r="RN18" s="17">
        <v>5.8999999999999997E-2</v>
      </c>
      <c r="RO18" s="17">
        <v>-5.8999999999999997E-2</v>
      </c>
      <c r="RP18" s="17">
        <v>2.2000000000000002</v>
      </c>
      <c r="RQ18" s="17">
        <v>2.1</v>
      </c>
      <c r="RR18" s="17">
        <v>2.1</v>
      </c>
      <c r="RS18" s="17">
        <v>0.1</v>
      </c>
      <c r="RT18" s="17">
        <v>14.3</v>
      </c>
      <c r="RU18" s="17">
        <v>18.380030000000001</v>
      </c>
      <c r="RV18" s="17">
        <v>17.454160000000002</v>
      </c>
      <c r="RW18" s="17">
        <v>-3.1541600000000001</v>
      </c>
      <c r="RX18" s="17">
        <v>2.1</v>
      </c>
      <c r="RY18" s="17">
        <v>2</v>
      </c>
      <c r="RZ18" s="17">
        <v>2</v>
      </c>
      <c r="SA18" s="17">
        <v>0.1</v>
      </c>
      <c r="SB18" s="17"/>
      <c r="SC18" s="17">
        <v>0.4</v>
      </c>
      <c r="SD18" s="17">
        <v>0.4</v>
      </c>
      <c r="SE18" s="17">
        <v>-0.4</v>
      </c>
      <c r="SF18" s="17">
        <v>3.6</v>
      </c>
      <c r="SG18" s="17">
        <v>5.5</v>
      </c>
      <c r="SH18" s="17">
        <v>5.5</v>
      </c>
      <c r="SI18" s="17">
        <v>-1.9</v>
      </c>
      <c r="SJ18" s="17">
        <v>6.7</v>
      </c>
      <c r="SK18" s="17">
        <v>5.8</v>
      </c>
      <c r="SL18" s="17">
        <v>5.8</v>
      </c>
      <c r="SM18" s="17">
        <v>0.9</v>
      </c>
      <c r="SN18" s="17">
        <v>8.5</v>
      </c>
      <c r="SO18" s="17">
        <v>13.65854</v>
      </c>
      <c r="SP18" s="17">
        <v>13.65854</v>
      </c>
      <c r="SQ18" s="17">
        <v>-5.1585400000000003</v>
      </c>
      <c r="SR18" s="17">
        <v>11.7</v>
      </c>
      <c r="SS18" s="17">
        <v>17.560980000000001</v>
      </c>
      <c r="ST18" s="17">
        <v>17.560970000000001</v>
      </c>
      <c r="SU18" s="17">
        <v>-5.86097</v>
      </c>
      <c r="SV18" s="17">
        <v>14.2</v>
      </c>
      <c r="SW18" s="17">
        <v>14.048780000000001</v>
      </c>
      <c r="SX18" s="17">
        <v>14.048780000000001</v>
      </c>
      <c r="SY18" s="17">
        <v>0.15121999999999999</v>
      </c>
      <c r="SZ18" s="17">
        <v>25.4</v>
      </c>
      <c r="TA18" s="17">
        <v>16.48</v>
      </c>
      <c r="TB18" s="17">
        <v>16.48</v>
      </c>
      <c r="TC18" s="17">
        <v>8.92</v>
      </c>
      <c r="TD18" s="17">
        <v>31.9</v>
      </c>
      <c r="TE18" s="17">
        <v>26.867000000000001</v>
      </c>
      <c r="TF18" s="17">
        <v>26.867000000000001</v>
      </c>
      <c r="TG18" s="17">
        <v>5.0330000000000004</v>
      </c>
      <c r="TH18" s="17">
        <v>0</v>
      </c>
      <c r="TI18" s="17"/>
      <c r="TJ18" s="17">
        <v>0.57299999999999995</v>
      </c>
      <c r="TK18" s="17">
        <v>-0.57299999999999995</v>
      </c>
      <c r="TL18" s="17">
        <v>41.3</v>
      </c>
      <c r="TM18" s="17">
        <v>71.543999999999997</v>
      </c>
      <c r="TN18" s="17">
        <v>71.543999999999997</v>
      </c>
      <c r="TO18" s="17">
        <v>-30.244</v>
      </c>
      <c r="TP18" s="17">
        <v>61.9</v>
      </c>
      <c r="TQ18" s="17">
        <v>75.39</v>
      </c>
      <c r="TR18" s="17">
        <v>75.39</v>
      </c>
      <c r="TS18" s="17">
        <v>-13.49</v>
      </c>
      <c r="TT18" s="17">
        <v>3.8</v>
      </c>
      <c r="TU18" s="17">
        <v>2.7069999999999999</v>
      </c>
      <c r="TV18" s="17">
        <v>2.7069999999999999</v>
      </c>
      <c r="TW18" s="17">
        <v>1.093</v>
      </c>
      <c r="TX18" s="17">
        <v>3.4</v>
      </c>
      <c r="TY18" s="17">
        <v>4.5110000000000001</v>
      </c>
      <c r="TZ18" s="17">
        <v>4.5110000000000001</v>
      </c>
      <c r="UA18" s="17">
        <v>-1.111</v>
      </c>
      <c r="UB18" s="17">
        <v>10</v>
      </c>
      <c r="UC18" s="17">
        <v>9.8000000000000007</v>
      </c>
      <c r="UD18" s="17">
        <v>9.8000000000000007</v>
      </c>
      <c r="UE18" s="17">
        <v>0.2</v>
      </c>
      <c r="UF18" s="17">
        <v>2.5</v>
      </c>
      <c r="UG18" s="17">
        <v>3.5</v>
      </c>
      <c r="UH18" s="17">
        <v>3.5</v>
      </c>
      <c r="UI18" s="17">
        <v>-1</v>
      </c>
      <c r="UJ18" s="17">
        <v>7.9</v>
      </c>
      <c r="UK18" s="17">
        <v>7.5</v>
      </c>
      <c r="UL18" s="17">
        <v>7.5</v>
      </c>
      <c r="UM18" s="17">
        <v>0.4</v>
      </c>
      <c r="UN18" s="17">
        <v>20.399999999999999</v>
      </c>
      <c r="UO18" s="17">
        <v>19.51219</v>
      </c>
      <c r="UP18" s="17">
        <v>19.51219</v>
      </c>
      <c r="UQ18" s="17">
        <v>0.88780999999999999</v>
      </c>
      <c r="UR18" s="17">
        <v>20.399999999999999</v>
      </c>
      <c r="US18" s="17">
        <v>19.51219</v>
      </c>
      <c r="UT18" s="17">
        <v>19.51219</v>
      </c>
      <c r="UU18" s="17">
        <v>0.88780999999999999</v>
      </c>
      <c r="UV18" s="17">
        <v>20.100000000000001</v>
      </c>
      <c r="UW18" s="17">
        <v>19.51219</v>
      </c>
      <c r="UX18" s="17">
        <v>19.51219</v>
      </c>
      <c r="UY18" s="17">
        <v>0.58781000000000005</v>
      </c>
      <c r="UZ18" s="17">
        <v>0</v>
      </c>
      <c r="VA18" s="17">
        <v>0.48199999999999998</v>
      </c>
      <c r="VB18" s="17">
        <v>0.48199999999999998</v>
      </c>
      <c r="VC18" s="17">
        <v>-0.48199999999999998</v>
      </c>
      <c r="VD18" s="17">
        <v>0</v>
      </c>
      <c r="VE18" s="17"/>
      <c r="VF18" s="17">
        <v>4.4999999999999998E-2</v>
      </c>
      <c r="VG18" s="17">
        <v>-4.4999999999999998E-2</v>
      </c>
      <c r="VH18" s="17">
        <v>0</v>
      </c>
      <c r="VI18" s="17"/>
      <c r="VJ18" s="17">
        <v>1.0999999999999999E-2</v>
      </c>
      <c r="VK18" s="17">
        <v>-1.0999999999999999E-2</v>
      </c>
      <c r="VL18" s="17">
        <v>0</v>
      </c>
      <c r="VM18" s="17"/>
      <c r="VN18" s="17">
        <v>2.2730000000000001</v>
      </c>
      <c r="VO18" s="17">
        <v>-2.2730000000000001</v>
      </c>
      <c r="VP18" s="17">
        <v>0.6</v>
      </c>
      <c r="VQ18" s="17">
        <v>0.6</v>
      </c>
      <c r="VR18" s="17">
        <v>0.6</v>
      </c>
      <c r="VS18" s="17">
        <v>0</v>
      </c>
      <c r="VT18" s="17">
        <v>113.2</v>
      </c>
      <c r="VU18" s="17">
        <v>22</v>
      </c>
      <c r="VV18" s="17">
        <v>22</v>
      </c>
      <c r="VW18" s="17">
        <v>91.2</v>
      </c>
      <c r="VX18" s="17">
        <v>122.7</v>
      </c>
      <c r="VY18" s="17">
        <v>22</v>
      </c>
      <c r="VZ18" s="17">
        <v>22</v>
      </c>
      <c r="WA18" s="17">
        <v>100.7</v>
      </c>
      <c r="WB18" s="17">
        <v>0</v>
      </c>
      <c r="WC18" s="17"/>
      <c r="WD18" s="17">
        <v>1.8080000000000001</v>
      </c>
      <c r="WE18" s="17">
        <v>-1.8080000000000001</v>
      </c>
      <c r="WF18" s="17">
        <v>1.6</v>
      </c>
      <c r="WG18" s="17">
        <v>1.4490000000000001</v>
      </c>
      <c r="WH18" s="17">
        <v>1.4490000000000001</v>
      </c>
      <c r="WI18" s="17">
        <v>0.151</v>
      </c>
      <c r="WJ18" s="17">
        <v>2.2000000000000002</v>
      </c>
      <c r="WK18" s="17">
        <v>2.4</v>
      </c>
      <c r="WL18" s="17">
        <v>2.4</v>
      </c>
      <c r="WM18" s="17">
        <v>-0.2</v>
      </c>
      <c r="WN18" s="17">
        <v>2.2000000000000002</v>
      </c>
      <c r="WO18" s="17">
        <v>2.4</v>
      </c>
      <c r="WP18" s="17">
        <v>2.4</v>
      </c>
      <c r="WQ18" s="17">
        <v>-0.2</v>
      </c>
      <c r="WR18" s="17">
        <v>1.2</v>
      </c>
      <c r="WS18" s="17">
        <v>1.4</v>
      </c>
      <c r="WT18" s="17">
        <v>1.4</v>
      </c>
      <c r="WU18" s="17">
        <v>-0.2</v>
      </c>
      <c r="WV18" s="17">
        <v>0</v>
      </c>
      <c r="WW18" s="17"/>
      <c r="WX18" s="17">
        <v>4.7E-2</v>
      </c>
      <c r="WY18" s="17">
        <v>-4.7E-2</v>
      </c>
      <c r="WZ18" s="17"/>
      <c r="XA18" s="17"/>
      <c r="XB18" s="17"/>
      <c r="XC18" s="17">
        <v>0</v>
      </c>
      <c r="XD18" s="17">
        <v>18.100000000000001</v>
      </c>
      <c r="XE18" s="17">
        <v>17.951219999999999</v>
      </c>
      <c r="XF18" s="17">
        <v>17.951219999999999</v>
      </c>
      <c r="XG18" s="17">
        <v>0.14878</v>
      </c>
      <c r="XH18" s="17">
        <v>8.1</v>
      </c>
      <c r="XI18" s="17">
        <v>10.8</v>
      </c>
      <c r="XJ18" s="17">
        <v>10.8</v>
      </c>
      <c r="XK18" s="17">
        <v>-2.7</v>
      </c>
      <c r="XL18" s="17">
        <v>27.5</v>
      </c>
      <c r="XM18" s="17">
        <v>27.5</v>
      </c>
      <c r="XN18" s="17">
        <v>27.5</v>
      </c>
      <c r="XO18" s="17">
        <v>0</v>
      </c>
      <c r="XP18" s="17">
        <v>34.5</v>
      </c>
      <c r="XQ18" s="17">
        <v>27.5</v>
      </c>
      <c r="XR18" s="17">
        <v>27.5</v>
      </c>
      <c r="XS18" s="17">
        <v>7</v>
      </c>
      <c r="XT18" s="17">
        <v>16.5</v>
      </c>
      <c r="XU18" s="17">
        <v>14</v>
      </c>
      <c r="XV18" s="17">
        <v>14</v>
      </c>
      <c r="XW18" s="17">
        <v>2.5</v>
      </c>
      <c r="XX18" s="17">
        <v>19.100000000000001</v>
      </c>
      <c r="XY18" s="17">
        <v>20</v>
      </c>
      <c r="XZ18" s="17">
        <v>20</v>
      </c>
      <c r="YA18" s="17">
        <v>-0.9</v>
      </c>
      <c r="YB18" s="17">
        <v>7.6</v>
      </c>
      <c r="YC18" s="17">
        <v>6.83</v>
      </c>
      <c r="YD18" s="17">
        <v>6.83</v>
      </c>
      <c r="YE18" s="17">
        <v>0.77</v>
      </c>
      <c r="YF18" s="17">
        <v>11.2</v>
      </c>
      <c r="YG18" s="17">
        <v>11</v>
      </c>
      <c r="YH18" s="17">
        <v>11</v>
      </c>
      <c r="YI18" s="17">
        <v>0.2</v>
      </c>
      <c r="YJ18" s="17">
        <v>21</v>
      </c>
      <c r="YK18" s="17">
        <v>23</v>
      </c>
      <c r="YL18" s="17">
        <v>23</v>
      </c>
      <c r="YM18" s="17">
        <v>-2</v>
      </c>
    </row>
    <row r="19" spans="1:663" ht="24" customHeight="1" x14ac:dyDescent="0.3">
      <c r="A19" s="1"/>
      <c r="B19" s="16" t="s">
        <v>39</v>
      </c>
      <c r="C19" s="16" t="s">
        <v>719</v>
      </c>
      <c r="D19" s="17">
        <v>203.8</v>
      </c>
      <c r="E19" s="17">
        <v>204.19512</v>
      </c>
      <c r="F19" s="17">
        <v>204.19512</v>
      </c>
      <c r="G19" s="17">
        <v>-0.39512000000000003</v>
      </c>
      <c r="H19" s="17">
        <v>370.9</v>
      </c>
      <c r="I19" s="17">
        <v>407.71023000000002</v>
      </c>
      <c r="J19" s="17">
        <v>613.43883000000005</v>
      </c>
      <c r="K19" s="17">
        <v>-242.53882999999999</v>
      </c>
      <c r="L19" s="17">
        <v>120.1</v>
      </c>
      <c r="M19" s="17">
        <v>133.28237999999999</v>
      </c>
      <c r="N19" s="17">
        <v>200.53603000000001</v>
      </c>
      <c r="O19" s="17">
        <v>-80.436030000000002</v>
      </c>
      <c r="P19" s="17"/>
      <c r="Q19" s="17"/>
      <c r="R19" s="17"/>
      <c r="S19" s="17">
        <v>0</v>
      </c>
      <c r="T19" s="17"/>
      <c r="U19" s="17"/>
      <c r="V19" s="17"/>
      <c r="W19" s="17">
        <v>0</v>
      </c>
      <c r="X19" s="17">
        <v>89.9</v>
      </c>
      <c r="Y19" s="17">
        <v>92.226339999999993</v>
      </c>
      <c r="Z19" s="17">
        <v>92.226339999999993</v>
      </c>
      <c r="AA19" s="17">
        <v>-2.3263400000000001</v>
      </c>
      <c r="AB19" s="17">
        <v>113.2</v>
      </c>
      <c r="AC19" s="17">
        <v>100.70887</v>
      </c>
      <c r="AD19" s="17">
        <v>98.392020000000002</v>
      </c>
      <c r="AE19" s="17">
        <v>14.807980000000001</v>
      </c>
      <c r="AF19" s="17"/>
      <c r="AG19" s="17"/>
      <c r="AH19" s="17"/>
      <c r="AI19" s="17">
        <v>0</v>
      </c>
      <c r="AJ19" s="17">
        <v>0</v>
      </c>
      <c r="AK19" s="17"/>
      <c r="AL19" s="17"/>
      <c r="AM19" s="17">
        <v>0</v>
      </c>
      <c r="AN19" s="17">
        <v>184.4</v>
      </c>
      <c r="AO19" s="17"/>
      <c r="AP19" s="17"/>
      <c r="AQ19" s="17">
        <v>184.4</v>
      </c>
      <c r="AR19" s="17">
        <v>207.4</v>
      </c>
      <c r="AS19" s="17">
        <v>197.70735999999999</v>
      </c>
      <c r="AT19" s="17"/>
      <c r="AU19" s="17">
        <v>207.4</v>
      </c>
      <c r="AV19" s="17"/>
      <c r="AW19" s="17"/>
      <c r="AX19" s="17"/>
      <c r="AY19" s="17">
        <v>0</v>
      </c>
      <c r="AZ19" s="17"/>
      <c r="BA19" s="17"/>
      <c r="BB19" s="17"/>
      <c r="BC19" s="17">
        <v>0</v>
      </c>
      <c r="BD19" s="17">
        <v>210.2</v>
      </c>
      <c r="BE19" s="17">
        <v>206.01686000000001</v>
      </c>
      <c r="BF19" s="17">
        <v>206.01685000000001</v>
      </c>
      <c r="BG19" s="17">
        <v>4.1831500000000004</v>
      </c>
      <c r="BH19" s="17"/>
      <c r="BI19" s="17"/>
      <c r="BJ19" s="17"/>
      <c r="BK19" s="17">
        <v>0</v>
      </c>
      <c r="BL19" s="17">
        <v>127.5</v>
      </c>
      <c r="BM19" s="17">
        <v>160.00004000000001</v>
      </c>
      <c r="BN19" s="17">
        <v>80.000259999999997</v>
      </c>
      <c r="BO19" s="17">
        <v>47.499740000000003</v>
      </c>
      <c r="BP19" s="17">
        <v>9.4</v>
      </c>
      <c r="BQ19" s="17">
        <v>3.4695499999999999</v>
      </c>
      <c r="BR19" s="17">
        <v>3.4695499999999999</v>
      </c>
      <c r="BS19" s="17">
        <v>5.9304500000000004</v>
      </c>
      <c r="BT19" s="17"/>
      <c r="BU19" s="17"/>
      <c r="BV19" s="17"/>
      <c r="BW19" s="17">
        <v>0</v>
      </c>
      <c r="BX19" s="17"/>
      <c r="BY19" s="17"/>
      <c r="BZ19" s="17"/>
      <c r="CA19" s="17">
        <v>0</v>
      </c>
      <c r="CB19" s="17"/>
      <c r="CC19" s="17"/>
      <c r="CD19" s="17"/>
      <c r="CE19" s="17">
        <v>0</v>
      </c>
      <c r="CF19" s="17"/>
      <c r="CG19" s="17"/>
      <c r="CH19" s="17"/>
      <c r="CI19" s="17">
        <v>0</v>
      </c>
      <c r="CJ19" s="17">
        <v>166.8</v>
      </c>
      <c r="CK19" s="17">
        <v>164.70732000000001</v>
      </c>
      <c r="CL19" s="17">
        <v>164.70732000000001</v>
      </c>
      <c r="CM19" s="17">
        <v>2.0926800000000001</v>
      </c>
      <c r="CN19" s="17">
        <v>7.2</v>
      </c>
      <c r="CO19" s="17">
        <v>5.1583800000000002</v>
      </c>
      <c r="CP19" s="17">
        <v>5.1583800000000002</v>
      </c>
      <c r="CQ19" s="17">
        <v>2.04162</v>
      </c>
      <c r="CR19" s="17">
        <v>5</v>
      </c>
      <c r="CS19" s="17">
        <v>2.8315000000000001</v>
      </c>
      <c r="CT19" s="17">
        <v>2.8315000000000001</v>
      </c>
      <c r="CU19" s="17">
        <v>2.1684999999999999</v>
      </c>
      <c r="CV19" s="17">
        <v>17</v>
      </c>
      <c r="CW19" s="17">
        <v>16.873670000000001</v>
      </c>
      <c r="CX19" s="17">
        <v>16.873660000000001</v>
      </c>
      <c r="CY19" s="17">
        <v>0.12634000000000001</v>
      </c>
      <c r="CZ19" s="17">
        <v>6.8</v>
      </c>
      <c r="DA19" s="17">
        <v>6.8787000000000003</v>
      </c>
      <c r="DB19" s="17">
        <v>6.8787000000000003</v>
      </c>
      <c r="DC19" s="17">
        <v>-7.8700000000000006E-2</v>
      </c>
      <c r="DD19" s="17">
        <v>14.1</v>
      </c>
      <c r="DE19" s="17">
        <v>14.992190000000001</v>
      </c>
      <c r="DF19" s="17">
        <v>14.992179999999999</v>
      </c>
      <c r="DG19" s="17">
        <v>-0.89217999999999997</v>
      </c>
      <c r="DH19" s="17">
        <v>60.3</v>
      </c>
      <c r="DI19" s="17">
        <v>82.107560000000007</v>
      </c>
      <c r="DJ19" s="17">
        <v>82.107470000000006</v>
      </c>
      <c r="DK19" s="17">
        <v>-21.807469999999999</v>
      </c>
      <c r="DL19" s="17"/>
      <c r="DM19" s="17"/>
      <c r="DN19" s="17"/>
      <c r="DO19" s="17">
        <v>0</v>
      </c>
      <c r="DP19" s="17"/>
      <c r="DQ19" s="17"/>
      <c r="DR19" s="17"/>
      <c r="DS19" s="17">
        <v>0</v>
      </c>
      <c r="DT19" s="17"/>
      <c r="DU19" s="17"/>
      <c r="DV19" s="17"/>
      <c r="DW19" s="17">
        <v>0</v>
      </c>
      <c r="DX19" s="17"/>
      <c r="DY19" s="17"/>
      <c r="DZ19" s="17"/>
      <c r="EA19" s="17">
        <v>0</v>
      </c>
      <c r="EB19" s="17">
        <v>110.3</v>
      </c>
      <c r="EC19" s="17">
        <v>112.90537</v>
      </c>
      <c r="ED19" s="17">
        <v>112.90536</v>
      </c>
      <c r="EE19" s="17">
        <v>-2.6053600000000001</v>
      </c>
      <c r="EF19" s="17">
        <v>83</v>
      </c>
      <c r="EG19" s="17">
        <v>110.80077</v>
      </c>
      <c r="EH19" s="17">
        <v>75.319789999999998</v>
      </c>
      <c r="EI19" s="17">
        <v>7.6802099999999998</v>
      </c>
      <c r="EJ19" s="17"/>
      <c r="EK19" s="17"/>
      <c r="EL19" s="17"/>
      <c r="EM19" s="17">
        <v>0</v>
      </c>
      <c r="EN19" s="17">
        <v>0</v>
      </c>
      <c r="EO19" s="17"/>
      <c r="EP19" s="17"/>
      <c r="EQ19" s="17">
        <v>0</v>
      </c>
      <c r="ER19" s="17"/>
      <c r="ES19" s="17"/>
      <c r="ET19" s="17"/>
      <c r="EU19" s="17">
        <v>0</v>
      </c>
      <c r="EV19" s="17">
        <v>6.4</v>
      </c>
      <c r="EW19" s="17">
        <v>6.39</v>
      </c>
      <c r="EX19" s="17">
        <v>6.39</v>
      </c>
      <c r="EY19" s="17">
        <v>0.01</v>
      </c>
      <c r="EZ19" s="17">
        <v>0</v>
      </c>
      <c r="FA19" s="17"/>
      <c r="FB19" s="17"/>
      <c r="FC19" s="17">
        <v>0</v>
      </c>
      <c r="FD19" s="17">
        <v>30.9</v>
      </c>
      <c r="FE19" s="17">
        <v>30.749110000000002</v>
      </c>
      <c r="FF19" s="17">
        <v>30.749110000000002</v>
      </c>
      <c r="FG19" s="17">
        <v>0.15089</v>
      </c>
      <c r="FH19" s="17">
        <v>60.1</v>
      </c>
      <c r="FI19" s="17">
        <v>67.316749999999999</v>
      </c>
      <c r="FJ19" s="17">
        <v>66.666679999999999</v>
      </c>
      <c r="FK19" s="17">
        <v>-6.5666799999999999</v>
      </c>
      <c r="FL19" s="17">
        <v>17.399999999999999</v>
      </c>
      <c r="FM19" s="17">
        <v>15.15638</v>
      </c>
      <c r="FN19" s="17">
        <v>15.15638</v>
      </c>
      <c r="FO19" s="17">
        <v>2.2436199999999999</v>
      </c>
      <c r="FP19" s="17">
        <v>17</v>
      </c>
      <c r="FQ19" s="17">
        <v>15.177110000000001</v>
      </c>
      <c r="FR19" s="17">
        <v>15.177110000000001</v>
      </c>
      <c r="FS19" s="17">
        <v>1.8228899999999999</v>
      </c>
      <c r="FT19" s="17">
        <v>13.3</v>
      </c>
      <c r="FU19" s="17">
        <v>18.048780000000001</v>
      </c>
      <c r="FV19" s="17">
        <v>18.048780000000001</v>
      </c>
      <c r="FW19" s="17">
        <v>-4.74878</v>
      </c>
      <c r="FX19" s="17">
        <v>91.1</v>
      </c>
      <c r="FY19" s="17">
        <v>88.116100000000003</v>
      </c>
      <c r="FZ19" s="17">
        <v>88.116100000000003</v>
      </c>
      <c r="GA19" s="17">
        <v>2.9839000000000002</v>
      </c>
      <c r="GB19" s="17">
        <v>181.7</v>
      </c>
      <c r="GC19" s="17">
        <v>185.81701000000001</v>
      </c>
      <c r="GD19" s="17">
        <v>185.81701000000001</v>
      </c>
      <c r="GE19" s="17">
        <v>-4.1170099999999996</v>
      </c>
      <c r="GF19" s="17">
        <v>182</v>
      </c>
      <c r="GG19" s="17">
        <v>185.81701000000001</v>
      </c>
      <c r="GH19" s="17">
        <v>185.81701000000001</v>
      </c>
      <c r="GI19" s="17">
        <v>-3.8170099999999998</v>
      </c>
      <c r="GJ19" s="17">
        <v>184.1</v>
      </c>
      <c r="GK19" s="17">
        <v>186.37502000000001</v>
      </c>
      <c r="GL19" s="17">
        <v>186.37502000000001</v>
      </c>
      <c r="GM19" s="17">
        <v>-2.27502</v>
      </c>
      <c r="GN19" s="17">
        <v>90.4</v>
      </c>
      <c r="GO19" s="17">
        <v>93.125870000000006</v>
      </c>
      <c r="GP19" s="17">
        <v>44.097320000000003</v>
      </c>
      <c r="GQ19" s="17">
        <v>46.302680000000002</v>
      </c>
      <c r="GR19" s="17">
        <v>0</v>
      </c>
      <c r="GS19" s="17"/>
      <c r="GT19" s="17"/>
      <c r="GU19" s="17">
        <v>0</v>
      </c>
      <c r="GV19" s="17">
        <v>23.2</v>
      </c>
      <c r="GW19" s="17">
        <v>23.314730000000001</v>
      </c>
      <c r="GX19" s="17">
        <v>23.314730000000001</v>
      </c>
      <c r="GY19" s="17">
        <v>-0.11473</v>
      </c>
      <c r="GZ19" s="17">
        <v>4.0999999999999996</v>
      </c>
      <c r="HA19" s="17">
        <v>4.2062099999999996</v>
      </c>
      <c r="HB19" s="17">
        <v>4.2061999999999999</v>
      </c>
      <c r="HC19" s="17">
        <v>-0.1062</v>
      </c>
      <c r="HD19" s="17">
        <v>17.600000000000001</v>
      </c>
      <c r="HE19" s="17">
        <v>17.582630000000002</v>
      </c>
      <c r="HF19" s="17">
        <v>17.582630000000002</v>
      </c>
      <c r="HG19" s="17">
        <v>1.737E-2</v>
      </c>
      <c r="HH19" s="17">
        <v>41</v>
      </c>
      <c r="HI19" s="17">
        <v>41.025649999999999</v>
      </c>
      <c r="HJ19" s="17">
        <v>121.02546</v>
      </c>
      <c r="HK19" s="17">
        <v>-80.025459999999995</v>
      </c>
      <c r="HL19" s="17"/>
      <c r="HM19" s="17"/>
      <c r="HN19" s="17"/>
      <c r="HO19" s="17">
        <v>0</v>
      </c>
      <c r="HP19" s="17"/>
      <c r="HQ19" s="17"/>
      <c r="HR19" s="17"/>
      <c r="HS19" s="17">
        <v>0</v>
      </c>
      <c r="HT19" s="17">
        <v>62.2</v>
      </c>
      <c r="HU19" s="17">
        <v>72.095380000000006</v>
      </c>
      <c r="HV19" s="17">
        <v>68.673349999999999</v>
      </c>
      <c r="HW19" s="17">
        <v>-6.4733499999999999</v>
      </c>
      <c r="HX19" s="17"/>
      <c r="HY19" s="17"/>
      <c r="HZ19" s="17"/>
      <c r="IA19" s="17">
        <v>0</v>
      </c>
      <c r="IB19" s="17"/>
      <c r="IC19" s="17"/>
      <c r="ID19" s="17"/>
      <c r="IE19" s="17">
        <v>0</v>
      </c>
      <c r="IF19" s="17">
        <v>47.1</v>
      </c>
      <c r="IG19" s="17">
        <v>45.441949999999999</v>
      </c>
      <c r="IH19" s="17">
        <v>45.441949999999999</v>
      </c>
      <c r="II19" s="17">
        <v>1.65805</v>
      </c>
      <c r="IJ19" s="17"/>
      <c r="IK19" s="17"/>
      <c r="IL19" s="17"/>
      <c r="IM19" s="17">
        <v>0</v>
      </c>
      <c r="IN19" s="17"/>
      <c r="IO19" s="17"/>
      <c r="IP19" s="17"/>
      <c r="IQ19" s="17">
        <v>0</v>
      </c>
      <c r="IR19" s="17"/>
      <c r="IS19" s="17"/>
      <c r="IT19" s="17"/>
      <c r="IU19" s="17">
        <v>0</v>
      </c>
      <c r="IV19" s="17">
        <v>70.8</v>
      </c>
      <c r="IW19" s="17">
        <v>75.775409999999994</v>
      </c>
      <c r="IX19" s="17">
        <v>16.410270000000001</v>
      </c>
      <c r="IY19" s="17">
        <v>54.38973</v>
      </c>
      <c r="IZ19" s="17">
        <v>172.1</v>
      </c>
      <c r="JA19" s="17">
        <v>184.14677</v>
      </c>
      <c r="JB19" s="17">
        <v>184.14677</v>
      </c>
      <c r="JC19" s="17">
        <v>-12.04677</v>
      </c>
      <c r="JD19" s="17">
        <v>170.2</v>
      </c>
      <c r="JE19" s="17">
        <v>184.14677</v>
      </c>
      <c r="JF19" s="17">
        <v>184.14677</v>
      </c>
      <c r="JG19" s="17">
        <v>-13.946770000000001</v>
      </c>
      <c r="JH19" s="17">
        <v>200</v>
      </c>
      <c r="JI19" s="17">
        <v>184.14677</v>
      </c>
      <c r="JJ19" s="17">
        <v>184.14677</v>
      </c>
      <c r="JK19" s="17">
        <v>15.85323</v>
      </c>
      <c r="JL19" s="17">
        <v>268.39999999999998</v>
      </c>
      <c r="JM19" s="17">
        <v>277.04964999999999</v>
      </c>
      <c r="JN19" s="17">
        <v>277.04964999999999</v>
      </c>
      <c r="JO19" s="17">
        <v>-8.6496499999999994</v>
      </c>
      <c r="JP19" s="17">
        <v>13.4</v>
      </c>
      <c r="JQ19" s="17">
        <v>15</v>
      </c>
      <c r="JR19" s="17">
        <v>71.796109999999999</v>
      </c>
      <c r="JS19" s="17">
        <v>-58.39611</v>
      </c>
      <c r="JT19" s="17"/>
      <c r="JU19" s="17"/>
      <c r="JV19" s="17">
        <v>36.005859999999998</v>
      </c>
      <c r="JW19" s="17">
        <v>-36.005859999999998</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0.8</v>
      </c>
      <c r="KW19" s="17">
        <v>1.0779300000000001</v>
      </c>
      <c r="KX19" s="17">
        <v>1.0779300000000001</v>
      </c>
      <c r="KY19" s="17">
        <v>-0.27793000000000001</v>
      </c>
      <c r="KZ19" s="17">
        <v>159.30000000000001</v>
      </c>
      <c r="LA19" s="17">
        <v>117.94871999999999</v>
      </c>
      <c r="LB19" s="17">
        <v>117.9487</v>
      </c>
      <c r="LC19" s="17">
        <v>41.351300000000002</v>
      </c>
      <c r="LD19" s="17">
        <v>68.7</v>
      </c>
      <c r="LE19" s="17">
        <v>83.517849999999996</v>
      </c>
      <c r="LF19" s="17">
        <v>74.393180000000001</v>
      </c>
      <c r="LG19" s="17">
        <v>-5.6931799999999999</v>
      </c>
      <c r="LH19" s="17">
        <v>63.8</v>
      </c>
      <c r="LI19" s="17">
        <v>67.461460000000002</v>
      </c>
      <c r="LJ19" s="17">
        <v>67.461460000000002</v>
      </c>
      <c r="LK19" s="17">
        <v>-3.6614599999999999</v>
      </c>
      <c r="LL19" s="17">
        <v>63</v>
      </c>
      <c r="LM19" s="17">
        <v>68.848749999999995</v>
      </c>
      <c r="LN19" s="17">
        <v>64.507040000000003</v>
      </c>
      <c r="LO19" s="17">
        <v>-1.5070399999999999</v>
      </c>
      <c r="LP19" s="17">
        <v>30.2</v>
      </c>
      <c r="LQ19" s="17">
        <v>30.097560000000001</v>
      </c>
      <c r="LR19" s="17">
        <v>28.292000000000002</v>
      </c>
      <c r="LS19" s="17">
        <v>1.9079999999999999</v>
      </c>
      <c r="LT19" s="17">
        <v>0</v>
      </c>
      <c r="LU19" s="17"/>
      <c r="LV19" s="17"/>
      <c r="LW19" s="17">
        <v>0</v>
      </c>
      <c r="LX19" s="17"/>
      <c r="LY19" s="17"/>
      <c r="LZ19" s="17"/>
      <c r="MA19" s="17">
        <v>0</v>
      </c>
      <c r="MB19" s="17"/>
      <c r="MC19" s="17"/>
      <c r="MD19" s="17"/>
      <c r="ME19" s="17">
        <v>0</v>
      </c>
      <c r="MF19" s="17">
        <v>144.30000000000001</v>
      </c>
      <c r="MG19" s="17">
        <v>159.10805999999999</v>
      </c>
      <c r="MH19" s="17">
        <v>159.10803999999999</v>
      </c>
      <c r="MI19" s="17">
        <v>-14.80804</v>
      </c>
      <c r="MJ19" s="17">
        <v>145.69999999999999</v>
      </c>
      <c r="MK19" s="17">
        <v>159.10805999999999</v>
      </c>
      <c r="ML19" s="17">
        <v>159.10803999999999</v>
      </c>
      <c r="MM19" s="17">
        <v>-13.40804</v>
      </c>
      <c r="MN19" s="17">
        <v>169.3</v>
      </c>
      <c r="MO19" s="17">
        <v>159.58587</v>
      </c>
      <c r="MP19" s="17">
        <v>159.58584999999999</v>
      </c>
      <c r="MQ19" s="17">
        <v>9.7141500000000001</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213.8</v>
      </c>
      <c r="NM19" s="17">
        <v>207.29667000000001</v>
      </c>
      <c r="NN19" s="17">
        <v>207.29667000000001</v>
      </c>
      <c r="NO19" s="17">
        <v>6.5033300000000001</v>
      </c>
      <c r="NP19" s="17">
        <v>101.7</v>
      </c>
      <c r="NQ19" s="17">
        <v>103.95959000000001</v>
      </c>
      <c r="NR19" s="17">
        <v>103.95959000000001</v>
      </c>
      <c r="NS19" s="17">
        <v>-2.2595900000000002</v>
      </c>
      <c r="NT19" s="17">
        <v>3.3</v>
      </c>
      <c r="NU19" s="17">
        <v>3.9904700000000002</v>
      </c>
      <c r="NV19" s="17">
        <v>3.9904700000000002</v>
      </c>
      <c r="NW19" s="17">
        <v>-0.69047000000000003</v>
      </c>
      <c r="NX19" s="17"/>
      <c r="NY19" s="17">
        <v>4.1863799999999998</v>
      </c>
      <c r="NZ19" s="17">
        <v>4.1863799999999998</v>
      </c>
      <c r="OA19" s="17">
        <v>-4.1863799999999998</v>
      </c>
      <c r="OB19" s="17">
        <v>7</v>
      </c>
      <c r="OC19" s="17">
        <v>7.6</v>
      </c>
      <c r="OD19" s="17">
        <v>7.6</v>
      </c>
      <c r="OE19" s="17">
        <v>-0.6</v>
      </c>
      <c r="OF19" s="17">
        <v>0</v>
      </c>
      <c r="OG19" s="17"/>
      <c r="OH19" s="17"/>
      <c r="OI19" s="17">
        <v>0</v>
      </c>
      <c r="OJ19" s="17">
        <v>59.3</v>
      </c>
      <c r="OK19" s="17">
        <v>62.136000000000003</v>
      </c>
      <c r="OL19" s="17">
        <v>62.136000000000003</v>
      </c>
      <c r="OM19" s="17">
        <v>-2.8359999999999999</v>
      </c>
      <c r="ON19" s="17">
        <v>3.8</v>
      </c>
      <c r="OO19" s="17"/>
      <c r="OP19" s="17">
        <v>11.148</v>
      </c>
      <c r="OQ19" s="17">
        <v>-7.3479999999999999</v>
      </c>
      <c r="OR19" s="17">
        <v>1</v>
      </c>
      <c r="OS19" s="17">
        <v>0.47599999999999998</v>
      </c>
      <c r="OT19" s="17">
        <v>0.47599999999999998</v>
      </c>
      <c r="OU19" s="17">
        <v>0.52400000000000002</v>
      </c>
      <c r="OV19" s="17">
        <v>0</v>
      </c>
      <c r="OW19" s="17"/>
      <c r="OX19" s="17"/>
      <c r="OY19" s="17">
        <v>0</v>
      </c>
      <c r="OZ19" s="17">
        <v>4.5999999999999996</v>
      </c>
      <c r="PA19" s="17">
        <v>5.4040100000000004</v>
      </c>
      <c r="PB19" s="17">
        <v>5.4041399999999999</v>
      </c>
      <c r="PC19" s="17">
        <v>-0.80413999999999997</v>
      </c>
      <c r="PD19" s="17">
        <v>9.9</v>
      </c>
      <c r="PE19" s="17">
        <v>9.9830000000000005</v>
      </c>
      <c r="PF19" s="17">
        <v>9.9830000000000005</v>
      </c>
      <c r="PG19" s="17">
        <v>-8.3000000000000004E-2</v>
      </c>
      <c r="PH19" s="17"/>
      <c r="PI19" s="17"/>
      <c r="PJ19" s="17"/>
      <c r="PK19" s="17">
        <v>0</v>
      </c>
      <c r="PL19" s="17">
        <v>7.2</v>
      </c>
      <c r="PM19" s="17"/>
      <c r="PN19" s="17">
        <v>4.54</v>
      </c>
      <c r="PO19" s="17">
        <v>2.66</v>
      </c>
      <c r="PP19" s="17">
        <v>1.2</v>
      </c>
      <c r="PQ19" s="17">
        <v>1.23</v>
      </c>
      <c r="PR19" s="17">
        <v>1.23</v>
      </c>
      <c r="PS19" s="17">
        <v>-0.03</v>
      </c>
      <c r="PT19" s="17">
        <v>1</v>
      </c>
      <c r="PU19" s="17">
        <v>1.5</v>
      </c>
      <c r="PV19" s="17">
        <v>1.5</v>
      </c>
      <c r="PW19" s="17">
        <v>-0.5</v>
      </c>
      <c r="PX19" s="17">
        <v>2.4</v>
      </c>
      <c r="PY19" s="17">
        <v>2.5</v>
      </c>
      <c r="PZ19" s="17">
        <v>2.5</v>
      </c>
      <c r="QA19" s="17">
        <v>-0.1</v>
      </c>
      <c r="QB19" s="17">
        <v>20.100000000000001</v>
      </c>
      <c r="QC19" s="17">
        <v>20.353120000000001</v>
      </c>
      <c r="QD19" s="17">
        <v>20.352989999999998</v>
      </c>
      <c r="QE19" s="17">
        <v>-0.25298999999999999</v>
      </c>
      <c r="QF19" s="17">
        <v>11.1</v>
      </c>
      <c r="QG19" s="17">
        <v>13.65854</v>
      </c>
      <c r="QH19" s="17">
        <v>13.65854</v>
      </c>
      <c r="QI19" s="17">
        <v>-2.5585399999999998</v>
      </c>
      <c r="QJ19" s="17">
        <v>17.5</v>
      </c>
      <c r="QK19" s="17">
        <v>17.560980000000001</v>
      </c>
      <c r="QL19" s="17">
        <v>17.560970000000001</v>
      </c>
      <c r="QM19" s="17">
        <v>-6.0970000000000003E-2</v>
      </c>
      <c r="QN19" s="17">
        <v>3.2</v>
      </c>
      <c r="QO19" s="17">
        <v>3.3</v>
      </c>
      <c r="QP19" s="17">
        <v>3.3</v>
      </c>
      <c r="QQ19" s="17">
        <v>-0.1</v>
      </c>
      <c r="QR19" s="17">
        <v>18</v>
      </c>
      <c r="QS19" s="17">
        <v>18.048780000000001</v>
      </c>
      <c r="QT19" s="17">
        <v>18.048780000000001</v>
      </c>
      <c r="QU19" s="17">
        <v>-4.8779999999999997E-2</v>
      </c>
      <c r="QV19" s="17">
        <v>1.1000000000000001</v>
      </c>
      <c r="QW19" s="17"/>
      <c r="QX19" s="17">
        <v>1.9279999999999999</v>
      </c>
      <c r="QY19" s="17">
        <v>-0.82799999999999996</v>
      </c>
      <c r="QZ19" s="17">
        <v>1.5</v>
      </c>
      <c r="RA19" s="17"/>
      <c r="RB19" s="17">
        <v>2.1080000000000001</v>
      </c>
      <c r="RC19" s="17">
        <v>-0.60799999999999998</v>
      </c>
      <c r="RD19" s="17">
        <v>23.2</v>
      </c>
      <c r="RE19" s="17">
        <v>22.43</v>
      </c>
      <c r="RF19" s="17">
        <v>22.43</v>
      </c>
      <c r="RG19" s="17">
        <v>0.77</v>
      </c>
      <c r="RH19" s="17">
        <v>67.400000000000006</v>
      </c>
      <c r="RI19" s="17">
        <v>62.472000000000001</v>
      </c>
      <c r="RJ19" s="17">
        <v>62.472000000000001</v>
      </c>
      <c r="RK19" s="17">
        <v>4.9279999999999999</v>
      </c>
      <c r="RL19" s="17">
        <v>0.5</v>
      </c>
      <c r="RM19" s="17"/>
      <c r="RN19" s="17">
        <v>0.70099999999999996</v>
      </c>
      <c r="RO19" s="17">
        <v>-0.20100000000000001</v>
      </c>
      <c r="RP19" s="17">
        <v>2.2999999999999998</v>
      </c>
      <c r="RQ19" s="17">
        <v>2.1</v>
      </c>
      <c r="RR19" s="17">
        <v>2.1</v>
      </c>
      <c r="RS19" s="17">
        <v>0.2</v>
      </c>
      <c r="RT19" s="17">
        <v>14.3</v>
      </c>
      <c r="RU19" s="17">
        <v>16.757570000000001</v>
      </c>
      <c r="RV19" s="17">
        <v>15.96217</v>
      </c>
      <c r="RW19" s="17">
        <v>-1.6621699999999999</v>
      </c>
      <c r="RX19" s="17">
        <v>2.1</v>
      </c>
      <c r="RY19" s="17">
        <v>2</v>
      </c>
      <c r="RZ19" s="17">
        <v>2</v>
      </c>
      <c r="SA19" s="17">
        <v>0.1</v>
      </c>
      <c r="SB19" s="17"/>
      <c r="SC19" s="17">
        <v>0.4</v>
      </c>
      <c r="SD19" s="17">
        <v>0.4</v>
      </c>
      <c r="SE19" s="17">
        <v>-0.4</v>
      </c>
      <c r="SF19" s="17">
        <v>3.9</v>
      </c>
      <c r="SG19" s="17">
        <v>5.5</v>
      </c>
      <c r="SH19" s="17">
        <v>5.5</v>
      </c>
      <c r="SI19" s="17">
        <v>-1.6</v>
      </c>
      <c r="SJ19" s="17">
        <v>6.7</v>
      </c>
      <c r="SK19" s="17">
        <v>5.8</v>
      </c>
      <c r="SL19" s="17">
        <v>5.8</v>
      </c>
      <c r="SM19" s="17">
        <v>0.9</v>
      </c>
      <c r="SN19" s="17">
        <v>8.5</v>
      </c>
      <c r="SO19" s="17">
        <v>13.65854</v>
      </c>
      <c r="SP19" s="17">
        <v>13.658530000000001</v>
      </c>
      <c r="SQ19" s="17">
        <v>-5.1585299999999998</v>
      </c>
      <c r="SR19" s="17">
        <v>11.9</v>
      </c>
      <c r="SS19" s="17">
        <v>17.560980000000001</v>
      </c>
      <c r="ST19" s="17">
        <v>17.560970000000001</v>
      </c>
      <c r="SU19" s="17">
        <v>-5.6609699999999998</v>
      </c>
      <c r="SV19" s="17">
        <v>13.8</v>
      </c>
      <c r="SW19" s="17">
        <v>14.048780000000001</v>
      </c>
      <c r="SX19" s="17">
        <v>14.048780000000001</v>
      </c>
      <c r="SY19" s="17">
        <v>-0.24878</v>
      </c>
      <c r="SZ19" s="17">
        <v>25.5</v>
      </c>
      <c r="TA19" s="17">
        <v>16.53</v>
      </c>
      <c r="TB19" s="17">
        <v>16.53</v>
      </c>
      <c r="TC19" s="17">
        <v>8.9700000000000006</v>
      </c>
      <c r="TD19" s="17">
        <v>26.6</v>
      </c>
      <c r="TE19" s="17">
        <v>26.824000000000002</v>
      </c>
      <c r="TF19" s="17">
        <v>26.824000000000002</v>
      </c>
      <c r="TG19" s="17">
        <v>-0.224</v>
      </c>
      <c r="TH19" s="17">
        <v>2.5</v>
      </c>
      <c r="TI19" s="17"/>
      <c r="TJ19" s="17">
        <v>6.1929999999999996</v>
      </c>
      <c r="TK19" s="17">
        <v>-3.6930000000000001</v>
      </c>
      <c r="TL19" s="17">
        <v>34.6</v>
      </c>
      <c r="TM19" s="17">
        <v>69.417000000000002</v>
      </c>
      <c r="TN19" s="17">
        <v>69.417000000000002</v>
      </c>
      <c r="TO19" s="17">
        <v>-34.817</v>
      </c>
      <c r="TP19" s="17">
        <v>74.3</v>
      </c>
      <c r="TQ19" s="17">
        <v>74.572999999999993</v>
      </c>
      <c r="TR19" s="17">
        <v>74.572999999999993</v>
      </c>
      <c r="TS19" s="17">
        <v>-0.27300000000000002</v>
      </c>
      <c r="TT19" s="17">
        <v>3.6</v>
      </c>
      <c r="TU19" s="17">
        <v>2.653</v>
      </c>
      <c r="TV19" s="17">
        <v>2.653</v>
      </c>
      <c r="TW19" s="17">
        <v>0.94699999999999995</v>
      </c>
      <c r="TX19" s="17">
        <v>3</v>
      </c>
      <c r="TY19" s="17">
        <v>4.4269999999999996</v>
      </c>
      <c r="TZ19" s="17">
        <v>4.4269999999999996</v>
      </c>
      <c r="UA19" s="17">
        <v>-1.427</v>
      </c>
      <c r="UB19" s="17">
        <v>10</v>
      </c>
      <c r="UC19" s="17">
        <v>9.8000000000000007</v>
      </c>
      <c r="UD19" s="17">
        <v>9.8000000000000007</v>
      </c>
      <c r="UE19" s="17">
        <v>0.2</v>
      </c>
      <c r="UF19" s="17">
        <v>2.5</v>
      </c>
      <c r="UG19" s="17">
        <v>3.5</v>
      </c>
      <c r="UH19" s="17">
        <v>3.5</v>
      </c>
      <c r="UI19" s="17">
        <v>-1</v>
      </c>
      <c r="UJ19" s="17">
        <v>7.9</v>
      </c>
      <c r="UK19" s="17">
        <v>7.5</v>
      </c>
      <c r="UL19" s="17">
        <v>7.5</v>
      </c>
      <c r="UM19" s="17">
        <v>0.4</v>
      </c>
      <c r="UN19" s="17">
        <v>20.399999999999999</v>
      </c>
      <c r="UO19" s="17">
        <v>19.51219</v>
      </c>
      <c r="UP19" s="17">
        <v>19.51219</v>
      </c>
      <c r="UQ19" s="17">
        <v>0.88780999999999999</v>
      </c>
      <c r="UR19" s="17">
        <v>20.399999999999999</v>
      </c>
      <c r="US19" s="17">
        <v>19.51219</v>
      </c>
      <c r="UT19" s="17">
        <v>19.51219</v>
      </c>
      <c r="UU19" s="17">
        <v>0.88780999999999999</v>
      </c>
      <c r="UV19" s="17">
        <v>20.100000000000001</v>
      </c>
      <c r="UW19" s="17">
        <v>19.51219</v>
      </c>
      <c r="UX19" s="17">
        <v>19.51219</v>
      </c>
      <c r="UY19" s="17">
        <v>0.58781000000000005</v>
      </c>
      <c r="UZ19" s="17">
        <v>0.4</v>
      </c>
      <c r="VA19" s="17">
        <v>0.56699999999999995</v>
      </c>
      <c r="VB19" s="17">
        <v>0.56699999999999995</v>
      </c>
      <c r="VC19" s="17">
        <v>-0.16700000000000001</v>
      </c>
      <c r="VD19" s="17">
        <v>10.6</v>
      </c>
      <c r="VE19" s="17"/>
      <c r="VF19" s="17">
        <v>6.4039999999999999</v>
      </c>
      <c r="VG19" s="17">
        <v>4.1959999999999997</v>
      </c>
      <c r="VH19" s="17">
        <v>0.1</v>
      </c>
      <c r="VI19" s="17"/>
      <c r="VJ19" s="17">
        <v>0.20599999999999999</v>
      </c>
      <c r="VK19" s="17">
        <v>-0.106</v>
      </c>
      <c r="VL19" s="17">
        <v>10</v>
      </c>
      <c r="VM19" s="17"/>
      <c r="VN19" s="17">
        <v>31.594000000000001</v>
      </c>
      <c r="VO19" s="17">
        <v>-21.594000000000001</v>
      </c>
      <c r="VP19" s="17">
        <v>0.6</v>
      </c>
      <c r="VQ19" s="17">
        <v>0.6</v>
      </c>
      <c r="VR19" s="17">
        <v>0.6</v>
      </c>
      <c r="VS19" s="17">
        <v>0</v>
      </c>
      <c r="VT19" s="17">
        <v>110.9</v>
      </c>
      <c r="VU19" s="17">
        <v>19</v>
      </c>
      <c r="VV19" s="17">
        <v>19</v>
      </c>
      <c r="VW19" s="17">
        <v>91.9</v>
      </c>
      <c r="VX19" s="17">
        <v>114.7</v>
      </c>
      <c r="VY19" s="17">
        <v>23</v>
      </c>
      <c r="VZ19" s="17">
        <v>23</v>
      </c>
      <c r="WA19" s="17">
        <v>91.7</v>
      </c>
      <c r="WB19" s="17">
        <v>9.1</v>
      </c>
      <c r="WC19" s="17"/>
      <c r="WD19" s="17">
        <v>30.533000000000001</v>
      </c>
      <c r="WE19" s="17">
        <v>-21.433</v>
      </c>
      <c r="WF19" s="17">
        <v>1.6</v>
      </c>
      <c r="WG19" s="17">
        <v>1.4490000000000001</v>
      </c>
      <c r="WH19" s="17">
        <v>1.4490000000000001</v>
      </c>
      <c r="WI19" s="17">
        <v>0.151</v>
      </c>
      <c r="WJ19" s="17">
        <v>2.2000000000000002</v>
      </c>
      <c r="WK19" s="17">
        <v>2.4</v>
      </c>
      <c r="WL19" s="17">
        <v>2.4</v>
      </c>
      <c r="WM19" s="17">
        <v>-0.2</v>
      </c>
      <c r="WN19" s="17">
        <v>2.2000000000000002</v>
      </c>
      <c r="WO19" s="17">
        <v>2.4</v>
      </c>
      <c r="WP19" s="17">
        <v>2.4</v>
      </c>
      <c r="WQ19" s="17">
        <v>-0.2</v>
      </c>
      <c r="WR19" s="17">
        <v>1.2</v>
      </c>
      <c r="WS19" s="17">
        <v>1.4</v>
      </c>
      <c r="WT19" s="17">
        <v>1.4</v>
      </c>
      <c r="WU19" s="17">
        <v>-0.2</v>
      </c>
      <c r="WV19" s="17">
        <v>0</v>
      </c>
      <c r="WW19" s="17"/>
      <c r="WX19" s="17">
        <v>0.70799999999999996</v>
      </c>
      <c r="WY19" s="17">
        <v>-0.70799999999999996</v>
      </c>
      <c r="WZ19" s="17"/>
      <c r="XA19" s="17"/>
      <c r="XB19" s="17"/>
      <c r="XC19" s="17">
        <v>0</v>
      </c>
      <c r="XD19" s="17">
        <v>18</v>
      </c>
      <c r="XE19" s="17">
        <v>17.951219999999999</v>
      </c>
      <c r="XF19" s="17">
        <v>17.951219999999999</v>
      </c>
      <c r="XG19" s="17">
        <v>4.8779999999999997E-2</v>
      </c>
      <c r="XH19" s="17">
        <v>8.3000000000000007</v>
      </c>
      <c r="XI19" s="17">
        <v>10.8</v>
      </c>
      <c r="XJ19" s="17">
        <v>10.8</v>
      </c>
      <c r="XK19" s="17">
        <v>-2.5</v>
      </c>
      <c r="XL19" s="17">
        <v>27.1</v>
      </c>
      <c r="XM19" s="17">
        <v>27.5</v>
      </c>
      <c r="XN19" s="17">
        <v>27.5</v>
      </c>
      <c r="XO19" s="17">
        <v>-0.4</v>
      </c>
      <c r="XP19" s="17">
        <v>34</v>
      </c>
      <c r="XQ19" s="17">
        <v>27.5</v>
      </c>
      <c r="XR19" s="17">
        <v>27.5</v>
      </c>
      <c r="XS19" s="17">
        <v>6.5</v>
      </c>
      <c r="XT19" s="17">
        <v>16</v>
      </c>
      <c r="XU19" s="17">
        <v>14</v>
      </c>
      <c r="XV19" s="17">
        <v>14</v>
      </c>
      <c r="XW19" s="17">
        <v>2</v>
      </c>
      <c r="XX19" s="17">
        <v>19.100000000000001</v>
      </c>
      <c r="XY19" s="17">
        <v>20</v>
      </c>
      <c r="XZ19" s="17">
        <v>20</v>
      </c>
      <c r="YA19" s="17">
        <v>-0.9</v>
      </c>
      <c r="YB19" s="17">
        <v>7.7</v>
      </c>
      <c r="YC19" s="17">
        <v>6.83</v>
      </c>
      <c r="YD19" s="17">
        <v>6.83</v>
      </c>
      <c r="YE19" s="17">
        <v>0.87</v>
      </c>
      <c r="YF19" s="17">
        <v>11.3</v>
      </c>
      <c r="YG19" s="17">
        <v>11</v>
      </c>
      <c r="YH19" s="17">
        <v>11</v>
      </c>
      <c r="YI19" s="17">
        <v>0.3</v>
      </c>
      <c r="YJ19" s="17">
        <v>21.2</v>
      </c>
      <c r="YK19" s="17">
        <v>23</v>
      </c>
      <c r="YL19" s="17">
        <v>23</v>
      </c>
      <c r="YM19" s="17">
        <v>-1.8</v>
      </c>
    </row>
    <row r="20" spans="1:663" ht="24" customHeight="1" x14ac:dyDescent="0.3">
      <c r="A20" s="1"/>
      <c r="B20" s="16" t="s">
        <v>39</v>
      </c>
      <c r="C20" s="16" t="s">
        <v>720</v>
      </c>
      <c r="D20" s="17">
        <v>198.2</v>
      </c>
      <c r="E20" s="17">
        <v>204.19512</v>
      </c>
      <c r="F20" s="17">
        <v>204.19512</v>
      </c>
      <c r="G20" s="17">
        <v>-5.99512</v>
      </c>
      <c r="H20" s="17">
        <v>353.3</v>
      </c>
      <c r="I20" s="17">
        <v>332.69938999999999</v>
      </c>
      <c r="J20" s="17">
        <v>411.62225999999998</v>
      </c>
      <c r="K20" s="17">
        <v>-58.32226</v>
      </c>
      <c r="L20" s="17">
        <v>116.9</v>
      </c>
      <c r="M20" s="17">
        <v>108.76099000000001</v>
      </c>
      <c r="N20" s="17">
        <v>134.56124</v>
      </c>
      <c r="O20" s="17">
        <v>-17.661239999999999</v>
      </c>
      <c r="P20" s="17"/>
      <c r="Q20" s="17"/>
      <c r="R20" s="17"/>
      <c r="S20" s="17">
        <v>0</v>
      </c>
      <c r="T20" s="17"/>
      <c r="U20" s="17"/>
      <c r="V20" s="17"/>
      <c r="W20" s="17">
        <v>0</v>
      </c>
      <c r="X20" s="17">
        <v>87.6</v>
      </c>
      <c r="Y20" s="17">
        <v>92.226339999999993</v>
      </c>
      <c r="Z20" s="17">
        <v>92.226339999999993</v>
      </c>
      <c r="AA20" s="17">
        <v>-4.6263399999999999</v>
      </c>
      <c r="AB20" s="17">
        <v>110.2</v>
      </c>
      <c r="AC20" s="17">
        <v>98.392110000000002</v>
      </c>
      <c r="AD20" s="17">
        <v>98.392020000000002</v>
      </c>
      <c r="AE20" s="17">
        <v>11.807980000000001</v>
      </c>
      <c r="AF20" s="17"/>
      <c r="AG20" s="17"/>
      <c r="AH20" s="17"/>
      <c r="AI20" s="17">
        <v>0</v>
      </c>
      <c r="AJ20" s="17">
        <v>0</v>
      </c>
      <c r="AK20" s="17"/>
      <c r="AL20" s="17"/>
      <c r="AM20" s="17">
        <v>0</v>
      </c>
      <c r="AN20" s="17">
        <v>185.4</v>
      </c>
      <c r="AO20" s="17"/>
      <c r="AP20" s="17"/>
      <c r="AQ20" s="17">
        <v>185.4</v>
      </c>
      <c r="AR20" s="17">
        <v>207.9</v>
      </c>
      <c r="AS20" s="17">
        <v>197.70735999999999</v>
      </c>
      <c r="AT20" s="17"/>
      <c r="AU20" s="17">
        <v>207.9</v>
      </c>
      <c r="AV20" s="17"/>
      <c r="AW20" s="17"/>
      <c r="AX20" s="17"/>
      <c r="AY20" s="17">
        <v>0</v>
      </c>
      <c r="AZ20" s="17"/>
      <c r="BA20" s="17"/>
      <c r="BB20" s="17"/>
      <c r="BC20" s="17">
        <v>0</v>
      </c>
      <c r="BD20" s="17">
        <v>211.7</v>
      </c>
      <c r="BE20" s="17">
        <v>206.01686000000001</v>
      </c>
      <c r="BF20" s="17">
        <v>206.01685000000001</v>
      </c>
      <c r="BG20" s="17">
        <v>5.6831500000000004</v>
      </c>
      <c r="BH20" s="17"/>
      <c r="BI20" s="17"/>
      <c r="BJ20" s="17"/>
      <c r="BK20" s="17">
        <v>0</v>
      </c>
      <c r="BL20" s="17">
        <v>123</v>
      </c>
      <c r="BM20" s="17">
        <v>72.461539999999999</v>
      </c>
      <c r="BN20" s="17">
        <v>170.55520999999999</v>
      </c>
      <c r="BO20" s="17">
        <v>-47.555210000000002</v>
      </c>
      <c r="BP20" s="17">
        <v>9.4</v>
      </c>
      <c r="BQ20" s="17">
        <v>3.4695499999999999</v>
      </c>
      <c r="BR20" s="17">
        <v>3.4695499999999999</v>
      </c>
      <c r="BS20" s="17">
        <v>5.9304500000000004</v>
      </c>
      <c r="BT20" s="17"/>
      <c r="BU20" s="17"/>
      <c r="BV20" s="17"/>
      <c r="BW20" s="17">
        <v>0</v>
      </c>
      <c r="BX20" s="17"/>
      <c r="BY20" s="17"/>
      <c r="BZ20" s="17"/>
      <c r="CA20" s="17">
        <v>0</v>
      </c>
      <c r="CB20" s="17"/>
      <c r="CC20" s="17"/>
      <c r="CD20" s="17"/>
      <c r="CE20" s="17">
        <v>0</v>
      </c>
      <c r="CF20" s="17"/>
      <c r="CG20" s="17"/>
      <c r="CH20" s="17"/>
      <c r="CI20" s="17">
        <v>0</v>
      </c>
      <c r="CJ20" s="17">
        <v>161.4</v>
      </c>
      <c r="CK20" s="17">
        <v>164.70732000000001</v>
      </c>
      <c r="CL20" s="17">
        <v>164.70732000000001</v>
      </c>
      <c r="CM20" s="17">
        <v>-3.3073199999999998</v>
      </c>
      <c r="CN20" s="17">
        <v>6.3</v>
      </c>
      <c r="CO20" s="17">
        <v>5.1583800000000002</v>
      </c>
      <c r="CP20" s="17">
        <v>5.1583800000000002</v>
      </c>
      <c r="CQ20" s="17">
        <v>1.1416200000000001</v>
      </c>
      <c r="CR20" s="17">
        <v>4.9000000000000004</v>
      </c>
      <c r="CS20" s="17">
        <v>2.8315000000000001</v>
      </c>
      <c r="CT20" s="17">
        <v>2.8315000000000001</v>
      </c>
      <c r="CU20" s="17">
        <v>2.0684999999999998</v>
      </c>
      <c r="CV20" s="17">
        <v>16.899999999999999</v>
      </c>
      <c r="CW20" s="17">
        <v>16.873670000000001</v>
      </c>
      <c r="CX20" s="17">
        <v>16.873660000000001</v>
      </c>
      <c r="CY20" s="17">
        <v>2.6339999999999999E-2</v>
      </c>
      <c r="CZ20" s="17">
        <v>6.8</v>
      </c>
      <c r="DA20" s="17">
        <v>6.8787000000000003</v>
      </c>
      <c r="DB20" s="17">
        <v>6.8787000000000003</v>
      </c>
      <c r="DC20" s="17">
        <v>-7.8700000000000006E-2</v>
      </c>
      <c r="DD20" s="17">
        <v>14</v>
      </c>
      <c r="DE20" s="17">
        <v>14.992190000000001</v>
      </c>
      <c r="DF20" s="17">
        <v>14.80767</v>
      </c>
      <c r="DG20" s="17">
        <v>-0.80767</v>
      </c>
      <c r="DH20" s="17">
        <v>58.1</v>
      </c>
      <c r="DI20" s="17">
        <v>82.107550000000003</v>
      </c>
      <c r="DJ20" s="17">
        <v>81.096869999999996</v>
      </c>
      <c r="DK20" s="17">
        <v>-22.996870000000001</v>
      </c>
      <c r="DL20" s="17"/>
      <c r="DM20" s="17"/>
      <c r="DN20" s="17"/>
      <c r="DO20" s="17">
        <v>0</v>
      </c>
      <c r="DP20" s="17"/>
      <c r="DQ20" s="17"/>
      <c r="DR20" s="17"/>
      <c r="DS20" s="17">
        <v>0</v>
      </c>
      <c r="DT20" s="17"/>
      <c r="DU20" s="17"/>
      <c r="DV20" s="17"/>
      <c r="DW20" s="17">
        <v>0</v>
      </c>
      <c r="DX20" s="17"/>
      <c r="DY20" s="17"/>
      <c r="DZ20" s="17"/>
      <c r="EA20" s="17">
        <v>0</v>
      </c>
      <c r="EB20" s="17">
        <v>107.5</v>
      </c>
      <c r="EC20" s="17">
        <v>112.90537</v>
      </c>
      <c r="ED20" s="17">
        <v>112.90536</v>
      </c>
      <c r="EE20" s="17">
        <v>-5.4053599999999999</v>
      </c>
      <c r="EF20" s="17">
        <v>82</v>
      </c>
      <c r="EG20" s="17">
        <v>74.131519999999995</v>
      </c>
      <c r="EH20" s="17">
        <v>72.840580000000003</v>
      </c>
      <c r="EI20" s="17">
        <v>9.1594200000000008</v>
      </c>
      <c r="EJ20" s="17"/>
      <c r="EK20" s="17"/>
      <c r="EL20" s="17"/>
      <c r="EM20" s="17">
        <v>0</v>
      </c>
      <c r="EN20" s="17">
        <v>0</v>
      </c>
      <c r="EO20" s="17"/>
      <c r="EP20" s="17"/>
      <c r="EQ20" s="17">
        <v>0</v>
      </c>
      <c r="ER20" s="17"/>
      <c r="ES20" s="17"/>
      <c r="ET20" s="17"/>
      <c r="EU20" s="17">
        <v>0</v>
      </c>
      <c r="EV20" s="17">
        <v>6.4</v>
      </c>
      <c r="EW20" s="17">
        <v>6.39</v>
      </c>
      <c r="EX20" s="17">
        <v>6.39</v>
      </c>
      <c r="EY20" s="17">
        <v>0.01</v>
      </c>
      <c r="EZ20" s="17">
        <v>0</v>
      </c>
      <c r="FA20" s="17"/>
      <c r="FB20" s="17"/>
      <c r="FC20" s="17">
        <v>0</v>
      </c>
      <c r="FD20" s="17">
        <v>29.8</v>
      </c>
      <c r="FE20" s="17">
        <v>30.749110000000002</v>
      </c>
      <c r="FF20" s="17">
        <v>30.749110000000002</v>
      </c>
      <c r="FG20" s="17">
        <v>-0.94911000000000001</v>
      </c>
      <c r="FH20" s="17">
        <v>44.9</v>
      </c>
      <c r="FI20" s="17">
        <v>67.313670000000002</v>
      </c>
      <c r="FJ20" s="17">
        <v>66.666679999999999</v>
      </c>
      <c r="FK20" s="17">
        <v>-21.766680000000001</v>
      </c>
      <c r="FL20" s="17">
        <v>17.399999999999999</v>
      </c>
      <c r="FM20" s="17">
        <v>15.15638</v>
      </c>
      <c r="FN20" s="17">
        <v>15.15638</v>
      </c>
      <c r="FO20" s="17">
        <v>2.2436199999999999</v>
      </c>
      <c r="FP20" s="17">
        <v>17</v>
      </c>
      <c r="FQ20" s="17">
        <v>15.177110000000001</v>
      </c>
      <c r="FR20" s="17">
        <v>15.177110000000001</v>
      </c>
      <c r="FS20" s="17">
        <v>1.8228899999999999</v>
      </c>
      <c r="FT20" s="17">
        <v>13.3</v>
      </c>
      <c r="FU20" s="17">
        <v>18.048780000000001</v>
      </c>
      <c r="FV20" s="17">
        <v>18.048780000000001</v>
      </c>
      <c r="FW20" s="17">
        <v>-4.74878</v>
      </c>
      <c r="FX20" s="17">
        <v>90.3</v>
      </c>
      <c r="FY20" s="17">
        <v>88.116100000000003</v>
      </c>
      <c r="FZ20" s="17">
        <v>88.116100000000003</v>
      </c>
      <c r="GA20" s="17">
        <v>2.1839</v>
      </c>
      <c r="GB20" s="17">
        <v>169.6</v>
      </c>
      <c r="GC20" s="17">
        <v>181.48500000000001</v>
      </c>
      <c r="GD20" s="17">
        <v>185.81701000000001</v>
      </c>
      <c r="GE20" s="17">
        <v>-16.217009999999998</v>
      </c>
      <c r="GF20" s="17">
        <v>170.4</v>
      </c>
      <c r="GG20" s="17">
        <v>181.48500000000001</v>
      </c>
      <c r="GH20" s="17">
        <v>185.81701000000001</v>
      </c>
      <c r="GI20" s="17">
        <v>-15.417009999999999</v>
      </c>
      <c r="GJ20" s="17">
        <v>171.7</v>
      </c>
      <c r="GK20" s="17">
        <v>182.03</v>
      </c>
      <c r="GL20" s="17">
        <v>186.37502000000001</v>
      </c>
      <c r="GM20" s="17">
        <v>-14.67502</v>
      </c>
      <c r="GN20" s="17">
        <v>86.1</v>
      </c>
      <c r="GO20" s="17">
        <v>82.989779999999996</v>
      </c>
      <c r="GP20" s="17">
        <v>44.097320000000003</v>
      </c>
      <c r="GQ20" s="17">
        <v>42.002679999999998</v>
      </c>
      <c r="GR20" s="17">
        <v>0</v>
      </c>
      <c r="GS20" s="17"/>
      <c r="GT20" s="17"/>
      <c r="GU20" s="17">
        <v>0</v>
      </c>
      <c r="GV20" s="17">
        <v>17.600000000000001</v>
      </c>
      <c r="GW20" s="17">
        <v>23.314730000000001</v>
      </c>
      <c r="GX20" s="17">
        <v>23.314730000000001</v>
      </c>
      <c r="GY20" s="17">
        <v>-5.7147300000000003</v>
      </c>
      <c r="GZ20" s="17">
        <v>4.0999999999999996</v>
      </c>
      <c r="HA20" s="17">
        <v>4.2062099999999996</v>
      </c>
      <c r="HB20" s="17">
        <v>4.2061999999999999</v>
      </c>
      <c r="HC20" s="17">
        <v>-0.1062</v>
      </c>
      <c r="HD20" s="17">
        <v>16.7</v>
      </c>
      <c r="HE20" s="17">
        <v>17.582630000000002</v>
      </c>
      <c r="HF20" s="17">
        <v>17.582630000000002</v>
      </c>
      <c r="HG20" s="17">
        <v>-0.88263000000000003</v>
      </c>
      <c r="HH20" s="17">
        <v>38.200000000000003</v>
      </c>
      <c r="HI20" s="17">
        <v>41.025649999999999</v>
      </c>
      <c r="HJ20" s="17">
        <v>41.025649999999999</v>
      </c>
      <c r="HK20" s="17">
        <v>-2.82565</v>
      </c>
      <c r="HL20" s="17"/>
      <c r="HM20" s="17"/>
      <c r="HN20" s="17"/>
      <c r="HO20" s="17">
        <v>0</v>
      </c>
      <c r="HP20" s="17"/>
      <c r="HQ20" s="17"/>
      <c r="HR20" s="17"/>
      <c r="HS20" s="17">
        <v>0</v>
      </c>
      <c r="HT20" s="17">
        <v>58.8</v>
      </c>
      <c r="HU20" s="17">
        <v>68.673670000000001</v>
      </c>
      <c r="HV20" s="17">
        <v>68.673569999999998</v>
      </c>
      <c r="HW20" s="17">
        <v>-9.8735700000000008</v>
      </c>
      <c r="HX20" s="17"/>
      <c r="HY20" s="17"/>
      <c r="HZ20" s="17"/>
      <c r="IA20" s="17">
        <v>0</v>
      </c>
      <c r="IB20" s="17"/>
      <c r="IC20" s="17"/>
      <c r="ID20" s="17"/>
      <c r="IE20" s="17">
        <v>0</v>
      </c>
      <c r="IF20" s="17">
        <v>47.3</v>
      </c>
      <c r="IG20" s="17">
        <v>45.441949999999999</v>
      </c>
      <c r="IH20" s="17">
        <v>45.441949999999999</v>
      </c>
      <c r="II20" s="17">
        <v>1.85805</v>
      </c>
      <c r="IJ20" s="17"/>
      <c r="IK20" s="17"/>
      <c r="IL20" s="17"/>
      <c r="IM20" s="17">
        <v>0</v>
      </c>
      <c r="IN20" s="17"/>
      <c r="IO20" s="17"/>
      <c r="IP20" s="17"/>
      <c r="IQ20" s="17">
        <v>0</v>
      </c>
      <c r="IR20" s="17"/>
      <c r="IS20" s="17"/>
      <c r="IT20" s="17"/>
      <c r="IU20" s="17">
        <v>0</v>
      </c>
      <c r="IV20" s="17">
        <v>69</v>
      </c>
      <c r="IW20" s="17">
        <v>63.502339999999997</v>
      </c>
      <c r="IX20" s="17">
        <v>16.410270000000001</v>
      </c>
      <c r="IY20" s="17">
        <v>52.589730000000003</v>
      </c>
      <c r="IZ20" s="17">
        <v>172.6</v>
      </c>
      <c r="JA20" s="17">
        <v>184.24001000000001</v>
      </c>
      <c r="JB20" s="17">
        <v>184.24001000000001</v>
      </c>
      <c r="JC20" s="17">
        <v>-11.64001</v>
      </c>
      <c r="JD20" s="17">
        <v>170.5</v>
      </c>
      <c r="JE20" s="17">
        <v>184.24001000000001</v>
      </c>
      <c r="JF20" s="17">
        <v>184.24001000000001</v>
      </c>
      <c r="JG20" s="17">
        <v>-13.74001</v>
      </c>
      <c r="JH20" s="17">
        <v>200</v>
      </c>
      <c r="JI20" s="17">
        <v>184.24001000000001</v>
      </c>
      <c r="JJ20" s="17">
        <v>184.24001000000001</v>
      </c>
      <c r="JK20" s="17">
        <v>15.75999</v>
      </c>
      <c r="JL20" s="17">
        <v>267.89999999999998</v>
      </c>
      <c r="JM20" s="17">
        <v>277.18993</v>
      </c>
      <c r="JN20" s="17">
        <v>277.18993</v>
      </c>
      <c r="JO20" s="17">
        <v>-9.28993</v>
      </c>
      <c r="JP20" s="17">
        <v>13.3</v>
      </c>
      <c r="JQ20" s="17">
        <v>15</v>
      </c>
      <c r="JR20" s="17">
        <v>71.796109999999999</v>
      </c>
      <c r="JS20" s="17">
        <v>-58.496110000000002</v>
      </c>
      <c r="JT20" s="17"/>
      <c r="JU20" s="17"/>
      <c r="JV20" s="17">
        <v>36.005859999999998</v>
      </c>
      <c r="JW20" s="17">
        <v>-36.005859999999998</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0.8</v>
      </c>
      <c r="KW20" s="17">
        <v>1.0779300000000001</v>
      </c>
      <c r="KX20" s="17">
        <v>1.0779300000000001</v>
      </c>
      <c r="KY20" s="17">
        <v>-0.27793000000000001</v>
      </c>
      <c r="KZ20" s="17">
        <v>51.2</v>
      </c>
      <c r="LA20" s="17">
        <v>117.31950999999999</v>
      </c>
      <c r="LB20" s="17">
        <v>107.39355999999999</v>
      </c>
      <c r="LC20" s="17">
        <v>-56.193559999999998</v>
      </c>
      <c r="LD20" s="17">
        <v>51.4</v>
      </c>
      <c r="LE20" s="17">
        <v>79.244290000000007</v>
      </c>
      <c r="LF20" s="17">
        <v>74.393699999999995</v>
      </c>
      <c r="LG20" s="17">
        <v>-22.9937</v>
      </c>
      <c r="LH20" s="17">
        <v>61.4</v>
      </c>
      <c r="LI20" s="17">
        <v>67.461460000000002</v>
      </c>
      <c r="LJ20" s="17">
        <v>67.461460000000002</v>
      </c>
      <c r="LK20" s="17">
        <v>-6.0614600000000003</v>
      </c>
      <c r="LL20" s="17">
        <v>61.7</v>
      </c>
      <c r="LM20" s="17">
        <v>69.058899999999994</v>
      </c>
      <c r="LN20" s="17">
        <v>65.984160000000003</v>
      </c>
      <c r="LO20" s="17">
        <v>-4.28416</v>
      </c>
      <c r="LP20" s="17">
        <v>29.1</v>
      </c>
      <c r="LQ20" s="17">
        <v>30.097560000000001</v>
      </c>
      <c r="LR20" s="17">
        <v>27.44032</v>
      </c>
      <c r="LS20" s="17">
        <v>1.65968</v>
      </c>
      <c r="LT20" s="17">
        <v>0</v>
      </c>
      <c r="LU20" s="17"/>
      <c r="LV20" s="17"/>
      <c r="LW20" s="17">
        <v>0</v>
      </c>
      <c r="LX20" s="17"/>
      <c r="LY20" s="17"/>
      <c r="LZ20" s="17"/>
      <c r="MA20" s="17">
        <v>0</v>
      </c>
      <c r="MB20" s="17"/>
      <c r="MC20" s="17"/>
      <c r="MD20" s="17"/>
      <c r="ME20" s="17">
        <v>0</v>
      </c>
      <c r="MF20" s="17">
        <v>144.69999999999999</v>
      </c>
      <c r="MG20" s="17">
        <v>159.10805999999999</v>
      </c>
      <c r="MH20" s="17">
        <v>159.10803000000001</v>
      </c>
      <c r="MI20" s="17">
        <v>-14.40803</v>
      </c>
      <c r="MJ20" s="17">
        <v>145.80000000000001</v>
      </c>
      <c r="MK20" s="17">
        <v>159.10805999999999</v>
      </c>
      <c r="ML20" s="17">
        <v>159.10803000000001</v>
      </c>
      <c r="MM20" s="17">
        <v>-13.30803</v>
      </c>
      <c r="MN20" s="17">
        <v>170.3</v>
      </c>
      <c r="MO20" s="17">
        <v>159.58587</v>
      </c>
      <c r="MP20" s="17">
        <v>159.58583999999999</v>
      </c>
      <c r="MQ20" s="17">
        <v>10.71416</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213.8</v>
      </c>
      <c r="NM20" s="17">
        <v>207.29667000000001</v>
      </c>
      <c r="NN20" s="17">
        <v>207.29667000000001</v>
      </c>
      <c r="NO20" s="17">
        <v>6.5033300000000001</v>
      </c>
      <c r="NP20" s="17">
        <v>101.6</v>
      </c>
      <c r="NQ20" s="17">
        <v>103.95959000000001</v>
      </c>
      <c r="NR20" s="17">
        <v>103.95959000000001</v>
      </c>
      <c r="NS20" s="17">
        <v>-2.3595899999999999</v>
      </c>
      <c r="NT20" s="17">
        <v>3.2</v>
      </c>
      <c r="NU20" s="17">
        <v>3.9904700000000002</v>
      </c>
      <c r="NV20" s="17">
        <v>3.9904700000000002</v>
      </c>
      <c r="NW20" s="17">
        <v>-0.79047000000000001</v>
      </c>
      <c r="NX20" s="17"/>
      <c r="NY20" s="17">
        <v>4.1863799999999998</v>
      </c>
      <c r="NZ20" s="17">
        <v>4.1863799999999998</v>
      </c>
      <c r="OA20" s="17">
        <v>-4.1863799999999998</v>
      </c>
      <c r="OB20" s="17">
        <v>6.9</v>
      </c>
      <c r="OC20" s="17">
        <v>7.6</v>
      </c>
      <c r="OD20" s="17">
        <v>7.6</v>
      </c>
      <c r="OE20" s="17">
        <v>-0.7</v>
      </c>
      <c r="OF20" s="17">
        <v>0</v>
      </c>
      <c r="OG20" s="17"/>
      <c r="OH20" s="17"/>
      <c r="OI20" s="17">
        <v>0</v>
      </c>
      <c r="OJ20" s="17">
        <v>60.3</v>
      </c>
      <c r="OK20" s="17">
        <v>61.478000000000002</v>
      </c>
      <c r="OL20" s="17">
        <v>61.478000000000002</v>
      </c>
      <c r="OM20" s="17">
        <v>-1.1779999999999999</v>
      </c>
      <c r="ON20" s="17">
        <v>27.1</v>
      </c>
      <c r="OO20" s="17"/>
      <c r="OP20" s="17">
        <v>38.195999999999998</v>
      </c>
      <c r="OQ20" s="17">
        <v>-11.096</v>
      </c>
      <c r="OR20" s="17">
        <v>1.4</v>
      </c>
      <c r="OS20" s="17">
        <v>0.63300000000000001</v>
      </c>
      <c r="OT20" s="17">
        <v>0.63300000000000001</v>
      </c>
      <c r="OU20" s="17">
        <v>0.76700000000000002</v>
      </c>
      <c r="OV20" s="17">
        <v>0</v>
      </c>
      <c r="OW20" s="17"/>
      <c r="OX20" s="17"/>
      <c r="OY20" s="17">
        <v>0</v>
      </c>
      <c r="OZ20" s="17">
        <v>3.8</v>
      </c>
      <c r="PA20" s="17">
        <v>5.4040100000000004</v>
      </c>
      <c r="PB20" s="17">
        <v>5.4041399999999999</v>
      </c>
      <c r="PC20" s="17">
        <v>-1.6041399999999999</v>
      </c>
      <c r="PD20" s="17">
        <v>9.9</v>
      </c>
      <c r="PE20" s="17">
        <v>9.9830000000000005</v>
      </c>
      <c r="PF20" s="17">
        <v>9.9830000000000005</v>
      </c>
      <c r="PG20" s="17">
        <v>-8.3000000000000004E-2</v>
      </c>
      <c r="PH20" s="17"/>
      <c r="PI20" s="17"/>
      <c r="PJ20" s="17"/>
      <c r="PK20" s="17">
        <v>0</v>
      </c>
      <c r="PL20" s="17">
        <v>54</v>
      </c>
      <c r="PM20" s="17"/>
      <c r="PN20" s="17">
        <v>33.167999999999999</v>
      </c>
      <c r="PO20" s="17">
        <v>20.832000000000001</v>
      </c>
      <c r="PP20" s="17">
        <v>1.2</v>
      </c>
      <c r="PQ20" s="17">
        <v>1.23</v>
      </c>
      <c r="PR20" s="17">
        <v>1.23</v>
      </c>
      <c r="PS20" s="17">
        <v>-0.03</v>
      </c>
      <c r="PT20" s="17">
        <v>0.7</v>
      </c>
      <c r="PU20" s="17">
        <v>1.5</v>
      </c>
      <c r="PV20" s="17">
        <v>1.5</v>
      </c>
      <c r="PW20" s="17">
        <v>-0.8</v>
      </c>
      <c r="PX20" s="17">
        <v>2.5</v>
      </c>
      <c r="PY20" s="17">
        <v>2.5</v>
      </c>
      <c r="PZ20" s="17">
        <v>2.5</v>
      </c>
      <c r="QA20" s="17">
        <v>0</v>
      </c>
      <c r="QB20" s="17">
        <v>19.600000000000001</v>
      </c>
      <c r="QC20" s="17">
        <v>20.353120000000001</v>
      </c>
      <c r="QD20" s="17">
        <v>20.352989999999998</v>
      </c>
      <c r="QE20" s="17">
        <v>-0.75299000000000005</v>
      </c>
      <c r="QF20" s="17">
        <v>11.3</v>
      </c>
      <c r="QG20" s="17">
        <v>13.65854</v>
      </c>
      <c r="QH20" s="17">
        <v>13.65854</v>
      </c>
      <c r="QI20" s="17">
        <v>-2.3585400000000001</v>
      </c>
      <c r="QJ20" s="17">
        <v>17.5</v>
      </c>
      <c r="QK20" s="17">
        <v>17.560980000000001</v>
      </c>
      <c r="QL20" s="17">
        <v>17.560970000000001</v>
      </c>
      <c r="QM20" s="17">
        <v>-6.0970000000000003E-2</v>
      </c>
      <c r="QN20" s="17">
        <v>3.2</v>
      </c>
      <c r="QO20" s="17">
        <v>3.3</v>
      </c>
      <c r="QP20" s="17">
        <v>3.3</v>
      </c>
      <c r="QQ20" s="17">
        <v>-0.1</v>
      </c>
      <c r="QR20" s="17">
        <v>17.899999999999999</v>
      </c>
      <c r="QS20" s="17">
        <v>18.048780000000001</v>
      </c>
      <c r="QT20" s="17">
        <v>18.048780000000001</v>
      </c>
      <c r="QU20" s="17">
        <v>-0.14878</v>
      </c>
      <c r="QV20" s="17">
        <v>1.5</v>
      </c>
      <c r="QW20" s="17"/>
      <c r="QX20" s="17">
        <v>6.5679999999999996</v>
      </c>
      <c r="QY20" s="17">
        <v>-5.0679999999999996</v>
      </c>
      <c r="QZ20" s="17">
        <v>1.7</v>
      </c>
      <c r="RA20" s="17"/>
      <c r="RB20" s="17">
        <v>5.8929999999999998</v>
      </c>
      <c r="RC20" s="17">
        <v>-4.1929999999999996</v>
      </c>
      <c r="RD20" s="17">
        <v>24.1</v>
      </c>
      <c r="RE20" s="17">
        <v>22.547000000000001</v>
      </c>
      <c r="RF20" s="17">
        <v>22.547000000000001</v>
      </c>
      <c r="RG20" s="17">
        <v>1.5529999999999999</v>
      </c>
      <c r="RH20" s="17">
        <v>63.6</v>
      </c>
      <c r="RI20" s="17">
        <v>62.191000000000003</v>
      </c>
      <c r="RJ20" s="17">
        <v>62.191000000000003</v>
      </c>
      <c r="RK20" s="17">
        <v>1.409</v>
      </c>
      <c r="RL20" s="17">
        <v>0.9</v>
      </c>
      <c r="RM20" s="17"/>
      <c r="RN20" s="17">
        <v>1.3420000000000001</v>
      </c>
      <c r="RO20" s="17">
        <v>-0.442</v>
      </c>
      <c r="RP20" s="17">
        <v>2.4</v>
      </c>
      <c r="RQ20" s="17">
        <v>2.1</v>
      </c>
      <c r="RR20" s="17">
        <v>2.1</v>
      </c>
      <c r="RS20" s="17">
        <v>0.3</v>
      </c>
      <c r="RT20" s="17">
        <v>14.2</v>
      </c>
      <c r="RU20" s="17">
        <v>15.96224</v>
      </c>
      <c r="RV20" s="17">
        <v>15.96222</v>
      </c>
      <c r="RW20" s="17">
        <v>-1.7622199999999999</v>
      </c>
      <c r="RX20" s="17">
        <v>2.1</v>
      </c>
      <c r="RY20" s="17">
        <v>2</v>
      </c>
      <c r="RZ20" s="17">
        <v>2</v>
      </c>
      <c r="SA20" s="17">
        <v>0.1</v>
      </c>
      <c r="SB20" s="17"/>
      <c r="SC20" s="17">
        <v>0.4</v>
      </c>
      <c r="SD20" s="17">
        <v>0.4</v>
      </c>
      <c r="SE20" s="17">
        <v>-0.4</v>
      </c>
      <c r="SF20" s="17">
        <v>4.2</v>
      </c>
      <c r="SG20" s="17">
        <v>5.5</v>
      </c>
      <c r="SH20" s="17">
        <v>5.5</v>
      </c>
      <c r="SI20" s="17">
        <v>-1.3</v>
      </c>
      <c r="SJ20" s="17">
        <v>6.7</v>
      </c>
      <c r="SK20" s="17">
        <v>5.8</v>
      </c>
      <c r="SL20" s="17">
        <v>5.8</v>
      </c>
      <c r="SM20" s="17">
        <v>0.9</v>
      </c>
      <c r="SN20" s="17">
        <v>9.6</v>
      </c>
      <c r="SO20" s="17">
        <v>13.65854</v>
      </c>
      <c r="SP20" s="17">
        <v>13.658530000000001</v>
      </c>
      <c r="SQ20" s="17">
        <v>-4.0585300000000002</v>
      </c>
      <c r="SR20" s="17">
        <v>12.7</v>
      </c>
      <c r="SS20" s="17">
        <v>17.560980000000001</v>
      </c>
      <c r="ST20" s="17">
        <v>17.560970000000001</v>
      </c>
      <c r="SU20" s="17">
        <v>-4.86097</v>
      </c>
      <c r="SV20" s="17">
        <v>13.7</v>
      </c>
      <c r="SW20" s="17">
        <v>14.048780000000001</v>
      </c>
      <c r="SX20" s="17">
        <v>14.048780000000001</v>
      </c>
      <c r="SY20" s="17">
        <v>-0.34877999999999998</v>
      </c>
      <c r="SZ20" s="17">
        <v>24.2</v>
      </c>
      <c r="TA20" s="17">
        <v>16.59</v>
      </c>
      <c r="TB20" s="17">
        <v>16.59</v>
      </c>
      <c r="TC20" s="17">
        <v>7.61</v>
      </c>
      <c r="TD20" s="17">
        <v>26</v>
      </c>
      <c r="TE20" s="17">
        <v>26.573</v>
      </c>
      <c r="TF20" s="17">
        <v>26.573</v>
      </c>
      <c r="TG20" s="17">
        <v>-0.57299999999999995</v>
      </c>
      <c r="TH20" s="17">
        <v>9.1</v>
      </c>
      <c r="TI20" s="17"/>
      <c r="TJ20" s="17">
        <v>15.308999999999999</v>
      </c>
      <c r="TK20" s="17">
        <v>-6.2089999999999996</v>
      </c>
      <c r="TL20" s="17">
        <v>42.9</v>
      </c>
      <c r="TM20" s="17">
        <v>66.855999999999995</v>
      </c>
      <c r="TN20" s="17">
        <v>66.855999999999995</v>
      </c>
      <c r="TO20" s="17">
        <v>-23.956</v>
      </c>
      <c r="TP20" s="17">
        <v>77.3</v>
      </c>
      <c r="TQ20" s="17">
        <v>73.512</v>
      </c>
      <c r="TR20" s="17">
        <v>73.512</v>
      </c>
      <c r="TS20" s="17">
        <v>3.7879999999999998</v>
      </c>
      <c r="TT20" s="17">
        <v>5</v>
      </c>
      <c r="TU20" s="17">
        <v>2.5830000000000002</v>
      </c>
      <c r="TV20" s="17">
        <v>2.5830000000000002</v>
      </c>
      <c r="TW20" s="17">
        <v>2.4169999999999998</v>
      </c>
      <c r="TX20" s="17">
        <v>5.2</v>
      </c>
      <c r="TY20" s="17">
        <v>4.3499999999999996</v>
      </c>
      <c r="TZ20" s="17">
        <v>4.3499999999999996</v>
      </c>
      <c r="UA20" s="17">
        <v>0.85</v>
      </c>
      <c r="UB20" s="17">
        <v>9.8000000000000007</v>
      </c>
      <c r="UC20" s="17">
        <v>9.8000000000000007</v>
      </c>
      <c r="UD20" s="17">
        <v>9.8000000000000007</v>
      </c>
      <c r="UE20" s="17">
        <v>0</v>
      </c>
      <c r="UF20" s="17">
        <v>2.5</v>
      </c>
      <c r="UG20" s="17">
        <v>3.5</v>
      </c>
      <c r="UH20" s="17">
        <v>3.5</v>
      </c>
      <c r="UI20" s="17">
        <v>-1</v>
      </c>
      <c r="UJ20" s="17">
        <v>7.7</v>
      </c>
      <c r="UK20" s="17">
        <v>7.5</v>
      </c>
      <c r="UL20" s="17">
        <v>7.5</v>
      </c>
      <c r="UM20" s="17">
        <v>0.2</v>
      </c>
      <c r="UN20" s="17">
        <v>20.399999999999999</v>
      </c>
      <c r="UO20" s="17">
        <v>19.51219</v>
      </c>
      <c r="UP20" s="17">
        <v>19.51219</v>
      </c>
      <c r="UQ20" s="17">
        <v>0.88780999999999999</v>
      </c>
      <c r="UR20" s="17">
        <v>20.399999999999999</v>
      </c>
      <c r="US20" s="17">
        <v>19.51219</v>
      </c>
      <c r="UT20" s="17">
        <v>19.51219</v>
      </c>
      <c r="UU20" s="17">
        <v>0.88780999999999999</v>
      </c>
      <c r="UV20" s="17">
        <v>20.100000000000001</v>
      </c>
      <c r="UW20" s="17">
        <v>19.51219</v>
      </c>
      <c r="UX20" s="17">
        <v>19.51219</v>
      </c>
      <c r="UY20" s="17">
        <v>0.58781000000000005</v>
      </c>
      <c r="UZ20" s="17">
        <v>1.2</v>
      </c>
      <c r="VA20" s="17">
        <v>0.66800000000000004</v>
      </c>
      <c r="VB20" s="17">
        <v>0.66800000000000004</v>
      </c>
      <c r="VC20" s="17">
        <v>0.53200000000000003</v>
      </c>
      <c r="VD20" s="17">
        <v>87.7</v>
      </c>
      <c r="VE20" s="17"/>
      <c r="VF20" s="17">
        <v>45.82</v>
      </c>
      <c r="VG20" s="17">
        <v>41.88</v>
      </c>
      <c r="VH20" s="17">
        <v>1</v>
      </c>
      <c r="VI20" s="17"/>
      <c r="VJ20" s="17">
        <v>0.84199999999999997</v>
      </c>
      <c r="VK20" s="17">
        <v>0.158</v>
      </c>
      <c r="VL20" s="17">
        <v>30.1</v>
      </c>
      <c r="VM20" s="17"/>
      <c r="VN20" s="17">
        <v>76.468999999999994</v>
      </c>
      <c r="VO20" s="17">
        <v>-46.369</v>
      </c>
      <c r="VP20" s="17">
        <v>0.6</v>
      </c>
      <c r="VQ20" s="17">
        <v>0.6</v>
      </c>
      <c r="VR20" s="17">
        <v>0.6</v>
      </c>
      <c r="VS20" s="17">
        <v>0</v>
      </c>
      <c r="VT20" s="17">
        <v>78.8</v>
      </c>
      <c r="VU20" s="17">
        <v>16</v>
      </c>
      <c r="VV20" s="17">
        <v>16</v>
      </c>
      <c r="VW20" s="17">
        <v>62.8</v>
      </c>
      <c r="VX20" s="17">
        <v>80.599999999999994</v>
      </c>
      <c r="VY20" s="17">
        <v>21</v>
      </c>
      <c r="VZ20" s="17">
        <v>21</v>
      </c>
      <c r="WA20" s="17">
        <v>59.6</v>
      </c>
      <c r="WB20" s="17">
        <v>20.8</v>
      </c>
      <c r="WC20" s="17"/>
      <c r="WD20" s="17">
        <v>60.639000000000003</v>
      </c>
      <c r="WE20" s="17">
        <v>-39.838999999999999</v>
      </c>
      <c r="WF20" s="17">
        <v>1.6</v>
      </c>
      <c r="WG20" s="17">
        <v>1.4490000000000001</v>
      </c>
      <c r="WH20" s="17">
        <v>1.4490000000000001</v>
      </c>
      <c r="WI20" s="17">
        <v>0.151</v>
      </c>
      <c r="WJ20" s="17">
        <v>2.2000000000000002</v>
      </c>
      <c r="WK20" s="17">
        <v>2.4</v>
      </c>
      <c r="WL20" s="17">
        <v>2.4</v>
      </c>
      <c r="WM20" s="17">
        <v>-0.2</v>
      </c>
      <c r="WN20" s="17">
        <v>2.2000000000000002</v>
      </c>
      <c r="WO20" s="17">
        <v>2.4</v>
      </c>
      <c r="WP20" s="17">
        <v>2.4</v>
      </c>
      <c r="WQ20" s="17">
        <v>-0.2</v>
      </c>
      <c r="WR20" s="17">
        <v>1.2</v>
      </c>
      <c r="WS20" s="17">
        <v>1.4</v>
      </c>
      <c r="WT20" s="17">
        <v>1.4</v>
      </c>
      <c r="WU20" s="17">
        <v>-0.2</v>
      </c>
      <c r="WV20" s="17">
        <v>0.8</v>
      </c>
      <c r="WW20" s="17"/>
      <c r="WX20" s="17">
        <v>1.917</v>
      </c>
      <c r="WY20" s="17">
        <v>-1.117</v>
      </c>
      <c r="WZ20" s="17"/>
      <c r="XA20" s="17"/>
      <c r="XB20" s="17"/>
      <c r="XC20" s="17">
        <v>0</v>
      </c>
      <c r="XD20" s="17">
        <v>17.899999999999999</v>
      </c>
      <c r="XE20" s="17">
        <v>17.951219999999999</v>
      </c>
      <c r="XF20" s="17">
        <v>17.951219999999999</v>
      </c>
      <c r="XG20" s="17">
        <v>-5.1220000000000002E-2</v>
      </c>
      <c r="XH20" s="17">
        <v>7.3</v>
      </c>
      <c r="XI20" s="17">
        <v>10.8</v>
      </c>
      <c r="XJ20" s="17">
        <v>10.8</v>
      </c>
      <c r="XK20" s="17">
        <v>-3.5</v>
      </c>
      <c r="XL20" s="17">
        <v>27.3</v>
      </c>
      <c r="XM20" s="17">
        <v>27.5</v>
      </c>
      <c r="XN20" s="17">
        <v>27.5</v>
      </c>
      <c r="XO20" s="17">
        <v>-0.2</v>
      </c>
      <c r="XP20" s="17">
        <v>34.299999999999997</v>
      </c>
      <c r="XQ20" s="17">
        <v>27.5</v>
      </c>
      <c r="XR20" s="17">
        <v>27.5</v>
      </c>
      <c r="XS20" s="17">
        <v>6.8</v>
      </c>
      <c r="XT20" s="17">
        <v>16</v>
      </c>
      <c r="XU20" s="17">
        <v>14</v>
      </c>
      <c r="XV20" s="17">
        <v>14</v>
      </c>
      <c r="XW20" s="17">
        <v>2</v>
      </c>
      <c r="XX20" s="17">
        <v>19.100000000000001</v>
      </c>
      <c r="XY20" s="17">
        <v>20</v>
      </c>
      <c r="XZ20" s="17">
        <v>20</v>
      </c>
      <c r="YA20" s="17">
        <v>-0.9</v>
      </c>
      <c r="YB20" s="17">
        <v>8.4</v>
      </c>
      <c r="YC20" s="17">
        <v>6.83</v>
      </c>
      <c r="YD20" s="17">
        <v>6.83</v>
      </c>
      <c r="YE20" s="17">
        <v>1.57</v>
      </c>
      <c r="YF20" s="17">
        <v>11.3</v>
      </c>
      <c r="YG20" s="17">
        <v>11</v>
      </c>
      <c r="YH20" s="17">
        <v>11</v>
      </c>
      <c r="YI20" s="17">
        <v>0.3</v>
      </c>
      <c r="YJ20" s="17">
        <v>22.5</v>
      </c>
      <c r="YK20" s="17">
        <v>23</v>
      </c>
      <c r="YL20" s="17">
        <v>23</v>
      </c>
      <c r="YM20" s="17">
        <v>-0.5</v>
      </c>
    </row>
    <row r="21" spans="1:663" ht="24" customHeight="1" x14ac:dyDescent="0.3">
      <c r="A21" s="1"/>
      <c r="B21" s="16" t="s">
        <v>39</v>
      </c>
      <c r="C21" s="16" t="s">
        <v>721</v>
      </c>
      <c r="D21" s="17">
        <v>201.1</v>
      </c>
      <c r="E21" s="17">
        <v>204.19512</v>
      </c>
      <c r="F21" s="17">
        <v>204.19512</v>
      </c>
      <c r="G21" s="17">
        <v>-3.0951200000000001</v>
      </c>
      <c r="H21" s="17">
        <v>288</v>
      </c>
      <c r="I21" s="17">
        <v>300.00002000000001</v>
      </c>
      <c r="J21" s="17">
        <v>255.65040999999999</v>
      </c>
      <c r="K21" s="17">
        <v>32.349589999999999</v>
      </c>
      <c r="L21" s="17">
        <v>81.7</v>
      </c>
      <c r="M21" s="17">
        <v>98.07141</v>
      </c>
      <c r="N21" s="17">
        <v>83.573319999999995</v>
      </c>
      <c r="O21" s="17">
        <v>-1.8733200000000001</v>
      </c>
      <c r="P21" s="17"/>
      <c r="Q21" s="17"/>
      <c r="R21" s="17"/>
      <c r="S21" s="17">
        <v>0</v>
      </c>
      <c r="T21" s="17"/>
      <c r="U21" s="17"/>
      <c r="V21" s="17"/>
      <c r="W21" s="17">
        <v>0</v>
      </c>
      <c r="X21" s="17">
        <v>89.1</v>
      </c>
      <c r="Y21" s="17">
        <v>92.226339999999993</v>
      </c>
      <c r="Z21" s="17">
        <v>92.226339999999993</v>
      </c>
      <c r="AA21" s="17">
        <v>-3.1263399999999999</v>
      </c>
      <c r="AB21" s="17">
        <v>174.1</v>
      </c>
      <c r="AC21" s="17">
        <v>98.392039999999994</v>
      </c>
      <c r="AD21" s="17">
        <v>98.392020000000002</v>
      </c>
      <c r="AE21" s="17">
        <v>75.707980000000006</v>
      </c>
      <c r="AF21" s="17"/>
      <c r="AG21" s="17"/>
      <c r="AH21" s="17"/>
      <c r="AI21" s="17">
        <v>0</v>
      </c>
      <c r="AJ21" s="17">
        <v>0</v>
      </c>
      <c r="AK21" s="17"/>
      <c r="AL21" s="17"/>
      <c r="AM21" s="17">
        <v>0</v>
      </c>
      <c r="AN21" s="17">
        <v>73.5</v>
      </c>
      <c r="AO21" s="17"/>
      <c r="AP21" s="17"/>
      <c r="AQ21" s="17">
        <v>73.5</v>
      </c>
      <c r="AR21" s="17">
        <v>207.9</v>
      </c>
      <c r="AS21" s="17">
        <v>197.70735999999999</v>
      </c>
      <c r="AT21" s="17"/>
      <c r="AU21" s="17">
        <v>207.9</v>
      </c>
      <c r="AV21" s="17"/>
      <c r="AW21" s="17"/>
      <c r="AX21" s="17"/>
      <c r="AY21" s="17">
        <v>0</v>
      </c>
      <c r="AZ21" s="17"/>
      <c r="BA21" s="17"/>
      <c r="BB21" s="17"/>
      <c r="BC21" s="17">
        <v>0</v>
      </c>
      <c r="BD21" s="17">
        <v>164.1</v>
      </c>
      <c r="BE21" s="17"/>
      <c r="BF21" s="17">
        <v>206.01685000000001</v>
      </c>
      <c r="BG21" s="17">
        <v>-41.916849999999997</v>
      </c>
      <c r="BH21" s="17"/>
      <c r="BI21" s="17"/>
      <c r="BJ21" s="17"/>
      <c r="BK21" s="17">
        <v>0</v>
      </c>
      <c r="BL21" s="17">
        <v>64.099999999999994</v>
      </c>
      <c r="BM21" s="17">
        <v>195.89748</v>
      </c>
      <c r="BN21" s="17">
        <v>196.91501</v>
      </c>
      <c r="BO21" s="17">
        <v>-132.81501</v>
      </c>
      <c r="BP21" s="17">
        <v>9.4</v>
      </c>
      <c r="BQ21" s="17">
        <v>3.4695499999999999</v>
      </c>
      <c r="BR21" s="17">
        <v>3.4695499999999999</v>
      </c>
      <c r="BS21" s="17">
        <v>5.9304500000000004</v>
      </c>
      <c r="BT21" s="17"/>
      <c r="BU21" s="17"/>
      <c r="BV21" s="17"/>
      <c r="BW21" s="17">
        <v>0</v>
      </c>
      <c r="BX21" s="17"/>
      <c r="BY21" s="17"/>
      <c r="BZ21" s="17"/>
      <c r="CA21" s="17">
        <v>0</v>
      </c>
      <c r="CB21" s="17"/>
      <c r="CC21" s="17"/>
      <c r="CD21" s="17"/>
      <c r="CE21" s="17">
        <v>0</v>
      </c>
      <c r="CF21" s="17"/>
      <c r="CG21" s="17"/>
      <c r="CH21" s="17"/>
      <c r="CI21" s="17">
        <v>0</v>
      </c>
      <c r="CJ21" s="17">
        <v>172.7</v>
      </c>
      <c r="CK21" s="17">
        <v>164.70732000000001</v>
      </c>
      <c r="CL21" s="17">
        <v>164.70732000000001</v>
      </c>
      <c r="CM21" s="17">
        <v>7.99268</v>
      </c>
      <c r="CN21" s="17">
        <v>7.3</v>
      </c>
      <c r="CO21" s="17">
        <v>5.1583800000000002</v>
      </c>
      <c r="CP21" s="17">
        <v>5.1583800000000002</v>
      </c>
      <c r="CQ21" s="17">
        <v>2.1416200000000001</v>
      </c>
      <c r="CR21" s="17">
        <v>5.7</v>
      </c>
      <c r="CS21" s="17">
        <v>2.8315000000000001</v>
      </c>
      <c r="CT21" s="17">
        <v>2.8315000000000001</v>
      </c>
      <c r="CU21" s="17">
        <v>2.8685</v>
      </c>
      <c r="CV21" s="17">
        <v>16.8</v>
      </c>
      <c r="CW21" s="17">
        <v>16.873670000000001</v>
      </c>
      <c r="CX21" s="17">
        <v>16.873660000000001</v>
      </c>
      <c r="CY21" s="17">
        <v>-7.3660000000000003E-2</v>
      </c>
      <c r="CZ21" s="17">
        <v>6.8</v>
      </c>
      <c r="DA21" s="17">
        <v>6.8787000000000003</v>
      </c>
      <c r="DB21" s="17">
        <v>6.8787000000000003</v>
      </c>
      <c r="DC21" s="17">
        <v>-7.8700000000000006E-2</v>
      </c>
      <c r="DD21" s="17">
        <v>14.2</v>
      </c>
      <c r="DE21" s="17">
        <v>14.992190000000001</v>
      </c>
      <c r="DF21" s="17">
        <v>12.260429999999999</v>
      </c>
      <c r="DG21" s="17">
        <v>1.93957</v>
      </c>
      <c r="DH21" s="17">
        <v>57.3</v>
      </c>
      <c r="DI21" s="17">
        <v>82.107550000000003</v>
      </c>
      <c r="DJ21" s="17">
        <v>67.146600000000007</v>
      </c>
      <c r="DK21" s="17">
        <v>-9.8466000000000005</v>
      </c>
      <c r="DL21" s="17"/>
      <c r="DM21" s="17"/>
      <c r="DN21" s="17"/>
      <c r="DO21" s="17">
        <v>0</v>
      </c>
      <c r="DP21" s="17"/>
      <c r="DQ21" s="17"/>
      <c r="DR21" s="17"/>
      <c r="DS21" s="17">
        <v>0</v>
      </c>
      <c r="DT21" s="17"/>
      <c r="DU21" s="17"/>
      <c r="DV21" s="17"/>
      <c r="DW21" s="17">
        <v>0</v>
      </c>
      <c r="DX21" s="17"/>
      <c r="DY21" s="17"/>
      <c r="DZ21" s="17"/>
      <c r="EA21" s="17">
        <v>0</v>
      </c>
      <c r="EB21" s="17">
        <v>108.9</v>
      </c>
      <c r="EC21" s="17">
        <v>112.90537</v>
      </c>
      <c r="ED21" s="17">
        <v>112.90536</v>
      </c>
      <c r="EE21" s="17">
        <v>-4.0053599999999996</v>
      </c>
      <c r="EF21" s="17">
        <v>48.4</v>
      </c>
      <c r="EG21" s="17"/>
      <c r="EH21" s="17"/>
      <c r="EI21" s="17">
        <v>48.4</v>
      </c>
      <c r="EJ21" s="17"/>
      <c r="EK21" s="17"/>
      <c r="EL21" s="17"/>
      <c r="EM21" s="17">
        <v>0</v>
      </c>
      <c r="EN21" s="17">
        <v>0</v>
      </c>
      <c r="EO21" s="17"/>
      <c r="EP21" s="17"/>
      <c r="EQ21" s="17">
        <v>0</v>
      </c>
      <c r="ER21" s="17"/>
      <c r="ES21" s="17"/>
      <c r="ET21" s="17"/>
      <c r="EU21" s="17">
        <v>0</v>
      </c>
      <c r="EV21" s="17">
        <v>6.3</v>
      </c>
      <c r="EW21" s="17">
        <v>6.39</v>
      </c>
      <c r="EX21" s="17">
        <v>6.39</v>
      </c>
      <c r="EY21" s="17">
        <v>-0.09</v>
      </c>
      <c r="EZ21" s="17">
        <v>0</v>
      </c>
      <c r="FA21" s="17"/>
      <c r="FB21" s="17"/>
      <c r="FC21" s="17">
        <v>0</v>
      </c>
      <c r="FD21" s="17">
        <v>30.5</v>
      </c>
      <c r="FE21" s="17">
        <v>30.749110000000002</v>
      </c>
      <c r="FF21" s="17">
        <v>30.749110000000002</v>
      </c>
      <c r="FG21" s="17">
        <v>-0.24911</v>
      </c>
      <c r="FH21" s="17">
        <v>9.1999999999999993</v>
      </c>
      <c r="FI21" s="17">
        <v>66.666700000000006</v>
      </c>
      <c r="FJ21" s="17">
        <v>66.666679999999999</v>
      </c>
      <c r="FK21" s="17">
        <v>-57.466679999999997</v>
      </c>
      <c r="FL21" s="17">
        <v>18.2</v>
      </c>
      <c r="FM21" s="17">
        <v>15.15638</v>
      </c>
      <c r="FN21" s="17">
        <v>15.15638</v>
      </c>
      <c r="FO21" s="17">
        <v>3.0436200000000002</v>
      </c>
      <c r="FP21" s="17">
        <v>16.600000000000001</v>
      </c>
      <c r="FQ21" s="17">
        <v>15.177110000000001</v>
      </c>
      <c r="FR21" s="17">
        <v>15.177110000000001</v>
      </c>
      <c r="FS21" s="17">
        <v>1.42289</v>
      </c>
      <c r="FT21" s="17">
        <v>13.3</v>
      </c>
      <c r="FU21" s="17">
        <v>18.048780000000001</v>
      </c>
      <c r="FV21" s="17">
        <v>18.048780000000001</v>
      </c>
      <c r="FW21" s="17">
        <v>-4.74878</v>
      </c>
      <c r="FX21" s="17">
        <v>94.2</v>
      </c>
      <c r="FY21" s="17">
        <v>88.116100000000003</v>
      </c>
      <c r="FZ21" s="17">
        <v>88.116100000000003</v>
      </c>
      <c r="GA21" s="17">
        <v>6.0838999999999999</v>
      </c>
      <c r="GB21" s="17">
        <v>181.8</v>
      </c>
      <c r="GC21" s="17">
        <v>185.81701000000001</v>
      </c>
      <c r="GD21" s="17">
        <v>185.81701000000001</v>
      </c>
      <c r="GE21" s="17">
        <v>-4.01701</v>
      </c>
      <c r="GF21" s="17">
        <v>182.2</v>
      </c>
      <c r="GG21" s="17">
        <v>185.81701000000001</v>
      </c>
      <c r="GH21" s="17">
        <v>185.81701000000001</v>
      </c>
      <c r="GI21" s="17">
        <v>-3.6170100000000001</v>
      </c>
      <c r="GJ21" s="17">
        <v>180.3</v>
      </c>
      <c r="GK21" s="17">
        <v>186.37502000000001</v>
      </c>
      <c r="GL21" s="17">
        <v>186.37502000000001</v>
      </c>
      <c r="GM21" s="17">
        <v>-6.0750200000000003</v>
      </c>
      <c r="GN21" s="17">
        <v>94.2</v>
      </c>
      <c r="GO21" s="17">
        <v>57.296759999999999</v>
      </c>
      <c r="GP21" s="17">
        <v>44.097320000000003</v>
      </c>
      <c r="GQ21" s="17">
        <v>50.102679999999999</v>
      </c>
      <c r="GR21" s="17">
        <v>0</v>
      </c>
      <c r="GS21" s="17"/>
      <c r="GT21" s="17"/>
      <c r="GU21" s="17">
        <v>0</v>
      </c>
      <c r="GV21" s="17">
        <v>26.2</v>
      </c>
      <c r="GW21" s="17">
        <v>23.314730000000001</v>
      </c>
      <c r="GX21" s="17">
        <v>23.314730000000001</v>
      </c>
      <c r="GY21" s="17">
        <v>2.8852699999999998</v>
      </c>
      <c r="GZ21" s="17">
        <v>4.0999999999999996</v>
      </c>
      <c r="HA21" s="17">
        <v>4.2062099999999996</v>
      </c>
      <c r="HB21" s="17">
        <v>4.2061999999999999</v>
      </c>
      <c r="HC21" s="17">
        <v>-0.1062</v>
      </c>
      <c r="HD21" s="17">
        <v>17.3</v>
      </c>
      <c r="HE21" s="17">
        <v>17.582630000000002</v>
      </c>
      <c r="HF21" s="17">
        <v>17.582630000000002</v>
      </c>
      <c r="HG21" s="17">
        <v>-0.28262999999999999</v>
      </c>
      <c r="HH21" s="17">
        <v>47.2</v>
      </c>
      <c r="HI21" s="17">
        <v>41.025649999999999</v>
      </c>
      <c r="HJ21" s="17">
        <v>41.025649999999999</v>
      </c>
      <c r="HK21" s="17">
        <v>6.1743499999999996</v>
      </c>
      <c r="HL21" s="17"/>
      <c r="HM21" s="17"/>
      <c r="HN21" s="17"/>
      <c r="HO21" s="17">
        <v>0</v>
      </c>
      <c r="HP21" s="17"/>
      <c r="HQ21" s="17"/>
      <c r="HR21" s="17"/>
      <c r="HS21" s="17">
        <v>0</v>
      </c>
      <c r="HT21" s="17">
        <v>35.6</v>
      </c>
      <c r="HU21" s="17">
        <v>68.673630000000003</v>
      </c>
      <c r="HV21" s="17">
        <v>68.673680000000004</v>
      </c>
      <c r="HW21" s="17">
        <v>-33.073680000000003</v>
      </c>
      <c r="HX21" s="17"/>
      <c r="HY21" s="17"/>
      <c r="HZ21" s="17"/>
      <c r="IA21" s="17">
        <v>0</v>
      </c>
      <c r="IB21" s="17"/>
      <c r="IC21" s="17"/>
      <c r="ID21" s="17"/>
      <c r="IE21" s="17">
        <v>0</v>
      </c>
      <c r="IF21" s="17">
        <v>47.3</v>
      </c>
      <c r="IG21" s="17">
        <v>45.441949999999999</v>
      </c>
      <c r="IH21" s="17">
        <v>45.441949999999999</v>
      </c>
      <c r="II21" s="17">
        <v>1.85805</v>
      </c>
      <c r="IJ21" s="17"/>
      <c r="IK21" s="17"/>
      <c r="IL21" s="17"/>
      <c r="IM21" s="17">
        <v>0</v>
      </c>
      <c r="IN21" s="17"/>
      <c r="IO21" s="17"/>
      <c r="IP21" s="17"/>
      <c r="IQ21" s="17">
        <v>0</v>
      </c>
      <c r="IR21" s="17"/>
      <c r="IS21" s="17"/>
      <c r="IT21" s="17"/>
      <c r="IU21" s="17">
        <v>0</v>
      </c>
      <c r="IV21" s="17">
        <v>70</v>
      </c>
      <c r="IW21" s="17">
        <v>32.392510000000001</v>
      </c>
      <c r="IX21" s="17">
        <v>16.410270000000001</v>
      </c>
      <c r="IY21" s="17">
        <v>53.589730000000003</v>
      </c>
      <c r="IZ21" s="17">
        <v>173.3</v>
      </c>
      <c r="JA21" s="17">
        <v>184.41761</v>
      </c>
      <c r="JB21" s="17">
        <v>184.41761</v>
      </c>
      <c r="JC21" s="17">
        <v>-11.117610000000001</v>
      </c>
      <c r="JD21" s="17">
        <v>170.9</v>
      </c>
      <c r="JE21" s="17">
        <v>184.41761</v>
      </c>
      <c r="JF21" s="17">
        <v>184.41761</v>
      </c>
      <c r="JG21" s="17">
        <v>-13.517609999999999</v>
      </c>
      <c r="JH21" s="17">
        <v>200</v>
      </c>
      <c r="JI21" s="17">
        <v>184.41761</v>
      </c>
      <c r="JJ21" s="17">
        <v>184.41761</v>
      </c>
      <c r="JK21" s="17">
        <v>15.58239</v>
      </c>
      <c r="JL21" s="17">
        <v>268</v>
      </c>
      <c r="JM21" s="17">
        <v>277.45713000000001</v>
      </c>
      <c r="JN21" s="17">
        <v>277.45713000000001</v>
      </c>
      <c r="JO21" s="17">
        <v>-9.4571299999999994</v>
      </c>
      <c r="JP21" s="17">
        <v>13.5</v>
      </c>
      <c r="JQ21" s="17">
        <v>15</v>
      </c>
      <c r="JR21" s="17">
        <v>71.796109999999999</v>
      </c>
      <c r="JS21" s="17">
        <v>-58.296109999999999</v>
      </c>
      <c r="JT21" s="17"/>
      <c r="JU21" s="17"/>
      <c r="JV21" s="17">
        <v>36.005859999999998</v>
      </c>
      <c r="JW21" s="17">
        <v>-36.005859999999998</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0.8</v>
      </c>
      <c r="KW21" s="17">
        <v>1.0779300000000001</v>
      </c>
      <c r="KX21" s="17">
        <v>1.0779300000000001</v>
      </c>
      <c r="KY21" s="17">
        <v>-0.27793000000000001</v>
      </c>
      <c r="KZ21" s="17">
        <v>82.2</v>
      </c>
      <c r="LA21" s="17">
        <v>138.46153000000001</v>
      </c>
      <c r="LB21" s="17">
        <v>137.44400999999999</v>
      </c>
      <c r="LC21" s="17">
        <v>-55.244010000000003</v>
      </c>
      <c r="LD21" s="17">
        <v>54.4</v>
      </c>
      <c r="LE21" s="17">
        <v>66.168940000000006</v>
      </c>
      <c r="LF21" s="17">
        <v>71.83426</v>
      </c>
      <c r="LG21" s="17">
        <v>-17.434259999999998</v>
      </c>
      <c r="LH21" s="17">
        <v>68.8</v>
      </c>
      <c r="LI21" s="17">
        <v>67.461460000000002</v>
      </c>
      <c r="LJ21" s="17">
        <v>67.461460000000002</v>
      </c>
      <c r="LK21" s="17">
        <v>1.3385400000000001</v>
      </c>
      <c r="LL21" s="17">
        <v>62.5</v>
      </c>
      <c r="LM21" s="17">
        <v>61.997779999999999</v>
      </c>
      <c r="LN21" s="17">
        <v>62.337780000000002</v>
      </c>
      <c r="LO21" s="17">
        <v>0.16222</v>
      </c>
      <c r="LP21" s="17">
        <v>29.7</v>
      </c>
      <c r="LQ21" s="17">
        <v>30.097560000000001</v>
      </c>
      <c r="LR21" s="17">
        <v>30.097560000000001</v>
      </c>
      <c r="LS21" s="17">
        <v>-0.39756000000000002</v>
      </c>
      <c r="LT21" s="17">
        <v>0</v>
      </c>
      <c r="LU21" s="17"/>
      <c r="LV21" s="17"/>
      <c r="LW21" s="17">
        <v>0</v>
      </c>
      <c r="LX21" s="17"/>
      <c r="LY21" s="17"/>
      <c r="LZ21" s="17"/>
      <c r="MA21" s="17">
        <v>0</v>
      </c>
      <c r="MB21" s="17"/>
      <c r="MC21" s="17"/>
      <c r="MD21" s="17"/>
      <c r="ME21" s="17">
        <v>0</v>
      </c>
      <c r="MF21" s="17">
        <v>145</v>
      </c>
      <c r="MG21" s="17">
        <v>159.10805999999999</v>
      </c>
      <c r="MH21" s="17">
        <v>159.10801000000001</v>
      </c>
      <c r="MI21" s="17">
        <v>-14.10801</v>
      </c>
      <c r="MJ21" s="17">
        <v>146.1</v>
      </c>
      <c r="MK21" s="17">
        <v>159.10805999999999</v>
      </c>
      <c r="ML21" s="17">
        <v>159.10801000000001</v>
      </c>
      <c r="MM21" s="17">
        <v>-13.008010000000001</v>
      </c>
      <c r="MN21" s="17">
        <v>171</v>
      </c>
      <c r="MO21" s="17">
        <v>159.58587</v>
      </c>
      <c r="MP21" s="17">
        <v>159.58581000000001</v>
      </c>
      <c r="MQ21" s="17">
        <v>11.41419</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213.9</v>
      </c>
      <c r="NM21" s="17">
        <v>207.29667000000001</v>
      </c>
      <c r="NN21" s="17">
        <v>207.29667000000001</v>
      </c>
      <c r="NO21" s="17">
        <v>6.6033299999999997</v>
      </c>
      <c r="NP21" s="17">
        <v>101.7</v>
      </c>
      <c r="NQ21" s="17">
        <v>103.95959000000001</v>
      </c>
      <c r="NR21" s="17">
        <v>103.95959000000001</v>
      </c>
      <c r="NS21" s="17">
        <v>-2.2595900000000002</v>
      </c>
      <c r="NT21" s="17">
        <v>3.3</v>
      </c>
      <c r="NU21" s="17">
        <v>3.9904700000000002</v>
      </c>
      <c r="NV21" s="17">
        <v>3.9904700000000002</v>
      </c>
      <c r="NW21" s="17">
        <v>-0.69047000000000003</v>
      </c>
      <c r="NX21" s="17"/>
      <c r="NY21" s="17">
        <v>4.1863799999999998</v>
      </c>
      <c r="NZ21" s="17">
        <v>4.1863799999999998</v>
      </c>
      <c r="OA21" s="17">
        <v>-4.1863799999999998</v>
      </c>
      <c r="OB21" s="17">
        <v>7.6</v>
      </c>
      <c r="OC21" s="17">
        <v>7.6</v>
      </c>
      <c r="OD21" s="17">
        <v>7.6</v>
      </c>
      <c r="OE21" s="17">
        <v>0</v>
      </c>
      <c r="OF21" s="17">
        <v>0</v>
      </c>
      <c r="OG21" s="17"/>
      <c r="OH21" s="17"/>
      <c r="OI21" s="17">
        <v>0</v>
      </c>
      <c r="OJ21" s="17">
        <v>64.900000000000006</v>
      </c>
      <c r="OK21" s="17">
        <v>61.094999999999999</v>
      </c>
      <c r="OL21" s="17">
        <v>61.094999999999999</v>
      </c>
      <c r="OM21" s="17">
        <v>3.8050000000000002</v>
      </c>
      <c r="ON21" s="17">
        <v>52.1</v>
      </c>
      <c r="OO21" s="17"/>
      <c r="OP21" s="17">
        <v>61.908000000000001</v>
      </c>
      <c r="OQ21" s="17">
        <v>-9.8079999999999998</v>
      </c>
      <c r="OR21" s="17">
        <v>1.8</v>
      </c>
      <c r="OS21" s="17">
        <v>0.77</v>
      </c>
      <c r="OT21" s="17">
        <v>0.77</v>
      </c>
      <c r="OU21" s="17">
        <v>1.03</v>
      </c>
      <c r="OV21" s="17">
        <v>0</v>
      </c>
      <c r="OW21" s="17"/>
      <c r="OX21" s="17"/>
      <c r="OY21" s="17">
        <v>0</v>
      </c>
      <c r="OZ21" s="17">
        <v>5</v>
      </c>
      <c r="PA21" s="17">
        <v>5.4040100000000004</v>
      </c>
      <c r="PB21" s="17">
        <v>5.4041399999999999</v>
      </c>
      <c r="PC21" s="17">
        <v>-0.40414</v>
      </c>
      <c r="PD21" s="17">
        <v>9.9</v>
      </c>
      <c r="PE21" s="17">
        <v>9.9830000000000005</v>
      </c>
      <c r="PF21" s="17">
        <v>9.9830000000000005</v>
      </c>
      <c r="PG21" s="17">
        <v>-8.3000000000000004E-2</v>
      </c>
      <c r="PH21" s="17"/>
      <c r="PI21" s="17"/>
      <c r="PJ21" s="17"/>
      <c r="PK21" s="17">
        <v>0</v>
      </c>
      <c r="PL21" s="17">
        <v>97.6</v>
      </c>
      <c r="PM21" s="17"/>
      <c r="PN21" s="17">
        <v>85.69</v>
      </c>
      <c r="PO21" s="17">
        <v>11.91</v>
      </c>
      <c r="PP21" s="17">
        <v>1.2</v>
      </c>
      <c r="PQ21" s="17">
        <v>1.23</v>
      </c>
      <c r="PR21" s="17">
        <v>1.23</v>
      </c>
      <c r="PS21" s="17">
        <v>-0.03</v>
      </c>
      <c r="PT21" s="17">
        <v>0.7</v>
      </c>
      <c r="PU21" s="17">
        <v>1.5</v>
      </c>
      <c r="PV21" s="17">
        <v>1.5</v>
      </c>
      <c r="PW21" s="17">
        <v>-0.8</v>
      </c>
      <c r="PX21" s="17">
        <v>2.5</v>
      </c>
      <c r="PY21" s="17">
        <v>2.5</v>
      </c>
      <c r="PZ21" s="17">
        <v>2.5</v>
      </c>
      <c r="QA21" s="17">
        <v>0</v>
      </c>
      <c r="QB21" s="17">
        <v>19.8</v>
      </c>
      <c r="QC21" s="17">
        <v>20.353120000000001</v>
      </c>
      <c r="QD21" s="17">
        <v>20.352979999999999</v>
      </c>
      <c r="QE21" s="17">
        <v>-0.55298000000000003</v>
      </c>
      <c r="QF21" s="17">
        <v>11.4</v>
      </c>
      <c r="QG21" s="17">
        <v>13.65854</v>
      </c>
      <c r="QH21" s="17">
        <v>13.65854</v>
      </c>
      <c r="QI21" s="17">
        <v>-2.25854</v>
      </c>
      <c r="QJ21" s="17">
        <v>17.5</v>
      </c>
      <c r="QK21" s="17">
        <v>17.560980000000001</v>
      </c>
      <c r="QL21" s="17">
        <v>17.560970000000001</v>
      </c>
      <c r="QM21" s="17">
        <v>-6.0970000000000003E-2</v>
      </c>
      <c r="QN21" s="17">
        <v>3.2</v>
      </c>
      <c r="QO21" s="17">
        <v>3.3</v>
      </c>
      <c r="QP21" s="17">
        <v>3.3</v>
      </c>
      <c r="QQ21" s="17">
        <v>-0.1</v>
      </c>
      <c r="QR21" s="17">
        <v>17.899999999999999</v>
      </c>
      <c r="QS21" s="17">
        <v>18.048780000000001</v>
      </c>
      <c r="QT21" s="17">
        <v>18.048780000000001</v>
      </c>
      <c r="QU21" s="17">
        <v>-0.14878</v>
      </c>
      <c r="QV21" s="17">
        <v>2.5</v>
      </c>
      <c r="QW21" s="17"/>
      <c r="QX21" s="17">
        <v>11.263</v>
      </c>
      <c r="QY21" s="17">
        <v>-8.7629999999999999</v>
      </c>
      <c r="QZ21" s="17">
        <v>1.9</v>
      </c>
      <c r="RA21" s="17"/>
      <c r="RB21" s="17">
        <v>12.135</v>
      </c>
      <c r="RC21" s="17">
        <v>-10.234999999999999</v>
      </c>
      <c r="RD21" s="17">
        <v>18.8</v>
      </c>
      <c r="RE21" s="17">
        <v>22.27</v>
      </c>
      <c r="RF21" s="17">
        <v>22.27</v>
      </c>
      <c r="RG21" s="17">
        <v>-3.47</v>
      </c>
      <c r="RH21" s="17">
        <v>59.6</v>
      </c>
      <c r="RI21" s="17">
        <v>61.037999999999997</v>
      </c>
      <c r="RJ21" s="17">
        <v>61.037999999999997</v>
      </c>
      <c r="RK21" s="17">
        <v>-1.4379999999999999</v>
      </c>
      <c r="RL21" s="17">
        <v>6.6</v>
      </c>
      <c r="RM21" s="17"/>
      <c r="RN21" s="17">
        <v>3.8340000000000001</v>
      </c>
      <c r="RO21" s="17">
        <v>2.766</v>
      </c>
      <c r="RP21" s="17">
        <v>2.2000000000000002</v>
      </c>
      <c r="RQ21" s="17">
        <v>2.1</v>
      </c>
      <c r="RR21" s="17">
        <v>2.1</v>
      </c>
      <c r="RS21" s="17">
        <v>0.1</v>
      </c>
      <c r="RT21" s="17">
        <v>10.8</v>
      </c>
      <c r="RU21" s="17">
        <v>15.96223</v>
      </c>
      <c r="RV21" s="17">
        <v>15.96224</v>
      </c>
      <c r="RW21" s="17">
        <v>-5.1622399999999997</v>
      </c>
      <c r="RX21" s="17">
        <v>2</v>
      </c>
      <c r="RY21" s="17">
        <v>2</v>
      </c>
      <c r="RZ21" s="17">
        <v>2</v>
      </c>
      <c r="SA21" s="17">
        <v>0</v>
      </c>
      <c r="SB21" s="17"/>
      <c r="SC21" s="17">
        <v>0.4</v>
      </c>
      <c r="SD21" s="17">
        <v>0.4</v>
      </c>
      <c r="SE21" s="17">
        <v>-0.4</v>
      </c>
      <c r="SF21" s="17">
        <v>4.3</v>
      </c>
      <c r="SG21" s="17">
        <v>5.5</v>
      </c>
      <c r="SH21" s="17">
        <v>5.5</v>
      </c>
      <c r="SI21" s="17">
        <v>-1.2</v>
      </c>
      <c r="SJ21" s="17">
        <v>6.7</v>
      </c>
      <c r="SK21" s="17">
        <v>5.8</v>
      </c>
      <c r="SL21" s="17">
        <v>5.8</v>
      </c>
      <c r="SM21" s="17">
        <v>0.9</v>
      </c>
      <c r="SN21" s="17">
        <v>9.6</v>
      </c>
      <c r="SO21" s="17">
        <v>13.65854</v>
      </c>
      <c r="SP21" s="17">
        <v>13.658530000000001</v>
      </c>
      <c r="SQ21" s="17">
        <v>-4.0585300000000002</v>
      </c>
      <c r="SR21" s="17">
        <v>15.5</v>
      </c>
      <c r="SS21" s="17">
        <v>17.560980000000001</v>
      </c>
      <c r="ST21" s="17">
        <v>17.560970000000001</v>
      </c>
      <c r="SU21" s="17">
        <v>-2.0609700000000002</v>
      </c>
      <c r="SV21" s="17">
        <v>13.2</v>
      </c>
      <c r="SW21" s="17">
        <v>14.048780000000001</v>
      </c>
      <c r="SX21" s="17">
        <v>14.048780000000001</v>
      </c>
      <c r="SY21" s="17">
        <v>-0.84877999999999998</v>
      </c>
      <c r="SZ21" s="17">
        <v>27.2</v>
      </c>
      <c r="TA21" s="17">
        <v>16.649999999999999</v>
      </c>
      <c r="TB21" s="17">
        <v>16.649999999999999</v>
      </c>
      <c r="TC21" s="17">
        <v>10.55</v>
      </c>
      <c r="TD21" s="17">
        <v>18</v>
      </c>
      <c r="TE21" s="17">
        <v>26.859000000000002</v>
      </c>
      <c r="TF21" s="17">
        <v>26.859000000000002</v>
      </c>
      <c r="TG21" s="17">
        <v>-8.859</v>
      </c>
      <c r="TH21" s="17">
        <v>12.6</v>
      </c>
      <c r="TI21" s="17"/>
      <c r="TJ21" s="17">
        <v>26.920999999999999</v>
      </c>
      <c r="TK21" s="17">
        <v>-14.321</v>
      </c>
      <c r="TL21" s="17">
        <v>60.9</v>
      </c>
      <c r="TM21" s="17">
        <v>63.292000000000002</v>
      </c>
      <c r="TN21" s="17">
        <v>63.292000000000002</v>
      </c>
      <c r="TO21" s="17">
        <v>-2.3919999999999999</v>
      </c>
      <c r="TP21" s="17">
        <v>84.1</v>
      </c>
      <c r="TQ21" s="17">
        <v>71.367999999999995</v>
      </c>
      <c r="TR21" s="17">
        <v>71.367999999999995</v>
      </c>
      <c r="TS21" s="17">
        <v>12.731999999999999</v>
      </c>
      <c r="TT21" s="17">
        <v>6</v>
      </c>
      <c r="TU21" s="17">
        <v>2.3919999999999999</v>
      </c>
      <c r="TV21" s="17">
        <v>2.3919999999999999</v>
      </c>
      <c r="TW21" s="17">
        <v>3.6080000000000001</v>
      </c>
      <c r="TX21" s="17">
        <v>8.8000000000000007</v>
      </c>
      <c r="TY21" s="17">
        <v>4.2640000000000002</v>
      </c>
      <c r="TZ21" s="17">
        <v>4.2640000000000002</v>
      </c>
      <c r="UA21" s="17">
        <v>4.5359999999999996</v>
      </c>
      <c r="UB21" s="17">
        <v>9.8000000000000007</v>
      </c>
      <c r="UC21" s="17">
        <v>9.8000000000000007</v>
      </c>
      <c r="UD21" s="17">
        <v>9.8000000000000007</v>
      </c>
      <c r="UE21" s="17">
        <v>0</v>
      </c>
      <c r="UF21" s="17">
        <v>2.5</v>
      </c>
      <c r="UG21" s="17">
        <v>3.5</v>
      </c>
      <c r="UH21" s="17">
        <v>3.5</v>
      </c>
      <c r="UI21" s="17">
        <v>-1</v>
      </c>
      <c r="UJ21" s="17">
        <v>7.6</v>
      </c>
      <c r="UK21" s="17">
        <v>7.5</v>
      </c>
      <c r="UL21" s="17">
        <v>7.5</v>
      </c>
      <c r="UM21" s="17">
        <v>0.1</v>
      </c>
      <c r="UN21" s="17">
        <v>20.399999999999999</v>
      </c>
      <c r="UO21" s="17">
        <v>19.51219</v>
      </c>
      <c r="UP21" s="17">
        <v>19.51219</v>
      </c>
      <c r="UQ21" s="17">
        <v>0.88780999999999999</v>
      </c>
      <c r="UR21" s="17">
        <v>20.399999999999999</v>
      </c>
      <c r="US21" s="17">
        <v>19.51219</v>
      </c>
      <c r="UT21" s="17">
        <v>19.51219</v>
      </c>
      <c r="UU21" s="17">
        <v>0.88780999999999999</v>
      </c>
      <c r="UV21" s="17">
        <v>20.100000000000001</v>
      </c>
      <c r="UW21" s="17">
        <v>19.51219</v>
      </c>
      <c r="UX21" s="17">
        <v>19.51219</v>
      </c>
      <c r="UY21" s="17">
        <v>0.58781000000000005</v>
      </c>
      <c r="UZ21" s="17">
        <v>1.7</v>
      </c>
      <c r="VA21" s="17">
        <v>0.94099999999999995</v>
      </c>
      <c r="VB21" s="17">
        <v>0.94099999999999995</v>
      </c>
      <c r="VC21" s="17">
        <v>0.75900000000000001</v>
      </c>
      <c r="VD21" s="17">
        <v>174.9</v>
      </c>
      <c r="VE21" s="17"/>
      <c r="VF21" s="17">
        <v>97.668999999999997</v>
      </c>
      <c r="VG21" s="17">
        <v>77.230999999999995</v>
      </c>
      <c r="VH21" s="17">
        <v>2.5</v>
      </c>
      <c r="VI21" s="17"/>
      <c r="VJ21" s="17">
        <v>2.625</v>
      </c>
      <c r="VK21" s="17">
        <v>-0.125</v>
      </c>
      <c r="VL21" s="17">
        <v>77.8</v>
      </c>
      <c r="VM21" s="17"/>
      <c r="VN21" s="17">
        <v>115.595</v>
      </c>
      <c r="VO21" s="17">
        <v>-37.795000000000002</v>
      </c>
      <c r="VP21" s="17">
        <v>0.6</v>
      </c>
      <c r="VQ21" s="17">
        <v>0.6</v>
      </c>
      <c r="VR21" s="17">
        <v>0.6</v>
      </c>
      <c r="VS21" s="17">
        <v>0</v>
      </c>
      <c r="VT21" s="17">
        <v>63.1</v>
      </c>
      <c r="VU21" s="17">
        <v>8</v>
      </c>
      <c r="VV21" s="17">
        <v>8</v>
      </c>
      <c r="VW21" s="17">
        <v>55.1</v>
      </c>
      <c r="VX21" s="17">
        <v>50.9</v>
      </c>
      <c r="VY21" s="17">
        <v>10</v>
      </c>
      <c r="VZ21" s="17">
        <v>10</v>
      </c>
      <c r="WA21" s="17">
        <v>40.9</v>
      </c>
      <c r="WB21" s="17">
        <v>60.9</v>
      </c>
      <c r="WC21" s="17"/>
      <c r="WD21" s="17">
        <v>85.801000000000002</v>
      </c>
      <c r="WE21" s="17">
        <v>-24.901</v>
      </c>
      <c r="WF21" s="17">
        <v>1.6</v>
      </c>
      <c r="WG21" s="17">
        <v>1.4490000000000001</v>
      </c>
      <c r="WH21" s="17">
        <v>1.4490000000000001</v>
      </c>
      <c r="WI21" s="17">
        <v>0.151</v>
      </c>
      <c r="WJ21" s="17">
        <v>2.2000000000000002</v>
      </c>
      <c r="WK21" s="17">
        <v>2.4</v>
      </c>
      <c r="WL21" s="17">
        <v>2.4</v>
      </c>
      <c r="WM21" s="17">
        <v>-0.2</v>
      </c>
      <c r="WN21" s="17">
        <v>2.2000000000000002</v>
      </c>
      <c r="WO21" s="17">
        <v>2.4</v>
      </c>
      <c r="WP21" s="17">
        <v>2.4</v>
      </c>
      <c r="WQ21" s="17">
        <v>-0.2</v>
      </c>
      <c r="WR21" s="17">
        <v>1.2</v>
      </c>
      <c r="WS21" s="17">
        <v>1.4</v>
      </c>
      <c r="WT21" s="17">
        <v>1.4</v>
      </c>
      <c r="WU21" s="17">
        <v>-0.2</v>
      </c>
      <c r="WV21" s="17">
        <v>2.5</v>
      </c>
      <c r="WW21" s="17"/>
      <c r="WX21" s="17">
        <v>3.246</v>
      </c>
      <c r="WY21" s="17">
        <v>-0.746</v>
      </c>
      <c r="WZ21" s="17"/>
      <c r="XA21" s="17"/>
      <c r="XB21" s="17"/>
      <c r="XC21" s="17">
        <v>0</v>
      </c>
      <c r="XD21" s="17">
        <v>17.399999999999999</v>
      </c>
      <c r="XE21" s="17">
        <v>17.951219999999999</v>
      </c>
      <c r="XF21" s="17">
        <v>17.951219999999999</v>
      </c>
      <c r="XG21" s="17">
        <v>-0.55122000000000004</v>
      </c>
      <c r="XH21" s="17">
        <v>6.8</v>
      </c>
      <c r="XI21" s="17">
        <v>10.8</v>
      </c>
      <c r="XJ21" s="17">
        <v>10.8</v>
      </c>
      <c r="XK21" s="17">
        <v>-4</v>
      </c>
      <c r="XL21" s="17">
        <v>27</v>
      </c>
      <c r="XM21" s="17">
        <v>27.5</v>
      </c>
      <c r="XN21" s="17">
        <v>27.5</v>
      </c>
      <c r="XO21" s="17">
        <v>-0.5</v>
      </c>
      <c r="XP21" s="17">
        <v>34</v>
      </c>
      <c r="XQ21" s="17">
        <v>27.5</v>
      </c>
      <c r="XR21" s="17">
        <v>27.5</v>
      </c>
      <c r="XS21" s="17">
        <v>6.5</v>
      </c>
      <c r="XT21" s="17">
        <v>16.399999999999999</v>
      </c>
      <c r="XU21" s="17">
        <v>14</v>
      </c>
      <c r="XV21" s="17">
        <v>14</v>
      </c>
      <c r="XW21" s="17">
        <v>2.4</v>
      </c>
      <c r="XX21" s="17">
        <v>19.100000000000001</v>
      </c>
      <c r="XY21" s="17">
        <v>20</v>
      </c>
      <c r="XZ21" s="17">
        <v>20</v>
      </c>
      <c r="YA21" s="17">
        <v>-0.9</v>
      </c>
      <c r="YB21" s="17">
        <v>8.6</v>
      </c>
      <c r="YC21" s="17">
        <v>6.83</v>
      </c>
      <c r="YD21" s="17">
        <v>6.83</v>
      </c>
      <c r="YE21" s="17">
        <v>1.77</v>
      </c>
      <c r="YF21" s="17">
        <v>11.3</v>
      </c>
      <c r="YG21" s="17">
        <v>11</v>
      </c>
      <c r="YH21" s="17">
        <v>11</v>
      </c>
      <c r="YI21" s="17">
        <v>0.3</v>
      </c>
      <c r="YJ21" s="17">
        <v>23.1</v>
      </c>
      <c r="YK21" s="17">
        <v>23</v>
      </c>
      <c r="YL21" s="17">
        <v>23</v>
      </c>
      <c r="YM21" s="17">
        <v>0.1</v>
      </c>
    </row>
    <row r="22" spans="1:663" ht="24" customHeight="1" x14ac:dyDescent="0.3">
      <c r="A22" s="1"/>
      <c r="B22" s="16" t="s">
        <v>39</v>
      </c>
      <c r="C22" s="16" t="s">
        <v>722</v>
      </c>
      <c r="D22" s="17">
        <v>200.5</v>
      </c>
      <c r="E22" s="17">
        <v>204.19512</v>
      </c>
      <c r="F22" s="17">
        <v>204.19512</v>
      </c>
      <c r="G22" s="17">
        <v>-3.6951200000000002</v>
      </c>
      <c r="H22" s="17">
        <v>294.8</v>
      </c>
      <c r="I22" s="17">
        <v>300</v>
      </c>
      <c r="J22" s="17">
        <v>109.81028000000001</v>
      </c>
      <c r="K22" s="17">
        <v>184.98972000000001</v>
      </c>
      <c r="L22" s="17">
        <v>96.6</v>
      </c>
      <c r="M22" s="17">
        <v>98.07141</v>
      </c>
      <c r="N22" s="17">
        <v>35.897489999999998</v>
      </c>
      <c r="O22" s="17">
        <v>60.702509999999997</v>
      </c>
      <c r="P22" s="17"/>
      <c r="Q22" s="17"/>
      <c r="R22" s="17"/>
      <c r="S22" s="17">
        <v>0</v>
      </c>
      <c r="T22" s="17"/>
      <c r="U22" s="17"/>
      <c r="V22" s="17"/>
      <c r="W22" s="17">
        <v>0</v>
      </c>
      <c r="X22" s="17">
        <v>89.5</v>
      </c>
      <c r="Y22" s="17">
        <v>92.226339999999993</v>
      </c>
      <c r="Z22" s="17">
        <v>92.226339999999993</v>
      </c>
      <c r="AA22" s="17">
        <v>-2.72634</v>
      </c>
      <c r="AB22" s="17">
        <v>185.9</v>
      </c>
      <c r="AC22" s="17">
        <v>98.391999999999996</v>
      </c>
      <c r="AD22" s="17">
        <v>98.392020000000002</v>
      </c>
      <c r="AE22" s="17">
        <v>87.507980000000003</v>
      </c>
      <c r="AF22" s="17"/>
      <c r="AG22" s="17"/>
      <c r="AH22" s="17"/>
      <c r="AI22" s="17">
        <v>0</v>
      </c>
      <c r="AJ22" s="17">
        <v>0</v>
      </c>
      <c r="AK22" s="17"/>
      <c r="AL22" s="17"/>
      <c r="AM22" s="17">
        <v>0</v>
      </c>
      <c r="AN22" s="17">
        <v>0</v>
      </c>
      <c r="AO22" s="17"/>
      <c r="AP22" s="17"/>
      <c r="AQ22" s="17">
        <v>0</v>
      </c>
      <c r="AR22" s="17">
        <v>146.80000000000001</v>
      </c>
      <c r="AS22" s="17">
        <v>162.96606</v>
      </c>
      <c r="AT22" s="17"/>
      <c r="AU22" s="17">
        <v>146.80000000000001</v>
      </c>
      <c r="AV22" s="17"/>
      <c r="AW22" s="17"/>
      <c r="AX22" s="17"/>
      <c r="AY22" s="17">
        <v>0</v>
      </c>
      <c r="AZ22" s="17"/>
      <c r="BA22" s="17"/>
      <c r="BB22" s="17"/>
      <c r="BC22" s="17">
        <v>0</v>
      </c>
      <c r="BD22" s="17">
        <v>13.7</v>
      </c>
      <c r="BE22" s="17"/>
      <c r="BF22" s="17">
        <v>206.01685000000001</v>
      </c>
      <c r="BG22" s="17">
        <v>-192.31684999999999</v>
      </c>
      <c r="BH22" s="17"/>
      <c r="BI22" s="17"/>
      <c r="BJ22" s="17"/>
      <c r="BK22" s="17">
        <v>0</v>
      </c>
      <c r="BL22" s="17">
        <v>75.099999999999994</v>
      </c>
      <c r="BM22" s="17">
        <v>194.87178</v>
      </c>
      <c r="BN22" s="17">
        <v>187.99601000000001</v>
      </c>
      <c r="BO22" s="17">
        <v>-112.89601</v>
      </c>
      <c r="BP22" s="17">
        <v>9.3000000000000007</v>
      </c>
      <c r="BQ22" s="17">
        <v>3.4695499999999999</v>
      </c>
      <c r="BR22" s="17">
        <v>3.4695499999999999</v>
      </c>
      <c r="BS22" s="17">
        <v>5.8304499999999999</v>
      </c>
      <c r="BT22" s="17"/>
      <c r="BU22" s="17"/>
      <c r="BV22" s="17"/>
      <c r="BW22" s="17">
        <v>0</v>
      </c>
      <c r="BX22" s="17"/>
      <c r="BY22" s="17"/>
      <c r="BZ22" s="17"/>
      <c r="CA22" s="17">
        <v>0</v>
      </c>
      <c r="CB22" s="17"/>
      <c r="CC22" s="17"/>
      <c r="CD22" s="17"/>
      <c r="CE22" s="17">
        <v>0</v>
      </c>
      <c r="CF22" s="17"/>
      <c r="CG22" s="17"/>
      <c r="CH22" s="17"/>
      <c r="CI22" s="17">
        <v>0</v>
      </c>
      <c r="CJ22" s="17">
        <v>164.9</v>
      </c>
      <c r="CK22" s="17">
        <v>164.70732000000001</v>
      </c>
      <c r="CL22" s="17">
        <v>164.70732000000001</v>
      </c>
      <c r="CM22" s="17">
        <v>0.19267999999999999</v>
      </c>
      <c r="CN22" s="17">
        <v>6.9</v>
      </c>
      <c r="CO22" s="17">
        <v>5.1583800000000002</v>
      </c>
      <c r="CP22" s="17">
        <v>5.1583800000000002</v>
      </c>
      <c r="CQ22" s="17">
        <v>1.7416199999999999</v>
      </c>
      <c r="CR22" s="17">
        <v>5.5</v>
      </c>
      <c r="CS22" s="17">
        <v>2.8315000000000001</v>
      </c>
      <c r="CT22" s="17">
        <v>2.8315000000000001</v>
      </c>
      <c r="CU22" s="17">
        <v>2.6684999999999999</v>
      </c>
      <c r="CV22" s="17">
        <v>0</v>
      </c>
      <c r="CW22" s="17"/>
      <c r="CX22" s="17">
        <v>16.873660000000001</v>
      </c>
      <c r="CY22" s="17">
        <v>-16.873660000000001</v>
      </c>
      <c r="CZ22" s="17">
        <v>6.9</v>
      </c>
      <c r="DA22" s="17">
        <v>6.8787000000000003</v>
      </c>
      <c r="DB22" s="17">
        <v>6.8787000000000003</v>
      </c>
      <c r="DC22" s="17">
        <v>2.1299999999999999E-2</v>
      </c>
      <c r="DD22" s="17">
        <v>14</v>
      </c>
      <c r="DE22" s="17">
        <v>12.20364</v>
      </c>
      <c r="DF22" s="17">
        <v>12.260400000000001</v>
      </c>
      <c r="DG22" s="17">
        <v>1.7396</v>
      </c>
      <c r="DH22" s="17">
        <v>89.8</v>
      </c>
      <c r="DI22" s="17">
        <v>66.524640000000005</v>
      </c>
      <c r="DJ22" s="17">
        <v>67.146389999999997</v>
      </c>
      <c r="DK22" s="17">
        <v>22.65361</v>
      </c>
      <c r="DL22" s="17"/>
      <c r="DM22" s="17"/>
      <c r="DN22" s="17"/>
      <c r="DO22" s="17">
        <v>0</v>
      </c>
      <c r="DP22" s="17"/>
      <c r="DQ22" s="17"/>
      <c r="DR22" s="17"/>
      <c r="DS22" s="17">
        <v>0</v>
      </c>
      <c r="DT22" s="17"/>
      <c r="DU22" s="17"/>
      <c r="DV22" s="17"/>
      <c r="DW22" s="17">
        <v>0</v>
      </c>
      <c r="DX22" s="17"/>
      <c r="DY22" s="17"/>
      <c r="DZ22" s="17"/>
      <c r="EA22" s="17">
        <v>0</v>
      </c>
      <c r="EB22" s="17">
        <v>109.7</v>
      </c>
      <c r="EC22" s="17">
        <v>112.90537</v>
      </c>
      <c r="ED22" s="17">
        <v>112.90536</v>
      </c>
      <c r="EE22" s="17">
        <v>-3.2053600000000002</v>
      </c>
      <c r="EF22" s="17">
        <v>0</v>
      </c>
      <c r="EG22" s="17"/>
      <c r="EH22" s="17"/>
      <c r="EI22" s="17">
        <v>0</v>
      </c>
      <c r="EJ22" s="17"/>
      <c r="EK22" s="17"/>
      <c r="EL22" s="17"/>
      <c r="EM22" s="17">
        <v>0</v>
      </c>
      <c r="EN22" s="17">
        <v>0</v>
      </c>
      <c r="EO22" s="17"/>
      <c r="EP22" s="17"/>
      <c r="EQ22" s="17">
        <v>0</v>
      </c>
      <c r="ER22" s="17"/>
      <c r="ES22" s="17"/>
      <c r="ET22" s="17"/>
      <c r="EU22" s="17">
        <v>0</v>
      </c>
      <c r="EV22" s="17">
        <v>6.5</v>
      </c>
      <c r="EW22" s="17">
        <v>6.39</v>
      </c>
      <c r="EX22" s="17">
        <v>6.39</v>
      </c>
      <c r="EY22" s="17">
        <v>0.11</v>
      </c>
      <c r="EZ22" s="17">
        <v>0</v>
      </c>
      <c r="FA22" s="17"/>
      <c r="FB22" s="17"/>
      <c r="FC22" s="17">
        <v>0</v>
      </c>
      <c r="FD22" s="17">
        <v>30.8</v>
      </c>
      <c r="FE22" s="17">
        <v>30.749110000000002</v>
      </c>
      <c r="FF22" s="17">
        <v>30.749110000000002</v>
      </c>
      <c r="FG22" s="17">
        <v>5.0889999999999998E-2</v>
      </c>
      <c r="FH22" s="17">
        <v>0</v>
      </c>
      <c r="FI22" s="17"/>
      <c r="FJ22" s="17">
        <v>66.666669999999996</v>
      </c>
      <c r="FK22" s="17">
        <v>-66.666669999999996</v>
      </c>
      <c r="FL22" s="17">
        <v>17.7</v>
      </c>
      <c r="FM22" s="17">
        <v>15.15638</v>
      </c>
      <c r="FN22" s="17">
        <v>15.15638</v>
      </c>
      <c r="FO22" s="17">
        <v>2.5436200000000002</v>
      </c>
      <c r="FP22" s="17">
        <v>17</v>
      </c>
      <c r="FQ22" s="17">
        <v>15.177110000000001</v>
      </c>
      <c r="FR22" s="17">
        <v>15.177110000000001</v>
      </c>
      <c r="FS22" s="17">
        <v>1.8228899999999999</v>
      </c>
      <c r="FT22" s="17">
        <v>13.4</v>
      </c>
      <c r="FU22" s="17">
        <v>18.048780000000001</v>
      </c>
      <c r="FV22" s="17">
        <v>18.048780000000001</v>
      </c>
      <c r="FW22" s="17">
        <v>-4.6487800000000004</v>
      </c>
      <c r="FX22" s="17">
        <v>91</v>
      </c>
      <c r="FY22" s="17">
        <v>88.116100000000003</v>
      </c>
      <c r="FZ22" s="17">
        <v>88.116100000000003</v>
      </c>
      <c r="GA22" s="17">
        <v>2.8839000000000001</v>
      </c>
      <c r="GB22" s="17">
        <v>181.1</v>
      </c>
      <c r="GC22" s="17">
        <v>185.81701000000001</v>
      </c>
      <c r="GD22" s="17">
        <v>185.81701000000001</v>
      </c>
      <c r="GE22" s="17">
        <v>-4.7170100000000001</v>
      </c>
      <c r="GF22" s="17">
        <v>181.3</v>
      </c>
      <c r="GG22" s="17">
        <v>185.81701000000001</v>
      </c>
      <c r="GH22" s="17">
        <v>185.81701000000001</v>
      </c>
      <c r="GI22" s="17">
        <v>-4.51701</v>
      </c>
      <c r="GJ22" s="17">
        <v>184.1</v>
      </c>
      <c r="GK22" s="17">
        <v>186.37502000000001</v>
      </c>
      <c r="GL22" s="17">
        <v>186.37502000000001</v>
      </c>
      <c r="GM22" s="17">
        <v>-2.27502</v>
      </c>
      <c r="GN22" s="17">
        <v>89</v>
      </c>
      <c r="GO22" s="17">
        <v>44.09731</v>
      </c>
      <c r="GP22" s="17">
        <v>44.097320000000003</v>
      </c>
      <c r="GQ22" s="17">
        <v>44.902679999999997</v>
      </c>
      <c r="GR22" s="17">
        <v>0</v>
      </c>
      <c r="GS22" s="17"/>
      <c r="GT22" s="17"/>
      <c r="GU22" s="17">
        <v>0</v>
      </c>
      <c r="GV22" s="17">
        <v>23.8</v>
      </c>
      <c r="GW22" s="17">
        <v>23.314730000000001</v>
      </c>
      <c r="GX22" s="17">
        <v>23.314730000000001</v>
      </c>
      <c r="GY22" s="17">
        <v>0.48526999999999998</v>
      </c>
      <c r="GZ22" s="17">
        <v>4.0999999999999996</v>
      </c>
      <c r="HA22" s="17">
        <v>4.2062099999999996</v>
      </c>
      <c r="HB22" s="17">
        <v>4.2061999999999999</v>
      </c>
      <c r="HC22" s="17">
        <v>-0.1062</v>
      </c>
      <c r="HD22" s="17">
        <v>17.2</v>
      </c>
      <c r="HE22" s="17">
        <v>17.582630000000002</v>
      </c>
      <c r="HF22" s="17">
        <v>17.582630000000002</v>
      </c>
      <c r="HG22" s="17">
        <v>-0.38263000000000003</v>
      </c>
      <c r="HH22" s="17">
        <v>44.2</v>
      </c>
      <c r="HI22" s="17">
        <v>47.179519999999997</v>
      </c>
      <c r="HJ22" s="17">
        <v>41.025649999999999</v>
      </c>
      <c r="HK22" s="17">
        <v>3.17435</v>
      </c>
      <c r="HL22" s="17"/>
      <c r="HM22" s="17"/>
      <c r="HN22" s="17"/>
      <c r="HO22" s="17">
        <v>0</v>
      </c>
      <c r="HP22" s="17"/>
      <c r="HQ22" s="17"/>
      <c r="HR22" s="17"/>
      <c r="HS22" s="17">
        <v>0</v>
      </c>
      <c r="HT22" s="17">
        <v>32.299999999999997</v>
      </c>
      <c r="HU22" s="17"/>
      <c r="HV22" s="17">
        <v>25.23612</v>
      </c>
      <c r="HW22" s="17">
        <v>7.0638800000000002</v>
      </c>
      <c r="HX22" s="17"/>
      <c r="HY22" s="17"/>
      <c r="HZ22" s="17"/>
      <c r="IA22" s="17">
        <v>0</v>
      </c>
      <c r="IB22" s="17"/>
      <c r="IC22" s="17"/>
      <c r="ID22" s="17"/>
      <c r="IE22" s="17">
        <v>0</v>
      </c>
      <c r="IF22" s="17">
        <v>46.9</v>
      </c>
      <c r="IG22" s="17">
        <v>45.441949999999999</v>
      </c>
      <c r="IH22" s="17">
        <v>45.441949999999999</v>
      </c>
      <c r="II22" s="17">
        <v>1.4580500000000001</v>
      </c>
      <c r="IJ22" s="17"/>
      <c r="IK22" s="17"/>
      <c r="IL22" s="17"/>
      <c r="IM22" s="17">
        <v>0</v>
      </c>
      <c r="IN22" s="17"/>
      <c r="IO22" s="17"/>
      <c r="IP22" s="17"/>
      <c r="IQ22" s="17">
        <v>0</v>
      </c>
      <c r="IR22" s="17"/>
      <c r="IS22" s="17"/>
      <c r="IT22" s="17"/>
      <c r="IU22" s="17">
        <v>0</v>
      </c>
      <c r="IV22" s="17">
        <v>70.400000000000006</v>
      </c>
      <c r="IW22" s="17">
        <v>16.410260000000001</v>
      </c>
      <c r="IX22" s="17">
        <v>16.410270000000001</v>
      </c>
      <c r="IY22" s="17">
        <v>53.989730000000002</v>
      </c>
      <c r="IZ22" s="17">
        <v>172.8</v>
      </c>
      <c r="JA22" s="17">
        <v>184.50197</v>
      </c>
      <c r="JB22" s="17">
        <v>184.50197</v>
      </c>
      <c r="JC22" s="17">
        <v>-11.701969999999999</v>
      </c>
      <c r="JD22" s="17">
        <v>170.7</v>
      </c>
      <c r="JE22" s="17">
        <v>184.50197</v>
      </c>
      <c r="JF22" s="17">
        <v>184.50197</v>
      </c>
      <c r="JG22" s="17">
        <v>-13.801970000000001</v>
      </c>
      <c r="JH22" s="17">
        <v>200</v>
      </c>
      <c r="JI22" s="17">
        <v>184.50197</v>
      </c>
      <c r="JJ22" s="17">
        <v>184.50197</v>
      </c>
      <c r="JK22" s="17">
        <v>15.49803</v>
      </c>
      <c r="JL22" s="17">
        <v>268.10000000000002</v>
      </c>
      <c r="JM22" s="17">
        <v>277.58404999999999</v>
      </c>
      <c r="JN22" s="17">
        <v>277.58404999999999</v>
      </c>
      <c r="JO22" s="17">
        <v>-9.4840499999999999</v>
      </c>
      <c r="JP22" s="17">
        <v>13.5</v>
      </c>
      <c r="JQ22" s="17">
        <v>15</v>
      </c>
      <c r="JR22" s="17">
        <v>71.796109999999999</v>
      </c>
      <c r="JS22" s="17">
        <v>-58.296109999999999</v>
      </c>
      <c r="JT22" s="17"/>
      <c r="JU22" s="17"/>
      <c r="JV22" s="17">
        <v>36.005859999999998</v>
      </c>
      <c r="JW22" s="17">
        <v>-36.005859999999998</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0.8</v>
      </c>
      <c r="KW22" s="17">
        <v>1.0779300000000001</v>
      </c>
      <c r="KX22" s="17">
        <v>1.0779300000000001</v>
      </c>
      <c r="KY22" s="17">
        <v>-0.27793000000000001</v>
      </c>
      <c r="KZ22" s="17">
        <v>59.2</v>
      </c>
      <c r="LA22" s="17">
        <v>174.35897</v>
      </c>
      <c r="LB22" s="17">
        <v>146.36301</v>
      </c>
      <c r="LC22" s="17">
        <v>-87.16301</v>
      </c>
      <c r="LD22" s="17">
        <v>49</v>
      </c>
      <c r="LE22" s="17">
        <v>38.974350000000001</v>
      </c>
      <c r="LF22" s="17">
        <v>59.48751</v>
      </c>
      <c r="LG22" s="17">
        <v>-10.48751</v>
      </c>
      <c r="LH22" s="17">
        <v>65.5</v>
      </c>
      <c r="LI22" s="17">
        <v>67.461460000000002</v>
      </c>
      <c r="LJ22" s="17">
        <v>67.461460000000002</v>
      </c>
      <c r="LK22" s="17">
        <v>-1.96146</v>
      </c>
      <c r="LL22" s="17">
        <v>62.7</v>
      </c>
      <c r="LM22" s="17">
        <v>49.36101</v>
      </c>
      <c r="LN22" s="17">
        <v>59.358820000000001</v>
      </c>
      <c r="LO22" s="17">
        <v>3.34118</v>
      </c>
      <c r="LP22" s="17">
        <v>30</v>
      </c>
      <c r="LQ22" s="17">
        <v>29.82826</v>
      </c>
      <c r="LR22" s="17">
        <v>30.097560000000001</v>
      </c>
      <c r="LS22" s="17">
        <v>-9.7559999999999994E-2</v>
      </c>
      <c r="LT22" s="17">
        <v>0</v>
      </c>
      <c r="LU22" s="17"/>
      <c r="LV22" s="17"/>
      <c r="LW22" s="17">
        <v>0</v>
      </c>
      <c r="LX22" s="17"/>
      <c r="LY22" s="17"/>
      <c r="LZ22" s="17"/>
      <c r="MA22" s="17">
        <v>0</v>
      </c>
      <c r="MB22" s="17"/>
      <c r="MC22" s="17"/>
      <c r="MD22" s="17"/>
      <c r="ME22" s="17">
        <v>0</v>
      </c>
      <c r="MF22" s="17">
        <v>145.1</v>
      </c>
      <c r="MG22" s="17">
        <v>151.08886000000001</v>
      </c>
      <c r="MH22" s="17">
        <v>154.69135</v>
      </c>
      <c r="MI22" s="17">
        <v>-9.5913500000000003</v>
      </c>
      <c r="MJ22" s="17">
        <v>146.4</v>
      </c>
      <c r="MK22" s="17">
        <v>151.08886000000001</v>
      </c>
      <c r="ML22" s="17">
        <v>154.69135</v>
      </c>
      <c r="MM22" s="17">
        <v>-8.2913499999999996</v>
      </c>
      <c r="MN22" s="17">
        <v>158.30000000000001</v>
      </c>
      <c r="MO22" s="17">
        <v>151.54257999999999</v>
      </c>
      <c r="MP22" s="17">
        <v>155.15589</v>
      </c>
      <c r="MQ22" s="17">
        <v>3.14411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213.7</v>
      </c>
      <c r="NM22" s="17">
        <v>207.29667000000001</v>
      </c>
      <c r="NN22" s="17">
        <v>207.29667000000001</v>
      </c>
      <c r="NO22" s="17">
        <v>6.4033300000000004</v>
      </c>
      <c r="NP22" s="17">
        <v>101.6</v>
      </c>
      <c r="NQ22" s="17">
        <v>103.95959000000001</v>
      </c>
      <c r="NR22" s="17">
        <v>103.95959000000001</v>
      </c>
      <c r="NS22" s="17">
        <v>-2.3595899999999999</v>
      </c>
      <c r="NT22" s="17">
        <v>3.3</v>
      </c>
      <c r="NU22" s="17">
        <v>3.9904700000000002</v>
      </c>
      <c r="NV22" s="17">
        <v>3.9904700000000002</v>
      </c>
      <c r="NW22" s="17">
        <v>-0.69047000000000003</v>
      </c>
      <c r="NX22" s="17"/>
      <c r="NY22" s="17">
        <v>4.1863799999999998</v>
      </c>
      <c r="NZ22" s="17">
        <v>4.1863799999999998</v>
      </c>
      <c r="OA22" s="17">
        <v>-4.1863799999999998</v>
      </c>
      <c r="OB22" s="17">
        <v>7.4</v>
      </c>
      <c r="OC22" s="17">
        <v>7.6</v>
      </c>
      <c r="OD22" s="17">
        <v>7.6</v>
      </c>
      <c r="OE22" s="17">
        <v>-0.2</v>
      </c>
      <c r="OF22" s="17">
        <v>0</v>
      </c>
      <c r="OG22" s="17"/>
      <c r="OH22" s="17"/>
      <c r="OI22" s="17">
        <v>0</v>
      </c>
      <c r="OJ22" s="17">
        <v>76.400000000000006</v>
      </c>
      <c r="OK22" s="17">
        <v>60.802999999999997</v>
      </c>
      <c r="OL22" s="17">
        <v>60.802999999999997</v>
      </c>
      <c r="OM22" s="17">
        <v>15.597</v>
      </c>
      <c r="ON22" s="17">
        <v>58.5</v>
      </c>
      <c r="OO22" s="17"/>
      <c r="OP22" s="17">
        <v>75.894999999999996</v>
      </c>
      <c r="OQ22" s="17">
        <v>-17.395</v>
      </c>
      <c r="OR22" s="17">
        <v>2.1</v>
      </c>
      <c r="OS22" s="17">
        <v>0.9</v>
      </c>
      <c r="OT22" s="17">
        <v>0.9</v>
      </c>
      <c r="OU22" s="17">
        <v>1.2</v>
      </c>
      <c r="OV22" s="17">
        <v>0</v>
      </c>
      <c r="OW22" s="17"/>
      <c r="OX22" s="17"/>
      <c r="OY22" s="17">
        <v>0</v>
      </c>
      <c r="OZ22" s="17">
        <v>3.5</v>
      </c>
      <c r="PA22" s="17">
        <v>5.4040299999999997</v>
      </c>
      <c r="PB22" s="17">
        <v>5.4041399999999999</v>
      </c>
      <c r="PC22" s="17">
        <v>-1.9041399999999999</v>
      </c>
      <c r="PD22" s="17">
        <v>10</v>
      </c>
      <c r="PE22" s="17">
        <v>9.9830000000000005</v>
      </c>
      <c r="PF22" s="17">
        <v>9.9830000000000005</v>
      </c>
      <c r="PG22" s="17">
        <v>1.7000000000000001E-2</v>
      </c>
      <c r="PH22" s="17"/>
      <c r="PI22" s="17"/>
      <c r="PJ22" s="17"/>
      <c r="PK22" s="17">
        <v>0</v>
      </c>
      <c r="PL22" s="17">
        <v>183.7</v>
      </c>
      <c r="PM22" s="17"/>
      <c r="PN22" s="17">
        <v>149.17500000000001</v>
      </c>
      <c r="PO22" s="17">
        <v>34.524999999999999</v>
      </c>
      <c r="PP22" s="17">
        <v>1.2</v>
      </c>
      <c r="PQ22" s="17">
        <v>1.23</v>
      </c>
      <c r="PR22" s="17">
        <v>1.23</v>
      </c>
      <c r="PS22" s="17">
        <v>-0.03</v>
      </c>
      <c r="PT22" s="17">
        <v>0.8</v>
      </c>
      <c r="PU22" s="17">
        <v>1.5</v>
      </c>
      <c r="PV22" s="17">
        <v>1.5</v>
      </c>
      <c r="PW22" s="17">
        <v>-0.7</v>
      </c>
      <c r="PX22" s="17">
        <v>2.5</v>
      </c>
      <c r="PY22" s="17">
        <v>2.5</v>
      </c>
      <c r="PZ22" s="17">
        <v>2.5</v>
      </c>
      <c r="QA22" s="17">
        <v>0</v>
      </c>
      <c r="QB22" s="17">
        <v>20.100000000000001</v>
      </c>
      <c r="QC22" s="17">
        <v>20.353100000000001</v>
      </c>
      <c r="QD22" s="17">
        <v>20.352979999999999</v>
      </c>
      <c r="QE22" s="17">
        <v>-0.25297999999999998</v>
      </c>
      <c r="QF22" s="17">
        <v>11.6</v>
      </c>
      <c r="QG22" s="17">
        <v>13.65854</v>
      </c>
      <c r="QH22" s="17">
        <v>13.658530000000001</v>
      </c>
      <c r="QI22" s="17">
        <v>-2.0585300000000002</v>
      </c>
      <c r="QJ22" s="17">
        <v>17.5</v>
      </c>
      <c r="QK22" s="17">
        <v>17.560980000000001</v>
      </c>
      <c r="QL22" s="17">
        <v>17.560970000000001</v>
      </c>
      <c r="QM22" s="17">
        <v>-6.0970000000000003E-2</v>
      </c>
      <c r="QN22" s="17">
        <v>3.1</v>
      </c>
      <c r="QO22" s="17">
        <v>3.3</v>
      </c>
      <c r="QP22" s="17">
        <v>3.3</v>
      </c>
      <c r="QQ22" s="17">
        <v>-0.2</v>
      </c>
      <c r="QR22" s="17">
        <v>17.8</v>
      </c>
      <c r="QS22" s="17">
        <v>18.048780000000001</v>
      </c>
      <c r="QT22" s="17">
        <v>18.048780000000001</v>
      </c>
      <c r="QU22" s="17">
        <v>-0.24878</v>
      </c>
      <c r="QV22" s="17">
        <v>2.2000000000000002</v>
      </c>
      <c r="QW22" s="17"/>
      <c r="QX22" s="17">
        <v>14.12</v>
      </c>
      <c r="QY22" s="17">
        <v>-11.92</v>
      </c>
      <c r="QZ22" s="17">
        <v>1.9</v>
      </c>
      <c r="RA22" s="17"/>
      <c r="RB22" s="17">
        <v>16.504999999999999</v>
      </c>
      <c r="RC22" s="17">
        <v>-14.605</v>
      </c>
      <c r="RD22" s="17">
        <v>24.7</v>
      </c>
      <c r="RE22" s="17">
        <v>21.861999999999998</v>
      </c>
      <c r="RF22" s="17">
        <v>21.861999999999998</v>
      </c>
      <c r="RG22" s="17">
        <v>2.8380000000000001</v>
      </c>
      <c r="RH22" s="17">
        <v>66.7</v>
      </c>
      <c r="RI22" s="17">
        <v>59.593000000000004</v>
      </c>
      <c r="RJ22" s="17">
        <v>59.593000000000004</v>
      </c>
      <c r="RK22" s="17">
        <v>7.1070000000000002</v>
      </c>
      <c r="RL22" s="17">
        <v>10.1</v>
      </c>
      <c r="RM22" s="17"/>
      <c r="RN22" s="17">
        <v>10.02</v>
      </c>
      <c r="RO22" s="17">
        <v>0.08</v>
      </c>
      <c r="RP22" s="17">
        <v>1.9</v>
      </c>
      <c r="RQ22" s="17">
        <v>2.1</v>
      </c>
      <c r="RR22" s="17">
        <v>2.1</v>
      </c>
      <c r="RS22" s="17">
        <v>-0.2</v>
      </c>
      <c r="RT22" s="17">
        <v>8.4</v>
      </c>
      <c r="RU22" s="17"/>
      <c r="RV22" s="17">
        <v>5.86578</v>
      </c>
      <c r="RW22" s="17">
        <v>2.5342199999999999</v>
      </c>
      <c r="RX22" s="17">
        <v>2</v>
      </c>
      <c r="RY22" s="17">
        <v>2</v>
      </c>
      <c r="RZ22" s="17">
        <v>2</v>
      </c>
      <c r="SA22" s="17">
        <v>0</v>
      </c>
      <c r="SB22" s="17"/>
      <c r="SC22" s="17">
        <v>0.4</v>
      </c>
      <c r="SD22" s="17">
        <v>0.4</v>
      </c>
      <c r="SE22" s="17">
        <v>-0.4</v>
      </c>
      <c r="SF22" s="17">
        <v>4.2</v>
      </c>
      <c r="SG22" s="17">
        <v>5.5</v>
      </c>
      <c r="SH22" s="17">
        <v>5.5</v>
      </c>
      <c r="SI22" s="17">
        <v>-1.3</v>
      </c>
      <c r="SJ22" s="17">
        <v>6.5</v>
      </c>
      <c r="SK22" s="17">
        <v>5.8</v>
      </c>
      <c r="SL22" s="17">
        <v>5.8</v>
      </c>
      <c r="SM22" s="17">
        <v>0.7</v>
      </c>
      <c r="SN22" s="17">
        <v>13.6</v>
      </c>
      <c r="SO22" s="17">
        <v>13.65854</v>
      </c>
      <c r="SP22" s="17">
        <v>13.658530000000001</v>
      </c>
      <c r="SQ22" s="17">
        <v>-5.8529999999999999E-2</v>
      </c>
      <c r="SR22" s="17">
        <v>19.100000000000001</v>
      </c>
      <c r="SS22" s="17">
        <v>17.560980000000001</v>
      </c>
      <c r="ST22" s="17">
        <v>17.560970000000001</v>
      </c>
      <c r="SU22" s="17">
        <v>1.5390299999999999</v>
      </c>
      <c r="SV22" s="17">
        <v>14.7</v>
      </c>
      <c r="SW22" s="17">
        <v>14.048780000000001</v>
      </c>
      <c r="SX22" s="17">
        <v>14.048780000000001</v>
      </c>
      <c r="SY22" s="17">
        <v>0.65122000000000002</v>
      </c>
      <c r="SZ22" s="17">
        <v>25.5</v>
      </c>
      <c r="TA22" s="17">
        <v>16.71</v>
      </c>
      <c r="TB22" s="17">
        <v>16.71</v>
      </c>
      <c r="TC22" s="17">
        <v>8.7899999999999991</v>
      </c>
      <c r="TD22" s="17">
        <v>11.6</v>
      </c>
      <c r="TE22" s="17">
        <v>27.323</v>
      </c>
      <c r="TF22" s="17">
        <v>27.323</v>
      </c>
      <c r="TG22" s="17">
        <v>-15.723000000000001</v>
      </c>
      <c r="TH22" s="17">
        <v>29.6</v>
      </c>
      <c r="TI22" s="17"/>
      <c r="TJ22" s="17">
        <v>33.465000000000003</v>
      </c>
      <c r="TK22" s="17">
        <v>-3.8650000000000002</v>
      </c>
      <c r="TL22" s="17">
        <v>72.099999999999994</v>
      </c>
      <c r="TM22" s="17">
        <v>59.393999999999998</v>
      </c>
      <c r="TN22" s="17">
        <v>59.393999999999998</v>
      </c>
      <c r="TO22" s="17">
        <v>12.706</v>
      </c>
      <c r="TP22" s="17">
        <v>101.3</v>
      </c>
      <c r="TQ22" s="17">
        <v>68.864000000000004</v>
      </c>
      <c r="TR22" s="17">
        <v>68.864000000000004</v>
      </c>
      <c r="TS22" s="17">
        <v>32.436</v>
      </c>
      <c r="TT22" s="17">
        <v>6.8</v>
      </c>
      <c r="TU22" s="17">
        <v>2.1619999999999999</v>
      </c>
      <c r="TV22" s="17">
        <v>2.1619999999999999</v>
      </c>
      <c r="TW22" s="17">
        <v>4.6379999999999999</v>
      </c>
      <c r="TX22" s="17">
        <v>6.9</v>
      </c>
      <c r="TY22" s="17">
        <v>4.1740000000000004</v>
      </c>
      <c r="TZ22" s="17">
        <v>4.1740000000000004</v>
      </c>
      <c r="UA22" s="17">
        <v>2.726</v>
      </c>
      <c r="UB22" s="17">
        <v>10.1</v>
      </c>
      <c r="UC22" s="17">
        <v>9.8000000000000007</v>
      </c>
      <c r="UD22" s="17">
        <v>9.8000000000000007</v>
      </c>
      <c r="UE22" s="17">
        <v>0.3</v>
      </c>
      <c r="UF22" s="17">
        <v>2.5</v>
      </c>
      <c r="UG22" s="17">
        <v>3.5</v>
      </c>
      <c r="UH22" s="17">
        <v>3.5</v>
      </c>
      <c r="UI22" s="17">
        <v>-1</v>
      </c>
      <c r="UJ22" s="17">
        <v>7.6</v>
      </c>
      <c r="UK22" s="17">
        <v>7.5</v>
      </c>
      <c r="UL22" s="17">
        <v>7.5</v>
      </c>
      <c r="UM22" s="17">
        <v>0.1</v>
      </c>
      <c r="UN22" s="17">
        <v>20.399999999999999</v>
      </c>
      <c r="UO22" s="17">
        <v>19.51219</v>
      </c>
      <c r="UP22" s="17">
        <v>19.51219</v>
      </c>
      <c r="UQ22" s="17">
        <v>0.88780999999999999</v>
      </c>
      <c r="UR22" s="17">
        <v>20.399999999999999</v>
      </c>
      <c r="US22" s="17">
        <v>19.51219</v>
      </c>
      <c r="UT22" s="17">
        <v>19.51219</v>
      </c>
      <c r="UU22" s="17">
        <v>0.88780999999999999</v>
      </c>
      <c r="UV22" s="17">
        <v>20.100000000000001</v>
      </c>
      <c r="UW22" s="17">
        <v>19.51219</v>
      </c>
      <c r="UX22" s="17">
        <v>19.51219</v>
      </c>
      <c r="UY22" s="17">
        <v>0.58781000000000005</v>
      </c>
      <c r="UZ22" s="17">
        <v>1.5</v>
      </c>
      <c r="VA22" s="17">
        <v>1.27</v>
      </c>
      <c r="VB22" s="17">
        <v>1.27</v>
      </c>
      <c r="VC22" s="17">
        <v>0.23</v>
      </c>
      <c r="VD22" s="17">
        <v>235</v>
      </c>
      <c r="VE22" s="17"/>
      <c r="VF22" s="17">
        <v>164.75200000000001</v>
      </c>
      <c r="VG22" s="17">
        <v>70.248000000000005</v>
      </c>
      <c r="VH22" s="17">
        <v>4.4000000000000004</v>
      </c>
      <c r="VI22" s="17"/>
      <c r="VJ22" s="17">
        <v>5.1360000000000001</v>
      </c>
      <c r="VK22" s="17">
        <v>-0.73599999999999999</v>
      </c>
      <c r="VL22" s="17">
        <v>68.2</v>
      </c>
      <c r="VM22" s="17"/>
      <c r="VN22" s="17">
        <v>138.71799999999999</v>
      </c>
      <c r="VO22" s="17">
        <v>-70.518000000000001</v>
      </c>
      <c r="VP22" s="17">
        <v>0.6</v>
      </c>
      <c r="VQ22" s="17">
        <v>0.6</v>
      </c>
      <c r="VR22" s="17">
        <v>0.6</v>
      </c>
      <c r="VS22" s="17">
        <v>0</v>
      </c>
      <c r="VT22" s="17">
        <v>60.2</v>
      </c>
      <c r="VU22" s="17">
        <v>18</v>
      </c>
      <c r="VV22" s="17">
        <v>18</v>
      </c>
      <c r="VW22" s="17">
        <v>42.2</v>
      </c>
      <c r="VX22" s="17">
        <v>59</v>
      </c>
      <c r="VY22" s="17">
        <v>21</v>
      </c>
      <c r="VZ22" s="17">
        <v>21</v>
      </c>
      <c r="WA22" s="17">
        <v>38</v>
      </c>
      <c r="WB22" s="17">
        <v>58.6</v>
      </c>
      <c r="WC22" s="17"/>
      <c r="WD22" s="17">
        <v>99.837000000000003</v>
      </c>
      <c r="WE22" s="17">
        <v>-41.237000000000002</v>
      </c>
      <c r="WF22" s="17">
        <v>1.6</v>
      </c>
      <c r="WG22" s="17">
        <v>1.4490000000000001</v>
      </c>
      <c r="WH22" s="17">
        <v>1.4490000000000001</v>
      </c>
      <c r="WI22" s="17">
        <v>0.151</v>
      </c>
      <c r="WJ22" s="17">
        <v>2.2000000000000002</v>
      </c>
      <c r="WK22" s="17">
        <v>2.4</v>
      </c>
      <c r="WL22" s="17">
        <v>2.4</v>
      </c>
      <c r="WM22" s="17">
        <v>-0.2</v>
      </c>
      <c r="WN22" s="17">
        <v>2.2000000000000002</v>
      </c>
      <c r="WO22" s="17">
        <v>2.4</v>
      </c>
      <c r="WP22" s="17">
        <v>2.4</v>
      </c>
      <c r="WQ22" s="17">
        <v>-0.2</v>
      </c>
      <c r="WR22" s="17">
        <v>1.2</v>
      </c>
      <c r="WS22" s="17">
        <v>1.4</v>
      </c>
      <c r="WT22" s="17">
        <v>1.4</v>
      </c>
      <c r="WU22" s="17">
        <v>-0.2</v>
      </c>
      <c r="WV22" s="17">
        <v>5</v>
      </c>
      <c r="WW22" s="17"/>
      <c r="WX22" s="17">
        <v>5.9749999999999996</v>
      </c>
      <c r="WY22" s="17">
        <v>-0.97499999999999998</v>
      </c>
      <c r="WZ22" s="17"/>
      <c r="XA22" s="17"/>
      <c r="XB22" s="17"/>
      <c r="XC22" s="17">
        <v>0</v>
      </c>
      <c r="XD22" s="17">
        <v>18.3</v>
      </c>
      <c r="XE22" s="17">
        <v>17.951219999999999</v>
      </c>
      <c r="XF22" s="17">
        <v>17.951219999999999</v>
      </c>
      <c r="XG22" s="17">
        <v>0.34877999999999998</v>
      </c>
      <c r="XH22" s="17">
        <v>8.5</v>
      </c>
      <c r="XI22" s="17">
        <v>10.8</v>
      </c>
      <c r="XJ22" s="17">
        <v>10.8</v>
      </c>
      <c r="XK22" s="17">
        <v>-2.2999999999999998</v>
      </c>
      <c r="XL22" s="17">
        <v>27.2</v>
      </c>
      <c r="XM22" s="17">
        <v>27.5</v>
      </c>
      <c r="XN22" s="17">
        <v>27.5</v>
      </c>
      <c r="XO22" s="17">
        <v>-0.3</v>
      </c>
      <c r="XP22" s="17">
        <v>34.200000000000003</v>
      </c>
      <c r="XQ22" s="17">
        <v>27.5</v>
      </c>
      <c r="XR22" s="17">
        <v>27.5</v>
      </c>
      <c r="XS22" s="17">
        <v>6.7</v>
      </c>
      <c r="XT22" s="17">
        <v>16.600000000000001</v>
      </c>
      <c r="XU22" s="17">
        <v>14</v>
      </c>
      <c r="XV22" s="17">
        <v>14</v>
      </c>
      <c r="XW22" s="17">
        <v>2.6</v>
      </c>
      <c r="XX22" s="17">
        <v>19.100000000000001</v>
      </c>
      <c r="XY22" s="17">
        <v>20</v>
      </c>
      <c r="XZ22" s="17">
        <v>20</v>
      </c>
      <c r="YA22" s="17">
        <v>-0.9</v>
      </c>
      <c r="YB22" s="17">
        <v>8.6999999999999993</v>
      </c>
      <c r="YC22" s="17">
        <v>6.83</v>
      </c>
      <c r="YD22" s="17">
        <v>6.83</v>
      </c>
      <c r="YE22" s="17">
        <v>1.87</v>
      </c>
      <c r="YF22" s="17">
        <v>11.2</v>
      </c>
      <c r="YG22" s="17">
        <v>11</v>
      </c>
      <c r="YH22" s="17">
        <v>11</v>
      </c>
      <c r="YI22" s="17">
        <v>0.2</v>
      </c>
      <c r="YJ22" s="17">
        <v>21.8</v>
      </c>
      <c r="YK22" s="17">
        <v>23</v>
      </c>
      <c r="YL22" s="17">
        <v>23</v>
      </c>
      <c r="YM22" s="17">
        <v>-1.2</v>
      </c>
    </row>
    <row r="23" spans="1:663" ht="24" customHeight="1" x14ac:dyDescent="0.3">
      <c r="A23" s="1"/>
      <c r="B23" s="16" t="s">
        <v>39</v>
      </c>
      <c r="C23" s="16" t="s">
        <v>723</v>
      </c>
      <c r="D23" s="17">
        <v>205.3</v>
      </c>
      <c r="E23" s="17">
        <v>204.19512</v>
      </c>
      <c r="F23" s="17">
        <v>204.19512</v>
      </c>
      <c r="G23" s="17">
        <v>1.1048800000000001</v>
      </c>
      <c r="H23" s="17">
        <v>347.4</v>
      </c>
      <c r="I23" s="17">
        <v>300</v>
      </c>
      <c r="J23" s="17">
        <v>109.81023999999999</v>
      </c>
      <c r="K23" s="17">
        <v>237.58976000000001</v>
      </c>
      <c r="L23" s="17">
        <v>110.7</v>
      </c>
      <c r="M23" s="17">
        <v>98.07141</v>
      </c>
      <c r="N23" s="17">
        <v>35.897480000000002</v>
      </c>
      <c r="O23" s="17">
        <v>74.802520000000001</v>
      </c>
      <c r="P23" s="17"/>
      <c r="Q23" s="17"/>
      <c r="R23" s="17"/>
      <c r="S23" s="17">
        <v>0</v>
      </c>
      <c r="T23" s="17"/>
      <c r="U23" s="17"/>
      <c r="V23" s="17"/>
      <c r="W23" s="17">
        <v>0</v>
      </c>
      <c r="X23" s="17">
        <v>91.2</v>
      </c>
      <c r="Y23" s="17">
        <v>92.226339999999993</v>
      </c>
      <c r="Z23" s="17">
        <v>92.226339999999993</v>
      </c>
      <c r="AA23" s="17">
        <v>-1.02634</v>
      </c>
      <c r="AB23" s="17">
        <v>188</v>
      </c>
      <c r="AC23" s="17">
        <v>98.392009999999999</v>
      </c>
      <c r="AD23" s="17">
        <v>98.392020000000002</v>
      </c>
      <c r="AE23" s="17">
        <v>89.607979999999998</v>
      </c>
      <c r="AF23" s="17"/>
      <c r="AG23" s="17"/>
      <c r="AH23" s="17"/>
      <c r="AI23" s="17">
        <v>0</v>
      </c>
      <c r="AJ23" s="17">
        <v>0</v>
      </c>
      <c r="AK23" s="17"/>
      <c r="AL23" s="17"/>
      <c r="AM23" s="17">
        <v>0</v>
      </c>
      <c r="AN23" s="17">
        <v>0</v>
      </c>
      <c r="AO23" s="17"/>
      <c r="AP23" s="17"/>
      <c r="AQ23" s="17">
        <v>0</v>
      </c>
      <c r="AR23" s="17">
        <v>105.5</v>
      </c>
      <c r="AS23" s="17">
        <v>197.70735999999999</v>
      </c>
      <c r="AT23" s="17"/>
      <c r="AU23" s="17">
        <v>105.5</v>
      </c>
      <c r="AV23" s="17"/>
      <c r="AW23" s="17"/>
      <c r="AX23" s="17"/>
      <c r="AY23" s="17">
        <v>0</v>
      </c>
      <c r="AZ23" s="17"/>
      <c r="BA23" s="17"/>
      <c r="BB23" s="17"/>
      <c r="BC23" s="17">
        <v>0</v>
      </c>
      <c r="BD23" s="17">
        <v>0</v>
      </c>
      <c r="BE23" s="17"/>
      <c r="BF23" s="17">
        <v>206.01685000000001</v>
      </c>
      <c r="BG23" s="17">
        <v>-206.01685000000001</v>
      </c>
      <c r="BH23" s="17"/>
      <c r="BI23" s="17"/>
      <c r="BJ23" s="17"/>
      <c r="BK23" s="17">
        <v>0</v>
      </c>
      <c r="BL23" s="17">
        <v>136.5</v>
      </c>
      <c r="BM23" s="17">
        <v>72.461539999999999</v>
      </c>
      <c r="BN23" s="17">
        <v>188.71834000000001</v>
      </c>
      <c r="BO23" s="17">
        <v>-52.218339999999998</v>
      </c>
      <c r="BP23" s="17">
        <v>9.3000000000000007</v>
      </c>
      <c r="BQ23" s="17">
        <v>3.4695499999999999</v>
      </c>
      <c r="BR23" s="17">
        <v>3.4695499999999999</v>
      </c>
      <c r="BS23" s="17">
        <v>5.8304499999999999</v>
      </c>
      <c r="BT23" s="17"/>
      <c r="BU23" s="17"/>
      <c r="BV23" s="17"/>
      <c r="BW23" s="17">
        <v>0</v>
      </c>
      <c r="BX23" s="17"/>
      <c r="BY23" s="17"/>
      <c r="BZ23" s="17"/>
      <c r="CA23" s="17">
        <v>0</v>
      </c>
      <c r="CB23" s="17"/>
      <c r="CC23" s="17"/>
      <c r="CD23" s="17"/>
      <c r="CE23" s="17">
        <v>0</v>
      </c>
      <c r="CF23" s="17"/>
      <c r="CG23" s="17"/>
      <c r="CH23" s="17"/>
      <c r="CI23" s="17">
        <v>0</v>
      </c>
      <c r="CJ23" s="17">
        <v>168.9</v>
      </c>
      <c r="CK23" s="17">
        <v>164.70732000000001</v>
      </c>
      <c r="CL23" s="17">
        <v>164.70732000000001</v>
      </c>
      <c r="CM23" s="17">
        <v>4.1926800000000002</v>
      </c>
      <c r="CN23" s="17">
        <v>7.2</v>
      </c>
      <c r="CO23" s="17">
        <v>5.1583800000000002</v>
      </c>
      <c r="CP23" s="17">
        <v>5.1583800000000002</v>
      </c>
      <c r="CQ23" s="17">
        <v>2.04162</v>
      </c>
      <c r="CR23" s="17">
        <v>4.9000000000000004</v>
      </c>
      <c r="CS23" s="17">
        <v>2.8315000000000001</v>
      </c>
      <c r="CT23" s="17">
        <v>2.8315000000000001</v>
      </c>
      <c r="CU23" s="17">
        <v>2.0684999999999998</v>
      </c>
      <c r="CV23" s="17">
        <v>0</v>
      </c>
      <c r="CW23" s="17"/>
      <c r="CX23" s="17">
        <v>16.873660000000001</v>
      </c>
      <c r="CY23" s="17">
        <v>-16.873660000000001</v>
      </c>
      <c r="CZ23" s="17">
        <v>6.8</v>
      </c>
      <c r="DA23" s="17">
        <v>6.8787000000000003</v>
      </c>
      <c r="DB23" s="17">
        <v>6.8787000000000003</v>
      </c>
      <c r="DC23" s="17">
        <v>-7.8700000000000006E-2</v>
      </c>
      <c r="DD23" s="17">
        <v>14.5</v>
      </c>
      <c r="DE23" s="17">
        <v>14.99211</v>
      </c>
      <c r="DF23" s="17">
        <v>12.20383</v>
      </c>
      <c r="DG23" s="17">
        <v>2.29617</v>
      </c>
      <c r="DH23" s="17">
        <v>90.4</v>
      </c>
      <c r="DI23" s="17">
        <v>82.417929999999998</v>
      </c>
      <c r="DJ23" s="17">
        <v>66.526589999999999</v>
      </c>
      <c r="DK23" s="17">
        <v>23.87341</v>
      </c>
      <c r="DL23" s="17"/>
      <c r="DM23" s="17"/>
      <c r="DN23" s="17"/>
      <c r="DO23" s="17">
        <v>0</v>
      </c>
      <c r="DP23" s="17"/>
      <c r="DQ23" s="17"/>
      <c r="DR23" s="17"/>
      <c r="DS23" s="17">
        <v>0</v>
      </c>
      <c r="DT23" s="17"/>
      <c r="DU23" s="17"/>
      <c r="DV23" s="17"/>
      <c r="DW23" s="17">
        <v>0</v>
      </c>
      <c r="DX23" s="17"/>
      <c r="DY23" s="17"/>
      <c r="DZ23" s="17"/>
      <c r="EA23" s="17">
        <v>0</v>
      </c>
      <c r="EB23" s="17">
        <v>110.3</v>
      </c>
      <c r="EC23" s="17">
        <v>112.90537</v>
      </c>
      <c r="ED23" s="17">
        <v>112.90536</v>
      </c>
      <c r="EE23" s="17">
        <v>-2.6053600000000001</v>
      </c>
      <c r="EF23" s="17">
        <v>0</v>
      </c>
      <c r="EG23" s="17"/>
      <c r="EH23" s="17"/>
      <c r="EI23" s="17">
        <v>0</v>
      </c>
      <c r="EJ23" s="17"/>
      <c r="EK23" s="17"/>
      <c r="EL23" s="17"/>
      <c r="EM23" s="17">
        <v>0</v>
      </c>
      <c r="EN23" s="17">
        <v>0</v>
      </c>
      <c r="EO23" s="17"/>
      <c r="EP23" s="17"/>
      <c r="EQ23" s="17">
        <v>0</v>
      </c>
      <c r="ER23" s="17"/>
      <c r="ES23" s="17"/>
      <c r="ET23" s="17"/>
      <c r="EU23" s="17">
        <v>0</v>
      </c>
      <c r="EV23" s="17">
        <v>6.5</v>
      </c>
      <c r="EW23" s="17">
        <v>6.39</v>
      </c>
      <c r="EX23" s="17">
        <v>6.39</v>
      </c>
      <c r="EY23" s="17">
        <v>0.11</v>
      </c>
      <c r="EZ23" s="17">
        <v>0</v>
      </c>
      <c r="FA23" s="17"/>
      <c r="FB23" s="17"/>
      <c r="FC23" s="17">
        <v>0</v>
      </c>
      <c r="FD23" s="17">
        <v>32.9</v>
      </c>
      <c r="FE23" s="17">
        <v>30.749110000000002</v>
      </c>
      <c r="FF23" s="17">
        <v>30.749110000000002</v>
      </c>
      <c r="FG23" s="17">
        <v>2.15089</v>
      </c>
      <c r="FH23" s="17">
        <v>43.2</v>
      </c>
      <c r="FI23" s="17"/>
      <c r="FJ23" s="17">
        <v>66.666669999999996</v>
      </c>
      <c r="FK23" s="17">
        <v>-23.466670000000001</v>
      </c>
      <c r="FL23" s="17">
        <v>17.899999999999999</v>
      </c>
      <c r="FM23" s="17">
        <v>15.15638</v>
      </c>
      <c r="FN23" s="17">
        <v>15.15638</v>
      </c>
      <c r="FO23" s="17">
        <v>2.7436199999999999</v>
      </c>
      <c r="FP23" s="17">
        <v>16.8</v>
      </c>
      <c r="FQ23" s="17">
        <v>15.177110000000001</v>
      </c>
      <c r="FR23" s="17">
        <v>15.177110000000001</v>
      </c>
      <c r="FS23" s="17">
        <v>1.6228899999999999</v>
      </c>
      <c r="FT23" s="17">
        <v>13.4</v>
      </c>
      <c r="FU23" s="17">
        <v>18.048780000000001</v>
      </c>
      <c r="FV23" s="17">
        <v>18.048780000000001</v>
      </c>
      <c r="FW23" s="17">
        <v>-4.6487800000000004</v>
      </c>
      <c r="FX23" s="17">
        <v>89.4</v>
      </c>
      <c r="FY23" s="17">
        <v>88.116100000000003</v>
      </c>
      <c r="FZ23" s="17">
        <v>88.116100000000003</v>
      </c>
      <c r="GA23" s="17">
        <v>1.2839</v>
      </c>
      <c r="GB23" s="17">
        <v>183.4</v>
      </c>
      <c r="GC23" s="17">
        <v>181.48500000000001</v>
      </c>
      <c r="GD23" s="17">
        <v>185.81701000000001</v>
      </c>
      <c r="GE23" s="17">
        <v>-2.4170099999999999</v>
      </c>
      <c r="GF23" s="17">
        <v>183.3</v>
      </c>
      <c r="GG23" s="17">
        <v>181.48500000000001</v>
      </c>
      <c r="GH23" s="17">
        <v>185.81701000000001</v>
      </c>
      <c r="GI23" s="17">
        <v>-2.51701</v>
      </c>
      <c r="GJ23" s="17">
        <v>178.2</v>
      </c>
      <c r="GK23" s="17">
        <v>182.03</v>
      </c>
      <c r="GL23" s="17">
        <v>186.37502000000001</v>
      </c>
      <c r="GM23" s="17">
        <v>-8.17502</v>
      </c>
      <c r="GN23" s="17">
        <v>90.3</v>
      </c>
      <c r="GO23" s="17">
        <v>44.097320000000003</v>
      </c>
      <c r="GP23" s="17">
        <v>44.097320000000003</v>
      </c>
      <c r="GQ23" s="17">
        <v>46.202680000000001</v>
      </c>
      <c r="GR23" s="17">
        <v>0</v>
      </c>
      <c r="GS23" s="17"/>
      <c r="GT23" s="17"/>
      <c r="GU23" s="17">
        <v>0</v>
      </c>
      <c r="GV23" s="17">
        <v>31.9</v>
      </c>
      <c r="GW23" s="17">
        <v>23.314730000000001</v>
      </c>
      <c r="GX23" s="17">
        <v>23.314730000000001</v>
      </c>
      <c r="GY23" s="17">
        <v>8.5852699999999995</v>
      </c>
      <c r="GZ23" s="17">
        <v>4.0999999999999996</v>
      </c>
      <c r="HA23" s="17">
        <v>4.2062099999999996</v>
      </c>
      <c r="HB23" s="17">
        <v>4.2061999999999999</v>
      </c>
      <c r="HC23" s="17">
        <v>-0.1062</v>
      </c>
      <c r="HD23" s="17">
        <v>17.600000000000001</v>
      </c>
      <c r="HE23" s="17">
        <v>17.582630000000002</v>
      </c>
      <c r="HF23" s="17">
        <v>17.582630000000002</v>
      </c>
      <c r="HG23" s="17">
        <v>1.737E-2</v>
      </c>
      <c r="HH23" s="17">
        <v>43.5</v>
      </c>
      <c r="HI23" s="17">
        <v>47.179499999999997</v>
      </c>
      <c r="HJ23" s="17">
        <v>41.025649999999999</v>
      </c>
      <c r="HK23" s="17">
        <v>2.4743499999999998</v>
      </c>
      <c r="HL23" s="17"/>
      <c r="HM23" s="17"/>
      <c r="HN23" s="17"/>
      <c r="HO23" s="17">
        <v>0</v>
      </c>
      <c r="HP23" s="17"/>
      <c r="HQ23" s="17"/>
      <c r="HR23" s="17"/>
      <c r="HS23" s="17">
        <v>0</v>
      </c>
      <c r="HT23" s="17">
        <v>33.299999999999997</v>
      </c>
      <c r="HU23" s="17">
        <v>64.895989999999998</v>
      </c>
      <c r="HV23" s="17">
        <v>22.030069999999998</v>
      </c>
      <c r="HW23" s="17">
        <v>11.26993</v>
      </c>
      <c r="HX23" s="17"/>
      <c r="HY23" s="17"/>
      <c r="HZ23" s="17"/>
      <c r="IA23" s="17">
        <v>0</v>
      </c>
      <c r="IB23" s="17"/>
      <c r="IC23" s="17"/>
      <c r="ID23" s="17"/>
      <c r="IE23" s="17">
        <v>0</v>
      </c>
      <c r="IF23" s="17">
        <v>47</v>
      </c>
      <c r="IG23" s="17">
        <v>45.441949999999999</v>
      </c>
      <c r="IH23" s="17">
        <v>45.441949999999999</v>
      </c>
      <c r="II23" s="17">
        <v>1.5580499999999999</v>
      </c>
      <c r="IJ23" s="17"/>
      <c r="IK23" s="17"/>
      <c r="IL23" s="17"/>
      <c r="IM23" s="17">
        <v>0</v>
      </c>
      <c r="IN23" s="17"/>
      <c r="IO23" s="17"/>
      <c r="IP23" s="17"/>
      <c r="IQ23" s="17">
        <v>0</v>
      </c>
      <c r="IR23" s="17"/>
      <c r="IS23" s="17"/>
      <c r="IT23" s="17"/>
      <c r="IU23" s="17">
        <v>0</v>
      </c>
      <c r="IV23" s="17">
        <v>71.2</v>
      </c>
      <c r="IW23" s="17">
        <v>16.410260000000001</v>
      </c>
      <c r="IX23" s="17">
        <v>16.410270000000001</v>
      </c>
      <c r="IY23" s="17">
        <v>54.789729999999999</v>
      </c>
      <c r="IZ23" s="17">
        <v>171.1</v>
      </c>
      <c r="JA23" s="17">
        <v>184.57966999999999</v>
      </c>
      <c r="JB23" s="17">
        <v>184.57966999999999</v>
      </c>
      <c r="JC23" s="17">
        <v>-13.47967</v>
      </c>
      <c r="JD23" s="17">
        <v>169.1</v>
      </c>
      <c r="JE23" s="17">
        <v>184.57966999999999</v>
      </c>
      <c r="JF23" s="17">
        <v>184.57966999999999</v>
      </c>
      <c r="JG23" s="17">
        <v>-15.47967</v>
      </c>
      <c r="JH23" s="17">
        <v>200</v>
      </c>
      <c r="JI23" s="17">
        <v>184.57966999999999</v>
      </c>
      <c r="JJ23" s="17">
        <v>184.57966999999999</v>
      </c>
      <c r="JK23" s="17">
        <v>15.42033</v>
      </c>
      <c r="JL23" s="17">
        <v>268.10000000000002</v>
      </c>
      <c r="JM23" s="17">
        <v>277.70094999999998</v>
      </c>
      <c r="JN23" s="17">
        <v>277.70094999999998</v>
      </c>
      <c r="JO23" s="17">
        <v>-9.6009499999999992</v>
      </c>
      <c r="JP23" s="17">
        <v>13</v>
      </c>
      <c r="JQ23" s="17">
        <v>15</v>
      </c>
      <c r="JR23" s="17">
        <v>71.796109999999999</v>
      </c>
      <c r="JS23" s="17">
        <v>-58.796109999999999</v>
      </c>
      <c r="JT23" s="17"/>
      <c r="JU23" s="17"/>
      <c r="JV23" s="17">
        <v>36.005859999999998</v>
      </c>
      <c r="JW23" s="17">
        <v>-36.005859999999998</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0.8</v>
      </c>
      <c r="KW23" s="17">
        <v>1.0779300000000001</v>
      </c>
      <c r="KX23" s="17">
        <v>1.0779300000000001</v>
      </c>
      <c r="KY23" s="17">
        <v>-0.27793000000000001</v>
      </c>
      <c r="KZ23" s="17">
        <v>131.80000000000001</v>
      </c>
      <c r="LA23" s="17">
        <v>148.33336</v>
      </c>
      <c r="LB23" s="17">
        <v>153.8458</v>
      </c>
      <c r="LC23" s="17">
        <v>-22.0458</v>
      </c>
      <c r="LD23" s="17">
        <v>58.8</v>
      </c>
      <c r="LE23" s="17">
        <v>38.974890000000002</v>
      </c>
      <c r="LF23" s="17">
        <v>48.736359999999998</v>
      </c>
      <c r="LG23" s="17">
        <v>10.063639999999999</v>
      </c>
      <c r="LH23" s="17">
        <v>65.900000000000006</v>
      </c>
      <c r="LI23" s="17">
        <v>67.461460000000002</v>
      </c>
      <c r="LJ23" s="17">
        <v>67.461460000000002</v>
      </c>
      <c r="LK23" s="17">
        <v>-1.5614600000000001</v>
      </c>
      <c r="LL23" s="17">
        <v>62.9</v>
      </c>
      <c r="LM23" s="17">
        <v>52.311839999999997</v>
      </c>
      <c r="LN23" s="17">
        <v>56.859679999999997</v>
      </c>
      <c r="LO23" s="17">
        <v>6.0403200000000004</v>
      </c>
      <c r="LP23" s="17">
        <v>30.1</v>
      </c>
      <c r="LQ23" s="17">
        <v>27.440660000000001</v>
      </c>
      <c r="LR23" s="17">
        <v>30.097560000000001</v>
      </c>
      <c r="LS23" s="17">
        <v>2.4399999999999999E-3</v>
      </c>
      <c r="LT23" s="17">
        <v>0</v>
      </c>
      <c r="LU23" s="17"/>
      <c r="LV23" s="17"/>
      <c r="LW23" s="17">
        <v>0</v>
      </c>
      <c r="LX23" s="17"/>
      <c r="LY23" s="17"/>
      <c r="LZ23" s="17"/>
      <c r="MA23" s="17">
        <v>0</v>
      </c>
      <c r="MB23" s="17"/>
      <c r="MC23" s="17"/>
      <c r="MD23" s="17"/>
      <c r="ME23" s="17">
        <v>0</v>
      </c>
      <c r="MF23" s="17">
        <v>144.30000000000001</v>
      </c>
      <c r="MG23" s="17">
        <v>159.10801000000001</v>
      </c>
      <c r="MH23" s="17">
        <v>156.93598</v>
      </c>
      <c r="MI23" s="17">
        <v>-12.63598</v>
      </c>
      <c r="MJ23" s="17">
        <v>145.5</v>
      </c>
      <c r="MK23" s="17">
        <v>159.10801000000001</v>
      </c>
      <c r="ML23" s="17">
        <v>156.93598</v>
      </c>
      <c r="MM23" s="17">
        <v>-11.435980000000001</v>
      </c>
      <c r="MN23" s="17">
        <v>148</v>
      </c>
      <c r="MO23" s="17">
        <v>159.58582000000001</v>
      </c>
      <c r="MP23" s="17">
        <v>157.40726000000001</v>
      </c>
      <c r="MQ23" s="17">
        <v>-9.4072600000000008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213.8</v>
      </c>
      <c r="NM23" s="17">
        <v>207.29667000000001</v>
      </c>
      <c r="NN23" s="17">
        <v>207.29667000000001</v>
      </c>
      <c r="NO23" s="17">
        <v>6.5033300000000001</v>
      </c>
      <c r="NP23" s="17">
        <v>101.3</v>
      </c>
      <c r="NQ23" s="17">
        <v>103.95959000000001</v>
      </c>
      <c r="NR23" s="17">
        <v>103.95959000000001</v>
      </c>
      <c r="NS23" s="17">
        <v>-2.6595900000000001</v>
      </c>
      <c r="NT23" s="17">
        <v>2</v>
      </c>
      <c r="NU23" s="17">
        <v>3.9904700000000002</v>
      </c>
      <c r="NV23" s="17">
        <v>3.9904700000000002</v>
      </c>
      <c r="NW23" s="17">
        <v>-1.99047</v>
      </c>
      <c r="NX23" s="17"/>
      <c r="NY23" s="17">
        <v>4.1863799999999998</v>
      </c>
      <c r="NZ23" s="17">
        <v>4.1863799999999998</v>
      </c>
      <c r="OA23" s="17">
        <v>-4.1863799999999998</v>
      </c>
      <c r="OB23" s="17">
        <v>7.2</v>
      </c>
      <c r="OC23" s="17">
        <v>7.6</v>
      </c>
      <c r="OD23" s="17">
        <v>7.6</v>
      </c>
      <c r="OE23" s="17">
        <v>-0.4</v>
      </c>
      <c r="OF23" s="17">
        <v>0.3</v>
      </c>
      <c r="OG23" s="17"/>
      <c r="OH23" s="17"/>
      <c r="OI23" s="17">
        <v>0.3</v>
      </c>
      <c r="OJ23" s="17">
        <v>86.9</v>
      </c>
      <c r="OK23" s="17">
        <v>60.189</v>
      </c>
      <c r="OL23" s="17">
        <v>60.189</v>
      </c>
      <c r="OM23" s="17">
        <v>26.710999999999999</v>
      </c>
      <c r="ON23" s="17">
        <v>71.2</v>
      </c>
      <c r="OO23" s="17"/>
      <c r="OP23" s="17">
        <v>79.132999999999996</v>
      </c>
      <c r="OQ23" s="17">
        <v>-7.9329999999999998</v>
      </c>
      <c r="OR23" s="17">
        <v>1.2</v>
      </c>
      <c r="OS23" s="17">
        <v>0.93</v>
      </c>
      <c r="OT23" s="17">
        <v>0.93</v>
      </c>
      <c r="OU23" s="17">
        <v>0.27</v>
      </c>
      <c r="OV23" s="17">
        <v>0</v>
      </c>
      <c r="OW23" s="17"/>
      <c r="OX23" s="17"/>
      <c r="OY23" s="17">
        <v>0</v>
      </c>
      <c r="OZ23" s="17">
        <v>3.5</v>
      </c>
      <c r="PA23" s="17">
        <v>5.4040100000000004</v>
      </c>
      <c r="PB23" s="17">
        <v>5.4041399999999999</v>
      </c>
      <c r="PC23" s="17">
        <v>-1.9041399999999999</v>
      </c>
      <c r="PD23" s="17">
        <v>9.9</v>
      </c>
      <c r="PE23" s="17">
        <v>9.9830000000000005</v>
      </c>
      <c r="PF23" s="17">
        <v>9.9830000000000005</v>
      </c>
      <c r="PG23" s="17">
        <v>-8.3000000000000004E-2</v>
      </c>
      <c r="PH23" s="17"/>
      <c r="PI23" s="17"/>
      <c r="PJ23" s="17"/>
      <c r="PK23" s="17">
        <v>0</v>
      </c>
      <c r="PL23" s="17">
        <v>194.2</v>
      </c>
      <c r="PM23" s="17"/>
      <c r="PN23" s="17">
        <v>185.346</v>
      </c>
      <c r="PO23" s="17">
        <v>8.8539999999999992</v>
      </c>
      <c r="PP23" s="17">
        <v>1.2</v>
      </c>
      <c r="PQ23" s="17">
        <v>1.23</v>
      </c>
      <c r="PR23" s="17">
        <v>1.23</v>
      </c>
      <c r="PS23" s="17">
        <v>-0.03</v>
      </c>
      <c r="PT23" s="17">
        <v>1.8</v>
      </c>
      <c r="PU23" s="17">
        <v>1.5</v>
      </c>
      <c r="PV23" s="17">
        <v>1.5</v>
      </c>
      <c r="PW23" s="17">
        <v>0.3</v>
      </c>
      <c r="PX23" s="17">
        <v>2.4</v>
      </c>
      <c r="PY23" s="17">
        <v>2.5</v>
      </c>
      <c r="PZ23" s="17">
        <v>2.5</v>
      </c>
      <c r="QA23" s="17">
        <v>-0.1</v>
      </c>
      <c r="QB23" s="17">
        <v>20</v>
      </c>
      <c r="QC23" s="17">
        <v>20.353120000000001</v>
      </c>
      <c r="QD23" s="17">
        <v>20.352979999999999</v>
      </c>
      <c r="QE23" s="17">
        <v>-0.35298000000000002</v>
      </c>
      <c r="QF23" s="17">
        <v>11.5</v>
      </c>
      <c r="QG23" s="17">
        <v>13.65854</v>
      </c>
      <c r="QH23" s="17">
        <v>13.658530000000001</v>
      </c>
      <c r="QI23" s="17">
        <v>-2.1585299999999998</v>
      </c>
      <c r="QJ23" s="17">
        <v>17.5</v>
      </c>
      <c r="QK23" s="17">
        <v>17.560980000000001</v>
      </c>
      <c r="QL23" s="17">
        <v>17.560970000000001</v>
      </c>
      <c r="QM23" s="17">
        <v>-6.0970000000000003E-2</v>
      </c>
      <c r="QN23" s="17">
        <v>3.1</v>
      </c>
      <c r="QO23" s="17">
        <v>3.3</v>
      </c>
      <c r="QP23" s="17">
        <v>3.3</v>
      </c>
      <c r="QQ23" s="17">
        <v>-0.2</v>
      </c>
      <c r="QR23" s="17">
        <v>17.8</v>
      </c>
      <c r="QS23" s="17">
        <v>18.048780000000001</v>
      </c>
      <c r="QT23" s="17">
        <v>18.048780000000001</v>
      </c>
      <c r="QU23" s="17">
        <v>-0.24878</v>
      </c>
      <c r="QV23" s="17">
        <v>5.6</v>
      </c>
      <c r="QW23" s="17"/>
      <c r="QX23" s="17">
        <v>15.308999999999999</v>
      </c>
      <c r="QY23" s="17">
        <v>-9.7089999999999996</v>
      </c>
      <c r="QZ23" s="17">
        <v>7.5</v>
      </c>
      <c r="RA23" s="17"/>
      <c r="RB23" s="17">
        <v>18.030999999999999</v>
      </c>
      <c r="RC23" s="17">
        <v>-10.531000000000001</v>
      </c>
      <c r="RD23" s="17">
        <v>25.5</v>
      </c>
      <c r="RE23" s="17">
        <v>21.702000000000002</v>
      </c>
      <c r="RF23" s="17">
        <v>21.702000000000002</v>
      </c>
      <c r="RG23" s="17">
        <v>3.798</v>
      </c>
      <c r="RH23" s="17">
        <v>76.099999999999994</v>
      </c>
      <c r="RI23" s="17">
        <v>59.698</v>
      </c>
      <c r="RJ23" s="17">
        <v>59.698</v>
      </c>
      <c r="RK23" s="17">
        <v>16.402000000000001</v>
      </c>
      <c r="RL23" s="17">
        <v>12.5</v>
      </c>
      <c r="RM23" s="17"/>
      <c r="RN23" s="17">
        <v>14.494</v>
      </c>
      <c r="RO23" s="17">
        <v>-1.994</v>
      </c>
      <c r="RP23" s="17">
        <v>1.9</v>
      </c>
      <c r="RQ23" s="17">
        <v>2.1</v>
      </c>
      <c r="RR23" s="17">
        <v>2.1</v>
      </c>
      <c r="RS23" s="17">
        <v>-0.2</v>
      </c>
      <c r="RT23" s="17">
        <v>8.3000000000000007</v>
      </c>
      <c r="RU23" s="17">
        <v>15.08417</v>
      </c>
      <c r="RV23" s="17">
        <v>5.1205800000000004</v>
      </c>
      <c r="RW23" s="17">
        <v>3.1794199999999999</v>
      </c>
      <c r="RX23" s="17">
        <v>2</v>
      </c>
      <c r="RY23" s="17">
        <v>2</v>
      </c>
      <c r="RZ23" s="17">
        <v>2</v>
      </c>
      <c r="SA23" s="17">
        <v>0</v>
      </c>
      <c r="SB23" s="17"/>
      <c r="SC23" s="17">
        <v>0.4</v>
      </c>
      <c r="SD23" s="17">
        <v>0.4</v>
      </c>
      <c r="SE23" s="17">
        <v>-0.4</v>
      </c>
      <c r="SF23" s="17">
        <v>4.3</v>
      </c>
      <c r="SG23" s="17">
        <v>5.5</v>
      </c>
      <c r="SH23" s="17">
        <v>5.5</v>
      </c>
      <c r="SI23" s="17">
        <v>-1.2</v>
      </c>
      <c r="SJ23" s="17">
        <v>6.5</v>
      </c>
      <c r="SK23" s="17">
        <v>5.8</v>
      </c>
      <c r="SL23" s="17">
        <v>5.8</v>
      </c>
      <c r="SM23" s="17">
        <v>0.7</v>
      </c>
      <c r="SN23" s="17">
        <v>13.6</v>
      </c>
      <c r="SO23" s="17">
        <v>13.65854</v>
      </c>
      <c r="SP23" s="17">
        <v>13.658530000000001</v>
      </c>
      <c r="SQ23" s="17">
        <v>-5.8529999999999999E-2</v>
      </c>
      <c r="SR23" s="17">
        <v>20.2</v>
      </c>
      <c r="SS23" s="17">
        <v>17.560980000000001</v>
      </c>
      <c r="ST23" s="17">
        <v>17.560970000000001</v>
      </c>
      <c r="SU23" s="17">
        <v>2.63903</v>
      </c>
      <c r="SV23" s="17">
        <v>14.2</v>
      </c>
      <c r="SW23" s="17">
        <v>14.048780000000001</v>
      </c>
      <c r="SX23" s="17">
        <v>14.048780000000001</v>
      </c>
      <c r="SY23" s="17">
        <v>0.15121999999999999</v>
      </c>
      <c r="SZ23" s="17">
        <v>19.5</v>
      </c>
      <c r="TA23" s="17">
        <v>16.7</v>
      </c>
      <c r="TB23" s="17">
        <v>16.7</v>
      </c>
      <c r="TC23" s="17">
        <v>2.8</v>
      </c>
      <c r="TD23" s="17">
        <v>9.1999999999999993</v>
      </c>
      <c r="TE23" s="17">
        <v>28.584</v>
      </c>
      <c r="TF23" s="17">
        <v>28.584</v>
      </c>
      <c r="TG23" s="17">
        <v>-19.384</v>
      </c>
      <c r="TH23" s="17">
        <v>28.9</v>
      </c>
      <c r="TI23" s="17"/>
      <c r="TJ23" s="17">
        <v>36.290999999999997</v>
      </c>
      <c r="TK23" s="17">
        <v>-7.391</v>
      </c>
      <c r="TL23" s="17">
        <v>76.900000000000006</v>
      </c>
      <c r="TM23" s="17">
        <v>56.131999999999998</v>
      </c>
      <c r="TN23" s="17">
        <v>56.131999999999998</v>
      </c>
      <c r="TO23" s="17">
        <v>20.768000000000001</v>
      </c>
      <c r="TP23" s="17">
        <v>98.7</v>
      </c>
      <c r="TQ23" s="17">
        <v>66.843999999999994</v>
      </c>
      <c r="TR23" s="17">
        <v>66.843999999999994</v>
      </c>
      <c r="TS23" s="17">
        <v>31.856000000000002</v>
      </c>
      <c r="TT23" s="17">
        <v>10.1</v>
      </c>
      <c r="TU23" s="17">
        <v>2.0569999999999999</v>
      </c>
      <c r="TV23" s="17">
        <v>2.0569999999999999</v>
      </c>
      <c r="TW23" s="17">
        <v>8.0429999999999993</v>
      </c>
      <c r="TX23" s="17">
        <v>11.1</v>
      </c>
      <c r="TY23" s="17">
        <v>3.9220000000000002</v>
      </c>
      <c r="TZ23" s="17">
        <v>3.9220000000000002</v>
      </c>
      <c r="UA23" s="17">
        <v>7.1779999999999999</v>
      </c>
      <c r="UB23" s="17">
        <v>10</v>
      </c>
      <c r="UC23" s="17">
        <v>9.8000000000000007</v>
      </c>
      <c r="UD23" s="17">
        <v>9.8000000000000007</v>
      </c>
      <c r="UE23" s="17">
        <v>0.2</v>
      </c>
      <c r="UF23" s="17">
        <v>2.5</v>
      </c>
      <c r="UG23" s="17">
        <v>3.5</v>
      </c>
      <c r="UH23" s="17">
        <v>3.5</v>
      </c>
      <c r="UI23" s="17">
        <v>-1</v>
      </c>
      <c r="UJ23" s="17">
        <v>7.6</v>
      </c>
      <c r="UK23" s="17">
        <v>7.5</v>
      </c>
      <c r="UL23" s="17">
        <v>7.5</v>
      </c>
      <c r="UM23" s="17">
        <v>0.1</v>
      </c>
      <c r="UN23" s="17">
        <v>20.399999999999999</v>
      </c>
      <c r="UO23" s="17">
        <v>19.51219</v>
      </c>
      <c r="UP23" s="17">
        <v>19.51219</v>
      </c>
      <c r="UQ23" s="17">
        <v>0.88780999999999999</v>
      </c>
      <c r="UR23" s="17">
        <v>20.399999999999999</v>
      </c>
      <c r="US23" s="17">
        <v>19.51219</v>
      </c>
      <c r="UT23" s="17">
        <v>19.51219</v>
      </c>
      <c r="UU23" s="17">
        <v>0.88780999999999999</v>
      </c>
      <c r="UV23" s="17">
        <v>20.100000000000001</v>
      </c>
      <c r="UW23" s="17">
        <v>19.51219</v>
      </c>
      <c r="UX23" s="17">
        <v>19.51219</v>
      </c>
      <c r="UY23" s="17">
        <v>0.58781000000000005</v>
      </c>
      <c r="UZ23" s="17">
        <v>1.3</v>
      </c>
      <c r="VA23" s="17">
        <v>1.2529999999999999</v>
      </c>
      <c r="VB23" s="17">
        <v>1.2529999999999999</v>
      </c>
      <c r="VC23" s="17">
        <v>4.7E-2</v>
      </c>
      <c r="VD23" s="17">
        <v>246.9</v>
      </c>
      <c r="VE23" s="17"/>
      <c r="VF23" s="17">
        <v>207.47399999999999</v>
      </c>
      <c r="VG23" s="17">
        <v>39.426000000000002</v>
      </c>
      <c r="VH23" s="17">
        <v>6.6</v>
      </c>
      <c r="VI23" s="17"/>
      <c r="VJ23" s="17">
        <v>7.8659999999999997</v>
      </c>
      <c r="VK23" s="17">
        <v>-1.266</v>
      </c>
      <c r="VL23" s="17">
        <v>72</v>
      </c>
      <c r="VM23" s="17"/>
      <c r="VN23" s="17">
        <v>143.97900000000001</v>
      </c>
      <c r="VO23" s="17">
        <v>-71.978999999999999</v>
      </c>
      <c r="VP23" s="17">
        <v>0.6</v>
      </c>
      <c r="VQ23" s="17">
        <v>0.6</v>
      </c>
      <c r="VR23" s="17">
        <v>0.6</v>
      </c>
      <c r="VS23" s="17">
        <v>0</v>
      </c>
      <c r="VT23" s="17">
        <v>70.5</v>
      </c>
      <c r="VU23" s="17">
        <v>33</v>
      </c>
      <c r="VV23" s="17">
        <v>33</v>
      </c>
      <c r="VW23" s="17">
        <v>37.5</v>
      </c>
      <c r="VX23" s="17">
        <v>75.400000000000006</v>
      </c>
      <c r="VY23" s="17">
        <v>34</v>
      </c>
      <c r="VZ23" s="17">
        <v>34</v>
      </c>
      <c r="WA23" s="17">
        <v>41.4</v>
      </c>
      <c r="WB23" s="17">
        <v>55.7</v>
      </c>
      <c r="WC23" s="17"/>
      <c r="WD23" s="17">
        <v>105.682</v>
      </c>
      <c r="WE23" s="17">
        <v>-49.981999999999999</v>
      </c>
      <c r="WF23" s="17">
        <v>1.6</v>
      </c>
      <c r="WG23" s="17">
        <v>1.4490000000000001</v>
      </c>
      <c r="WH23" s="17">
        <v>1.4490000000000001</v>
      </c>
      <c r="WI23" s="17">
        <v>0.151</v>
      </c>
      <c r="WJ23" s="17">
        <v>2.2000000000000002</v>
      </c>
      <c r="WK23" s="17">
        <v>2.4</v>
      </c>
      <c r="WL23" s="17">
        <v>2.4</v>
      </c>
      <c r="WM23" s="17">
        <v>-0.2</v>
      </c>
      <c r="WN23" s="17">
        <v>2.2000000000000002</v>
      </c>
      <c r="WO23" s="17">
        <v>2.4</v>
      </c>
      <c r="WP23" s="17">
        <v>2.4</v>
      </c>
      <c r="WQ23" s="17">
        <v>-0.2</v>
      </c>
      <c r="WR23" s="17">
        <v>1.2</v>
      </c>
      <c r="WS23" s="17">
        <v>1.4</v>
      </c>
      <c r="WT23" s="17">
        <v>1.4</v>
      </c>
      <c r="WU23" s="17">
        <v>-0.2</v>
      </c>
      <c r="WV23" s="17">
        <v>7.6</v>
      </c>
      <c r="WW23" s="17"/>
      <c r="WX23" s="17">
        <v>8.6210000000000004</v>
      </c>
      <c r="WY23" s="17">
        <v>-1.0209999999999999</v>
      </c>
      <c r="WZ23" s="17"/>
      <c r="XA23" s="17"/>
      <c r="XB23" s="17"/>
      <c r="XC23" s="17">
        <v>0</v>
      </c>
      <c r="XD23" s="17">
        <v>18.100000000000001</v>
      </c>
      <c r="XE23" s="17">
        <v>17.951219999999999</v>
      </c>
      <c r="XF23" s="17">
        <v>17.951219999999999</v>
      </c>
      <c r="XG23" s="17">
        <v>0.14878</v>
      </c>
      <c r="XH23" s="17">
        <v>8.5</v>
      </c>
      <c r="XI23" s="17">
        <v>10.8</v>
      </c>
      <c r="XJ23" s="17">
        <v>10.8</v>
      </c>
      <c r="XK23" s="17">
        <v>-2.2999999999999998</v>
      </c>
      <c r="XL23" s="17">
        <v>27.2</v>
      </c>
      <c r="XM23" s="17">
        <v>27.5</v>
      </c>
      <c r="XN23" s="17">
        <v>27.5</v>
      </c>
      <c r="XO23" s="17">
        <v>-0.3</v>
      </c>
      <c r="XP23" s="17">
        <v>34.200000000000003</v>
      </c>
      <c r="XQ23" s="17">
        <v>27.5</v>
      </c>
      <c r="XR23" s="17">
        <v>27.5</v>
      </c>
      <c r="XS23" s="17">
        <v>6.7</v>
      </c>
      <c r="XT23" s="17">
        <v>16.100000000000001</v>
      </c>
      <c r="XU23" s="17">
        <v>14</v>
      </c>
      <c r="XV23" s="17">
        <v>14</v>
      </c>
      <c r="XW23" s="17">
        <v>2.1</v>
      </c>
      <c r="XX23" s="17">
        <v>19.100000000000001</v>
      </c>
      <c r="XY23" s="17">
        <v>20</v>
      </c>
      <c r="XZ23" s="17">
        <v>20</v>
      </c>
      <c r="YA23" s="17">
        <v>-0.9</v>
      </c>
      <c r="YB23" s="17">
        <v>8.6</v>
      </c>
      <c r="YC23" s="17">
        <v>6.83</v>
      </c>
      <c r="YD23" s="17">
        <v>6.83</v>
      </c>
      <c r="YE23" s="17">
        <v>1.77</v>
      </c>
      <c r="YF23" s="17">
        <v>11.3</v>
      </c>
      <c r="YG23" s="17">
        <v>11</v>
      </c>
      <c r="YH23" s="17">
        <v>11</v>
      </c>
      <c r="YI23" s="17">
        <v>0.3</v>
      </c>
      <c r="YJ23" s="17">
        <v>22.8</v>
      </c>
      <c r="YK23" s="17">
        <v>23</v>
      </c>
      <c r="YL23" s="17">
        <v>23</v>
      </c>
      <c r="YM23" s="17">
        <v>-0.2</v>
      </c>
    </row>
    <row r="24" spans="1:663" ht="24" customHeight="1" x14ac:dyDescent="0.3">
      <c r="A24" s="1"/>
      <c r="B24" s="18" t="s">
        <v>39</v>
      </c>
      <c r="C24" s="18" t="s">
        <v>724</v>
      </c>
      <c r="D24" s="19">
        <v>204.1</v>
      </c>
      <c r="E24" s="19">
        <v>204.19512</v>
      </c>
      <c r="F24" s="19">
        <v>204.19512</v>
      </c>
      <c r="G24" s="19">
        <v>-9.5119999999999996E-2</v>
      </c>
      <c r="H24" s="19">
        <v>291.3</v>
      </c>
      <c r="I24" s="19">
        <v>300</v>
      </c>
      <c r="J24" s="19">
        <v>127.76690000000001</v>
      </c>
      <c r="K24" s="19">
        <v>163.53309999999999</v>
      </c>
      <c r="L24" s="19">
        <v>92.4</v>
      </c>
      <c r="M24" s="19">
        <v>98.07141</v>
      </c>
      <c r="N24" s="19">
        <v>41.767600000000002</v>
      </c>
      <c r="O24" s="19">
        <v>50.632399999999997</v>
      </c>
      <c r="P24" s="19"/>
      <c r="Q24" s="19"/>
      <c r="R24" s="19"/>
      <c r="S24" s="19">
        <v>0</v>
      </c>
      <c r="T24" s="19"/>
      <c r="U24" s="19"/>
      <c r="V24" s="19"/>
      <c r="W24" s="19">
        <v>0</v>
      </c>
      <c r="X24" s="19">
        <v>90.2</v>
      </c>
      <c r="Y24" s="19">
        <v>92.226339999999993</v>
      </c>
      <c r="Z24" s="19">
        <v>92.226339999999993</v>
      </c>
      <c r="AA24" s="19">
        <v>-2.0263399999999998</v>
      </c>
      <c r="AB24" s="19">
        <v>213.3</v>
      </c>
      <c r="AC24" s="19">
        <v>143.15697</v>
      </c>
      <c r="AD24" s="19">
        <v>148.88704000000001</v>
      </c>
      <c r="AE24" s="19">
        <v>64.412959999999998</v>
      </c>
      <c r="AF24" s="19"/>
      <c r="AG24" s="19"/>
      <c r="AH24" s="19"/>
      <c r="AI24" s="19">
        <v>0</v>
      </c>
      <c r="AJ24" s="19">
        <v>0</v>
      </c>
      <c r="AK24" s="19"/>
      <c r="AL24" s="19"/>
      <c r="AM24" s="19">
        <v>0</v>
      </c>
      <c r="AN24" s="19">
        <v>0</v>
      </c>
      <c r="AO24" s="19"/>
      <c r="AP24" s="19"/>
      <c r="AQ24" s="19">
        <v>0</v>
      </c>
      <c r="AR24" s="19">
        <v>104.9</v>
      </c>
      <c r="AS24" s="19">
        <v>189.41095000000001</v>
      </c>
      <c r="AT24" s="19"/>
      <c r="AU24" s="19">
        <v>104.9</v>
      </c>
      <c r="AV24" s="19"/>
      <c r="AW24" s="19"/>
      <c r="AX24" s="19"/>
      <c r="AY24" s="19">
        <v>0</v>
      </c>
      <c r="AZ24" s="19"/>
      <c r="BA24" s="19"/>
      <c r="BB24" s="19"/>
      <c r="BC24" s="19">
        <v>0</v>
      </c>
      <c r="BD24" s="19">
        <v>0</v>
      </c>
      <c r="BE24" s="19"/>
      <c r="BF24" s="19">
        <v>206.01685000000001</v>
      </c>
      <c r="BG24" s="19">
        <v>-206.01685000000001</v>
      </c>
      <c r="BH24" s="19"/>
      <c r="BI24" s="19"/>
      <c r="BJ24" s="19"/>
      <c r="BK24" s="19">
        <v>0</v>
      </c>
      <c r="BL24" s="19">
        <v>70.900000000000006</v>
      </c>
      <c r="BM24" s="19">
        <v>182.69232</v>
      </c>
      <c r="BN24" s="19">
        <v>196.68441000000001</v>
      </c>
      <c r="BO24" s="19">
        <v>-125.78440999999999</v>
      </c>
      <c r="BP24" s="19">
        <v>9.3000000000000007</v>
      </c>
      <c r="BQ24" s="19">
        <v>3.4695499999999999</v>
      </c>
      <c r="BR24" s="19">
        <v>3.4695499999999999</v>
      </c>
      <c r="BS24" s="19">
        <v>5.8304499999999999</v>
      </c>
      <c r="BT24" s="19"/>
      <c r="BU24" s="19"/>
      <c r="BV24" s="19"/>
      <c r="BW24" s="19">
        <v>0</v>
      </c>
      <c r="BX24" s="19"/>
      <c r="BY24" s="19"/>
      <c r="BZ24" s="19"/>
      <c r="CA24" s="19">
        <v>0</v>
      </c>
      <c r="CB24" s="19"/>
      <c r="CC24" s="19"/>
      <c r="CD24" s="19"/>
      <c r="CE24" s="19">
        <v>0</v>
      </c>
      <c r="CF24" s="19"/>
      <c r="CG24" s="19"/>
      <c r="CH24" s="19"/>
      <c r="CI24" s="19">
        <v>0</v>
      </c>
      <c r="CJ24" s="19">
        <v>168.6</v>
      </c>
      <c r="CK24" s="19">
        <v>164.70732000000001</v>
      </c>
      <c r="CL24" s="19">
        <v>164.70732000000001</v>
      </c>
      <c r="CM24" s="19">
        <v>3.8926799999999999</v>
      </c>
      <c r="CN24" s="19">
        <v>6.8</v>
      </c>
      <c r="CO24" s="19">
        <v>5.1583800000000002</v>
      </c>
      <c r="CP24" s="19">
        <v>5.1583800000000002</v>
      </c>
      <c r="CQ24" s="19">
        <v>1.6416200000000001</v>
      </c>
      <c r="CR24" s="19">
        <v>4.8</v>
      </c>
      <c r="CS24" s="19">
        <v>2.8315000000000001</v>
      </c>
      <c r="CT24" s="19">
        <v>2.8315000000000001</v>
      </c>
      <c r="CU24" s="19">
        <v>1.9684999999999999</v>
      </c>
      <c r="CV24" s="19">
        <v>0</v>
      </c>
      <c r="CW24" s="19"/>
      <c r="CX24" s="19">
        <v>16.873660000000001</v>
      </c>
      <c r="CY24" s="19">
        <v>-16.873660000000001</v>
      </c>
      <c r="CZ24" s="19">
        <v>6.8</v>
      </c>
      <c r="DA24" s="19">
        <v>6.8787000000000003</v>
      </c>
      <c r="DB24" s="19">
        <v>6.8787000000000003</v>
      </c>
      <c r="DC24" s="19">
        <v>-7.8700000000000006E-2</v>
      </c>
      <c r="DD24" s="19">
        <v>14.7</v>
      </c>
      <c r="DE24" s="19">
        <v>12.20364</v>
      </c>
      <c r="DF24" s="19">
        <v>12.260289999999999</v>
      </c>
      <c r="DG24" s="19">
        <v>2.4397099999999998</v>
      </c>
      <c r="DH24" s="19">
        <v>89.2</v>
      </c>
      <c r="DI24" s="19">
        <v>66.524640000000005</v>
      </c>
      <c r="DJ24" s="19">
        <v>67.145309999999995</v>
      </c>
      <c r="DK24" s="19">
        <v>22.054690000000001</v>
      </c>
      <c r="DL24" s="19"/>
      <c r="DM24" s="19"/>
      <c r="DN24" s="19"/>
      <c r="DO24" s="19">
        <v>0</v>
      </c>
      <c r="DP24" s="19"/>
      <c r="DQ24" s="19"/>
      <c r="DR24" s="19"/>
      <c r="DS24" s="19">
        <v>0</v>
      </c>
      <c r="DT24" s="19"/>
      <c r="DU24" s="19"/>
      <c r="DV24" s="19"/>
      <c r="DW24" s="19">
        <v>0</v>
      </c>
      <c r="DX24" s="19"/>
      <c r="DY24" s="19"/>
      <c r="DZ24" s="19"/>
      <c r="EA24" s="19">
        <v>0</v>
      </c>
      <c r="EB24" s="19">
        <v>109.6</v>
      </c>
      <c r="EC24" s="19">
        <v>112.90537</v>
      </c>
      <c r="ED24" s="19">
        <v>112.90536</v>
      </c>
      <c r="EE24" s="19">
        <v>-3.3053599999999999</v>
      </c>
      <c r="EF24" s="19">
        <v>0</v>
      </c>
      <c r="EG24" s="19"/>
      <c r="EH24" s="19"/>
      <c r="EI24" s="19">
        <v>0</v>
      </c>
      <c r="EJ24" s="19"/>
      <c r="EK24" s="19"/>
      <c r="EL24" s="19"/>
      <c r="EM24" s="19">
        <v>0</v>
      </c>
      <c r="EN24" s="19">
        <v>0</v>
      </c>
      <c r="EO24" s="19"/>
      <c r="EP24" s="19"/>
      <c r="EQ24" s="19">
        <v>0</v>
      </c>
      <c r="ER24" s="19"/>
      <c r="ES24" s="19"/>
      <c r="ET24" s="19"/>
      <c r="EU24" s="19">
        <v>0</v>
      </c>
      <c r="EV24" s="19">
        <v>6.5</v>
      </c>
      <c r="EW24" s="19">
        <v>6.39</v>
      </c>
      <c r="EX24" s="19">
        <v>6.39</v>
      </c>
      <c r="EY24" s="19">
        <v>0.11</v>
      </c>
      <c r="EZ24" s="19">
        <v>152.5</v>
      </c>
      <c r="FA24" s="19"/>
      <c r="FB24" s="19"/>
      <c r="FC24" s="19">
        <v>152.5</v>
      </c>
      <c r="FD24" s="19">
        <v>33</v>
      </c>
      <c r="FE24" s="19">
        <v>30.749110000000002</v>
      </c>
      <c r="FF24" s="19">
        <v>30.749110000000002</v>
      </c>
      <c r="FG24" s="19">
        <v>2.2508900000000001</v>
      </c>
      <c r="FH24" s="19">
        <v>89.4</v>
      </c>
      <c r="FI24" s="19"/>
      <c r="FJ24" s="19">
        <v>66.666669999999996</v>
      </c>
      <c r="FK24" s="19">
        <v>22.733329999999999</v>
      </c>
      <c r="FL24" s="19">
        <v>18.899999999999999</v>
      </c>
      <c r="FM24" s="19">
        <v>15.15638</v>
      </c>
      <c r="FN24" s="19">
        <v>15.15638</v>
      </c>
      <c r="FO24" s="19">
        <v>3.7436199999999999</v>
      </c>
      <c r="FP24" s="19">
        <v>16.600000000000001</v>
      </c>
      <c r="FQ24" s="19">
        <v>15.177110000000001</v>
      </c>
      <c r="FR24" s="19">
        <v>15.177110000000001</v>
      </c>
      <c r="FS24" s="19">
        <v>1.42289</v>
      </c>
      <c r="FT24" s="19">
        <v>13.4</v>
      </c>
      <c r="FU24" s="19">
        <v>18.048780000000001</v>
      </c>
      <c r="FV24" s="19">
        <v>18.048780000000001</v>
      </c>
      <c r="FW24" s="19">
        <v>-4.6487800000000004</v>
      </c>
      <c r="FX24" s="19">
        <v>92.9</v>
      </c>
      <c r="FY24" s="19">
        <v>88.116100000000003</v>
      </c>
      <c r="FZ24" s="19">
        <v>88.116100000000003</v>
      </c>
      <c r="GA24" s="19">
        <v>4.7839</v>
      </c>
      <c r="GB24" s="19">
        <v>134.6</v>
      </c>
      <c r="GC24" s="19">
        <v>185.81701000000001</v>
      </c>
      <c r="GD24" s="19">
        <v>185.81701000000001</v>
      </c>
      <c r="GE24" s="19">
        <v>-51.217010000000002</v>
      </c>
      <c r="GF24" s="19">
        <v>135</v>
      </c>
      <c r="GG24" s="19">
        <v>185.81701000000001</v>
      </c>
      <c r="GH24" s="19">
        <v>185.81701000000001</v>
      </c>
      <c r="GI24" s="19">
        <v>-50.817010000000003</v>
      </c>
      <c r="GJ24" s="19">
        <v>163.80000000000001</v>
      </c>
      <c r="GK24" s="19">
        <v>186.37502000000001</v>
      </c>
      <c r="GL24" s="19">
        <v>186.37502000000001</v>
      </c>
      <c r="GM24" s="19">
        <v>-22.575019999999999</v>
      </c>
      <c r="GN24" s="19">
        <v>89.7</v>
      </c>
      <c r="GO24" s="19">
        <v>59.379170000000002</v>
      </c>
      <c r="GP24" s="19">
        <v>76.44135</v>
      </c>
      <c r="GQ24" s="19">
        <v>13.258649999999999</v>
      </c>
      <c r="GR24" s="19">
        <v>3.4</v>
      </c>
      <c r="GS24" s="19">
        <v>45</v>
      </c>
      <c r="GT24" s="19"/>
      <c r="GU24" s="19">
        <v>3.4</v>
      </c>
      <c r="GV24" s="19">
        <v>25.2</v>
      </c>
      <c r="GW24" s="19">
        <v>23.314730000000001</v>
      </c>
      <c r="GX24" s="19">
        <v>23.314730000000001</v>
      </c>
      <c r="GY24" s="19">
        <v>1.88527</v>
      </c>
      <c r="GZ24" s="19">
        <v>4.0999999999999996</v>
      </c>
      <c r="HA24" s="19">
        <v>4.2062099999999996</v>
      </c>
      <c r="HB24" s="19">
        <v>4.2061999999999999</v>
      </c>
      <c r="HC24" s="19">
        <v>-0.1062</v>
      </c>
      <c r="HD24" s="19">
        <v>17.600000000000001</v>
      </c>
      <c r="HE24" s="19">
        <v>17.582630000000002</v>
      </c>
      <c r="HF24" s="19">
        <v>17.582630000000002</v>
      </c>
      <c r="HG24" s="19">
        <v>1.737E-2</v>
      </c>
      <c r="HH24" s="19">
        <v>39.4</v>
      </c>
      <c r="HI24" s="19">
        <v>41.025640000000003</v>
      </c>
      <c r="HJ24" s="19">
        <v>41.025649999999999</v>
      </c>
      <c r="HK24" s="19">
        <v>-1.62565</v>
      </c>
      <c r="HL24" s="19"/>
      <c r="HM24" s="19"/>
      <c r="HN24" s="19"/>
      <c r="HO24" s="19">
        <v>0</v>
      </c>
      <c r="HP24" s="19"/>
      <c r="HQ24" s="19"/>
      <c r="HR24" s="19"/>
      <c r="HS24" s="19">
        <v>0</v>
      </c>
      <c r="HT24" s="19">
        <v>32.5</v>
      </c>
      <c r="HU24" s="19">
        <v>4.6153899999999997</v>
      </c>
      <c r="HV24" s="19"/>
      <c r="HW24" s="19">
        <v>32.5</v>
      </c>
      <c r="HX24" s="19"/>
      <c r="HY24" s="19"/>
      <c r="HZ24" s="19"/>
      <c r="IA24" s="19">
        <v>0</v>
      </c>
      <c r="IB24" s="19"/>
      <c r="IC24" s="19"/>
      <c r="ID24" s="19"/>
      <c r="IE24" s="19">
        <v>0</v>
      </c>
      <c r="IF24" s="19">
        <v>46.9</v>
      </c>
      <c r="IG24" s="19">
        <v>45.441949999999999</v>
      </c>
      <c r="IH24" s="19">
        <v>45.441949999999999</v>
      </c>
      <c r="II24" s="19">
        <v>1.4580500000000001</v>
      </c>
      <c r="IJ24" s="19"/>
      <c r="IK24" s="19"/>
      <c r="IL24" s="19"/>
      <c r="IM24" s="19">
        <v>0</v>
      </c>
      <c r="IN24" s="19"/>
      <c r="IO24" s="19"/>
      <c r="IP24" s="19"/>
      <c r="IQ24" s="19">
        <v>0</v>
      </c>
      <c r="IR24" s="19"/>
      <c r="IS24" s="19"/>
      <c r="IT24" s="19"/>
      <c r="IU24" s="19">
        <v>0</v>
      </c>
      <c r="IV24" s="19">
        <v>70.599999999999994</v>
      </c>
      <c r="IW24" s="19">
        <v>34.91395</v>
      </c>
      <c r="IX24" s="19">
        <v>55.573320000000002</v>
      </c>
      <c r="IY24" s="19">
        <v>15.026680000000001</v>
      </c>
      <c r="IZ24" s="19">
        <v>169.8</v>
      </c>
      <c r="JA24" s="19">
        <v>184.57966999999999</v>
      </c>
      <c r="JB24" s="19">
        <v>184.57966999999999</v>
      </c>
      <c r="JC24" s="19">
        <v>-14.779669999999999</v>
      </c>
      <c r="JD24" s="19">
        <v>168</v>
      </c>
      <c r="JE24" s="19">
        <v>184.57966999999999</v>
      </c>
      <c r="JF24" s="19">
        <v>184.57966999999999</v>
      </c>
      <c r="JG24" s="19">
        <v>-16.57967</v>
      </c>
      <c r="JH24" s="19">
        <v>200</v>
      </c>
      <c r="JI24" s="19">
        <v>184.57966999999999</v>
      </c>
      <c r="JJ24" s="19">
        <v>184.57966999999999</v>
      </c>
      <c r="JK24" s="19">
        <v>15.42033</v>
      </c>
      <c r="JL24" s="19">
        <v>267.39999999999998</v>
      </c>
      <c r="JM24" s="19">
        <v>277.70094999999998</v>
      </c>
      <c r="JN24" s="19">
        <v>277.70094999999998</v>
      </c>
      <c r="JO24" s="19">
        <v>-10.30095</v>
      </c>
      <c r="JP24" s="19">
        <v>13.3</v>
      </c>
      <c r="JQ24" s="19">
        <v>15</v>
      </c>
      <c r="JR24" s="19">
        <v>71.796109999999999</v>
      </c>
      <c r="JS24" s="19">
        <v>-58.496110000000002</v>
      </c>
      <c r="JT24" s="19"/>
      <c r="JU24" s="19"/>
      <c r="JV24" s="19">
        <v>36.005859999999998</v>
      </c>
      <c r="JW24" s="19">
        <v>-36.005859999999998</v>
      </c>
      <c r="JX24" s="19"/>
      <c r="JY24" s="19"/>
      <c r="JZ24" s="19"/>
      <c r="KA24" s="19">
        <v>0</v>
      </c>
      <c r="KB24" s="19"/>
      <c r="KC24" s="19"/>
      <c r="KD24" s="19"/>
      <c r="KE24" s="19">
        <v>0</v>
      </c>
      <c r="KF24" s="19"/>
      <c r="KG24" s="19"/>
      <c r="KH24" s="19"/>
      <c r="KI24" s="19">
        <v>0</v>
      </c>
      <c r="KJ24" s="19">
        <v>49.6</v>
      </c>
      <c r="KK24" s="19"/>
      <c r="KL24" s="19"/>
      <c r="KM24" s="19">
        <v>49.6</v>
      </c>
      <c r="KN24" s="19"/>
      <c r="KO24" s="19"/>
      <c r="KP24" s="19"/>
      <c r="KQ24" s="19">
        <v>0</v>
      </c>
      <c r="KR24" s="19"/>
      <c r="KS24" s="19"/>
      <c r="KT24" s="19"/>
      <c r="KU24" s="19">
        <v>0</v>
      </c>
      <c r="KV24" s="19">
        <v>0.8</v>
      </c>
      <c r="KW24" s="19">
        <v>1.0779300000000001</v>
      </c>
      <c r="KX24" s="19">
        <v>1.0779300000000001</v>
      </c>
      <c r="KY24" s="19">
        <v>-0.27793000000000001</v>
      </c>
      <c r="KZ24" s="19">
        <v>87.4</v>
      </c>
      <c r="LA24" s="19">
        <v>153.84614999999999</v>
      </c>
      <c r="LB24" s="19">
        <v>145.87973</v>
      </c>
      <c r="LC24" s="19">
        <v>-58.479730000000004</v>
      </c>
      <c r="LD24" s="19">
        <v>59.9</v>
      </c>
      <c r="LE24" s="19">
        <v>38.974359999999997</v>
      </c>
      <c r="LF24" s="19">
        <v>59.510950000000001</v>
      </c>
      <c r="LG24" s="19">
        <v>0.38905000000000001</v>
      </c>
      <c r="LH24" s="19">
        <v>65.400000000000006</v>
      </c>
      <c r="LI24" s="19">
        <v>67.461460000000002</v>
      </c>
      <c r="LJ24" s="19">
        <v>67.461460000000002</v>
      </c>
      <c r="LK24" s="19">
        <v>-2.0614599999999998</v>
      </c>
      <c r="LL24" s="19">
        <v>63.9</v>
      </c>
      <c r="LM24" s="19">
        <v>50.469679999999997</v>
      </c>
      <c r="LN24" s="19">
        <v>59.520229999999998</v>
      </c>
      <c r="LO24" s="19">
        <v>4.3797699999999997</v>
      </c>
      <c r="LP24" s="19">
        <v>29.8</v>
      </c>
      <c r="LQ24" s="19">
        <v>27.440259999999999</v>
      </c>
      <c r="LR24" s="19">
        <v>30.097560000000001</v>
      </c>
      <c r="LS24" s="19">
        <v>-0.29755999999999999</v>
      </c>
      <c r="LT24" s="19">
        <v>0</v>
      </c>
      <c r="LU24" s="19"/>
      <c r="LV24" s="19"/>
      <c r="LW24" s="19">
        <v>0</v>
      </c>
      <c r="LX24" s="19"/>
      <c r="LY24" s="19"/>
      <c r="LZ24" s="19"/>
      <c r="MA24" s="19">
        <v>0</v>
      </c>
      <c r="MB24" s="19"/>
      <c r="MC24" s="19"/>
      <c r="MD24" s="19"/>
      <c r="ME24" s="19">
        <v>0</v>
      </c>
      <c r="MF24" s="19">
        <v>144.5</v>
      </c>
      <c r="MG24" s="19">
        <v>151.08886000000001</v>
      </c>
      <c r="MH24" s="19">
        <v>151.08904999999999</v>
      </c>
      <c r="MI24" s="19">
        <v>-6.5890500000000003</v>
      </c>
      <c r="MJ24" s="19">
        <v>145.80000000000001</v>
      </c>
      <c r="MK24" s="19">
        <v>151.08886000000001</v>
      </c>
      <c r="ML24" s="19">
        <v>151.08904999999999</v>
      </c>
      <c r="MM24" s="19">
        <v>-5.2890499999999996</v>
      </c>
      <c r="MN24" s="19">
        <v>148.30000000000001</v>
      </c>
      <c r="MO24" s="19">
        <v>151.54257999999999</v>
      </c>
      <c r="MP24" s="19">
        <v>151.54276999999999</v>
      </c>
      <c r="MQ24" s="19">
        <v>-3.2427700000000002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214.1</v>
      </c>
      <c r="NM24" s="19">
        <v>207.29667000000001</v>
      </c>
      <c r="NN24" s="19">
        <v>207.29667000000001</v>
      </c>
      <c r="NO24" s="19">
        <v>6.8033299999999999</v>
      </c>
      <c r="NP24" s="19">
        <v>101.4</v>
      </c>
      <c r="NQ24" s="19">
        <v>103.95959000000001</v>
      </c>
      <c r="NR24" s="19">
        <v>103.95959000000001</v>
      </c>
      <c r="NS24" s="19">
        <v>-2.55959</v>
      </c>
      <c r="NT24" s="19">
        <v>3.9</v>
      </c>
      <c r="NU24" s="19">
        <v>3.9904700000000002</v>
      </c>
      <c r="NV24" s="19">
        <v>3.9904700000000002</v>
      </c>
      <c r="NW24" s="19">
        <v>-9.0469999999999995E-2</v>
      </c>
      <c r="NX24" s="19"/>
      <c r="NY24" s="19">
        <v>4.1863799999999998</v>
      </c>
      <c r="NZ24" s="19">
        <v>4.1863799999999998</v>
      </c>
      <c r="OA24" s="19">
        <v>-4.1863799999999998</v>
      </c>
      <c r="OB24" s="19">
        <v>7.2</v>
      </c>
      <c r="OC24" s="19">
        <v>7.6</v>
      </c>
      <c r="OD24" s="19">
        <v>7.6</v>
      </c>
      <c r="OE24" s="19">
        <v>-0.4</v>
      </c>
      <c r="OF24" s="19">
        <v>0.3</v>
      </c>
      <c r="OG24" s="19"/>
      <c r="OH24" s="19"/>
      <c r="OI24" s="19">
        <v>0.3</v>
      </c>
      <c r="OJ24" s="19">
        <v>83.9</v>
      </c>
      <c r="OK24" s="19">
        <v>59.468000000000004</v>
      </c>
      <c r="OL24" s="19">
        <v>59.468000000000004</v>
      </c>
      <c r="OM24" s="19">
        <v>24.431999999999999</v>
      </c>
      <c r="ON24" s="19">
        <v>52.7</v>
      </c>
      <c r="OO24" s="19"/>
      <c r="OP24" s="19">
        <v>79.67</v>
      </c>
      <c r="OQ24" s="19">
        <v>-26.97</v>
      </c>
      <c r="OR24" s="19">
        <v>0</v>
      </c>
      <c r="OS24" s="19">
        <v>0.92600000000000005</v>
      </c>
      <c r="OT24" s="19">
        <v>0.92600000000000005</v>
      </c>
      <c r="OU24" s="19">
        <v>-0.92600000000000005</v>
      </c>
      <c r="OV24" s="19">
        <v>0.1</v>
      </c>
      <c r="OW24" s="19"/>
      <c r="OX24" s="19">
        <v>0.1</v>
      </c>
      <c r="OY24" s="19">
        <v>0</v>
      </c>
      <c r="OZ24" s="19">
        <v>3.4</v>
      </c>
      <c r="PA24" s="19">
        <v>5.4040299999999997</v>
      </c>
      <c r="PB24" s="19">
        <v>5.4041399999999999</v>
      </c>
      <c r="PC24" s="19">
        <v>-2.00414</v>
      </c>
      <c r="PD24" s="19">
        <v>10</v>
      </c>
      <c r="PE24" s="19">
        <v>9.9830000000000005</v>
      </c>
      <c r="PF24" s="19">
        <v>9.9830000000000005</v>
      </c>
      <c r="PG24" s="19">
        <v>1.7000000000000001E-2</v>
      </c>
      <c r="PH24" s="19"/>
      <c r="PI24" s="19"/>
      <c r="PJ24" s="19"/>
      <c r="PK24" s="19">
        <v>0</v>
      </c>
      <c r="PL24" s="19">
        <v>205.5</v>
      </c>
      <c r="PM24" s="19"/>
      <c r="PN24" s="19">
        <v>197.21</v>
      </c>
      <c r="PO24" s="19">
        <v>8.2899999999999991</v>
      </c>
      <c r="PP24" s="19">
        <v>1.2</v>
      </c>
      <c r="PQ24" s="19">
        <v>1.23</v>
      </c>
      <c r="PR24" s="19">
        <v>1.23</v>
      </c>
      <c r="PS24" s="19">
        <v>-0.03</v>
      </c>
      <c r="PT24" s="19">
        <v>1.1000000000000001</v>
      </c>
      <c r="PU24" s="19">
        <v>1.5</v>
      </c>
      <c r="PV24" s="19">
        <v>1.5</v>
      </c>
      <c r="PW24" s="19">
        <v>-0.4</v>
      </c>
      <c r="PX24" s="19">
        <v>2.4</v>
      </c>
      <c r="PY24" s="19">
        <v>2.5</v>
      </c>
      <c r="PZ24" s="19">
        <v>2.5</v>
      </c>
      <c r="QA24" s="19">
        <v>-0.1</v>
      </c>
      <c r="QB24" s="19">
        <v>19.899999999999999</v>
      </c>
      <c r="QC24" s="19">
        <v>20.353100000000001</v>
      </c>
      <c r="QD24" s="19">
        <v>20.352979999999999</v>
      </c>
      <c r="QE24" s="19">
        <v>-0.45297999999999999</v>
      </c>
      <c r="QF24" s="19">
        <v>11.5</v>
      </c>
      <c r="QG24" s="19">
        <v>13.65854</v>
      </c>
      <c r="QH24" s="19">
        <v>13.65854</v>
      </c>
      <c r="QI24" s="19">
        <v>-2.1585399999999999</v>
      </c>
      <c r="QJ24" s="19">
        <v>17.399999999999999</v>
      </c>
      <c r="QK24" s="19">
        <v>17.560980000000001</v>
      </c>
      <c r="QL24" s="19">
        <v>17.560970000000001</v>
      </c>
      <c r="QM24" s="19">
        <v>-0.16097</v>
      </c>
      <c r="QN24" s="19">
        <v>3.1</v>
      </c>
      <c r="QO24" s="19">
        <v>3.3</v>
      </c>
      <c r="QP24" s="19">
        <v>3.3</v>
      </c>
      <c r="QQ24" s="19">
        <v>-0.2</v>
      </c>
      <c r="QR24" s="19">
        <v>17.600000000000001</v>
      </c>
      <c r="QS24" s="19">
        <v>18.048780000000001</v>
      </c>
      <c r="QT24" s="19">
        <v>18.048780000000001</v>
      </c>
      <c r="QU24" s="19">
        <v>-0.44878000000000001</v>
      </c>
      <c r="QV24" s="19">
        <v>14.6</v>
      </c>
      <c r="QW24" s="19"/>
      <c r="QX24" s="19">
        <v>15.801</v>
      </c>
      <c r="QY24" s="19">
        <v>-1.2010000000000001</v>
      </c>
      <c r="QZ24" s="19">
        <v>19</v>
      </c>
      <c r="RA24" s="19"/>
      <c r="RB24" s="19">
        <v>18.602</v>
      </c>
      <c r="RC24" s="19">
        <v>0.39800000000000002</v>
      </c>
      <c r="RD24" s="19">
        <v>28.4</v>
      </c>
      <c r="RE24" s="19">
        <v>21.625</v>
      </c>
      <c r="RF24" s="19">
        <v>21.625</v>
      </c>
      <c r="RG24" s="19">
        <v>6.7750000000000004</v>
      </c>
      <c r="RH24" s="19">
        <v>87.6</v>
      </c>
      <c r="RI24" s="19">
        <v>60.32</v>
      </c>
      <c r="RJ24" s="19">
        <v>60.32</v>
      </c>
      <c r="RK24" s="19">
        <v>27.28</v>
      </c>
      <c r="RL24" s="19">
        <v>16.8</v>
      </c>
      <c r="RM24" s="19"/>
      <c r="RN24" s="19">
        <v>16.641999999999999</v>
      </c>
      <c r="RO24" s="19">
        <v>0.158</v>
      </c>
      <c r="RP24" s="19">
        <v>2.4</v>
      </c>
      <c r="RQ24" s="19">
        <v>2.1</v>
      </c>
      <c r="RR24" s="19">
        <v>2.1</v>
      </c>
      <c r="RS24" s="19">
        <v>0.3</v>
      </c>
      <c r="RT24" s="19">
        <v>8.1999999999999993</v>
      </c>
      <c r="RU24" s="19"/>
      <c r="RV24" s="19"/>
      <c r="RW24" s="19">
        <v>8.1999999999999993</v>
      </c>
      <c r="RX24" s="19">
        <v>2</v>
      </c>
      <c r="RY24" s="19">
        <v>2</v>
      </c>
      <c r="RZ24" s="19">
        <v>2</v>
      </c>
      <c r="SA24" s="19">
        <v>0</v>
      </c>
      <c r="SB24" s="19"/>
      <c r="SC24" s="19">
        <v>0.4</v>
      </c>
      <c r="SD24" s="19">
        <v>0.4</v>
      </c>
      <c r="SE24" s="19">
        <v>-0.4</v>
      </c>
      <c r="SF24" s="19">
        <v>4.4000000000000004</v>
      </c>
      <c r="SG24" s="19">
        <v>5.5</v>
      </c>
      <c r="SH24" s="19">
        <v>5.5</v>
      </c>
      <c r="SI24" s="19">
        <v>-1.1000000000000001</v>
      </c>
      <c r="SJ24" s="19">
        <v>6.4</v>
      </c>
      <c r="SK24" s="19">
        <v>5.8</v>
      </c>
      <c r="SL24" s="19">
        <v>5.8</v>
      </c>
      <c r="SM24" s="19">
        <v>0.6</v>
      </c>
      <c r="SN24" s="19">
        <v>11.9</v>
      </c>
      <c r="SO24" s="19">
        <v>13.65854</v>
      </c>
      <c r="SP24" s="19">
        <v>13.658530000000001</v>
      </c>
      <c r="SQ24" s="19">
        <v>-1.7585299999999999</v>
      </c>
      <c r="SR24" s="19">
        <v>20.100000000000001</v>
      </c>
      <c r="SS24" s="19">
        <v>17.560980000000001</v>
      </c>
      <c r="ST24" s="19">
        <v>17.560970000000001</v>
      </c>
      <c r="SU24" s="19">
        <v>2.5390299999999999</v>
      </c>
      <c r="SV24" s="19">
        <v>13.6</v>
      </c>
      <c r="SW24" s="19">
        <v>14.048780000000001</v>
      </c>
      <c r="SX24" s="19">
        <v>14.048780000000001</v>
      </c>
      <c r="SY24" s="19">
        <v>-0.44878000000000001</v>
      </c>
      <c r="SZ24" s="19">
        <v>21.7</v>
      </c>
      <c r="TA24" s="19">
        <v>16.5</v>
      </c>
      <c r="TB24" s="19">
        <v>16.5</v>
      </c>
      <c r="TC24" s="19">
        <v>5.2</v>
      </c>
      <c r="TD24" s="19">
        <v>12.6</v>
      </c>
      <c r="TE24" s="19">
        <v>30.111000000000001</v>
      </c>
      <c r="TF24" s="19">
        <v>30.111000000000001</v>
      </c>
      <c r="TG24" s="19">
        <v>-17.510999999999999</v>
      </c>
      <c r="TH24" s="19">
        <v>33.1</v>
      </c>
      <c r="TI24" s="19"/>
      <c r="TJ24" s="19">
        <v>37.716999999999999</v>
      </c>
      <c r="TK24" s="19">
        <v>-4.617</v>
      </c>
      <c r="TL24" s="19">
        <v>87.9</v>
      </c>
      <c r="TM24" s="19">
        <v>53.082999999999998</v>
      </c>
      <c r="TN24" s="19">
        <v>53.082999999999998</v>
      </c>
      <c r="TO24" s="19">
        <v>34.817</v>
      </c>
      <c r="TP24" s="19">
        <v>99.2</v>
      </c>
      <c r="TQ24" s="19">
        <v>64.986000000000004</v>
      </c>
      <c r="TR24" s="19">
        <v>64.986000000000004</v>
      </c>
      <c r="TS24" s="19">
        <v>34.213999999999999</v>
      </c>
      <c r="TT24" s="19">
        <v>8.4</v>
      </c>
      <c r="TU24" s="19">
        <v>1.9930000000000001</v>
      </c>
      <c r="TV24" s="19">
        <v>1.9930000000000001</v>
      </c>
      <c r="TW24" s="19">
        <v>6.407</v>
      </c>
      <c r="TX24" s="19">
        <v>11.6</v>
      </c>
      <c r="TY24" s="19">
        <v>3.6150000000000002</v>
      </c>
      <c r="TZ24" s="19">
        <v>3.6150000000000002</v>
      </c>
      <c r="UA24" s="19">
        <v>7.9850000000000003</v>
      </c>
      <c r="UB24" s="19">
        <v>9.9</v>
      </c>
      <c r="UC24" s="19">
        <v>9.8000000000000007</v>
      </c>
      <c r="UD24" s="19">
        <v>9.8000000000000007</v>
      </c>
      <c r="UE24" s="19">
        <v>0.1</v>
      </c>
      <c r="UF24" s="19">
        <v>2.5</v>
      </c>
      <c r="UG24" s="19">
        <v>3.5</v>
      </c>
      <c r="UH24" s="19">
        <v>3.5</v>
      </c>
      <c r="UI24" s="19">
        <v>-1</v>
      </c>
      <c r="UJ24" s="19">
        <v>7.6</v>
      </c>
      <c r="UK24" s="19">
        <v>7.5</v>
      </c>
      <c r="UL24" s="19">
        <v>7.5</v>
      </c>
      <c r="UM24" s="19">
        <v>0.1</v>
      </c>
      <c r="UN24" s="19">
        <v>20.399999999999999</v>
      </c>
      <c r="UO24" s="19">
        <v>19.51219</v>
      </c>
      <c r="UP24" s="19">
        <v>19.51219</v>
      </c>
      <c r="UQ24" s="19">
        <v>0.88780999999999999</v>
      </c>
      <c r="UR24" s="19">
        <v>20.399999999999999</v>
      </c>
      <c r="US24" s="19">
        <v>19.51219</v>
      </c>
      <c r="UT24" s="19">
        <v>19.51219</v>
      </c>
      <c r="UU24" s="19">
        <v>0.88780999999999999</v>
      </c>
      <c r="UV24" s="19">
        <v>20.100000000000001</v>
      </c>
      <c r="UW24" s="19">
        <v>19.51219</v>
      </c>
      <c r="UX24" s="19">
        <v>19.51219</v>
      </c>
      <c r="UY24" s="19">
        <v>0.58781000000000005</v>
      </c>
      <c r="UZ24" s="19">
        <v>0</v>
      </c>
      <c r="VA24" s="19">
        <v>1.1200000000000001</v>
      </c>
      <c r="VB24" s="19">
        <v>1.1200000000000001</v>
      </c>
      <c r="VC24" s="19">
        <v>-1.1200000000000001</v>
      </c>
      <c r="VD24" s="19">
        <v>252.9</v>
      </c>
      <c r="VE24" s="19"/>
      <c r="VF24" s="19">
        <v>230.31299999999999</v>
      </c>
      <c r="VG24" s="19">
        <v>22.587</v>
      </c>
      <c r="VH24" s="19">
        <v>8.5</v>
      </c>
      <c r="VI24" s="19"/>
      <c r="VJ24" s="19">
        <v>10.02</v>
      </c>
      <c r="VK24" s="19">
        <v>-1.52</v>
      </c>
      <c r="VL24" s="19">
        <v>81.2</v>
      </c>
      <c r="VM24" s="19"/>
      <c r="VN24" s="19">
        <v>144.447</v>
      </c>
      <c r="VO24" s="19">
        <v>-63.247</v>
      </c>
      <c r="VP24" s="19">
        <v>0.6</v>
      </c>
      <c r="VQ24" s="19">
        <v>0.6</v>
      </c>
      <c r="VR24" s="19">
        <v>0.6</v>
      </c>
      <c r="VS24" s="19">
        <v>0</v>
      </c>
      <c r="VT24" s="19">
        <v>81.900000000000006</v>
      </c>
      <c r="VU24" s="19">
        <v>40</v>
      </c>
      <c r="VV24" s="19">
        <v>40</v>
      </c>
      <c r="VW24" s="19">
        <v>41.9</v>
      </c>
      <c r="VX24" s="19">
        <v>89.4</v>
      </c>
      <c r="VY24" s="19">
        <v>39</v>
      </c>
      <c r="VZ24" s="19">
        <v>39</v>
      </c>
      <c r="WA24" s="19">
        <v>50.4</v>
      </c>
      <c r="WB24" s="19">
        <v>62.5</v>
      </c>
      <c r="WC24" s="19"/>
      <c r="WD24" s="19">
        <v>108.706</v>
      </c>
      <c r="WE24" s="19">
        <v>-46.206000000000003</v>
      </c>
      <c r="WF24" s="19">
        <v>1.6</v>
      </c>
      <c r="WG24" s="19">
        <v>1.4490000000000001</v>
      </c>
      <c r="WH24" s="19">
        <v>1.4490000000000001</v>
      </c>
      <c r="WI24" s="19">
        <v>0.151</v>
      </c>
      <c r="WJ24" s="19">
        <v>2.2000000000000002</v>
      </c>
      <c r="WK24" s="19">
        <v>2.4</v>
      </c>
      <c r="WL24" s="19">
        <v>2.4</v>
      </c>
      <c r="WM24" s="19">
        <v>-0.2</v>
      </c>
      <c r="WN24" s="19">
        <v>2.2000000000000002</v>
      </c>
      <c r="WO24" s="19">
        <v>2.4</v>
      </c>
      <c r="WP24" s="19">
        <v>2.4</v>
      </c>
      <c r="WQ24" s="19">
        <v>-0.2</v>
      </c>
      <c r="WR24" s="19">
        <v>1.2</v>
      </c>
      <c r="WS24" s="19">
        <v>1.4</v>
      </c>
      <c r="WT24" s="19">
        <v>1.4</v>
      </c>
      <c r="WU24" s="19">
        <v>-0.2</v>
      </c>
      <c r="WV24" s="19">
        <v>9.8000000000000007</v>
      </c>
      <c r="WW24" s="19"/>
      <c r="WX24" s="19">
        <v>10.488</v>
      </c>
      <c r="WY24" s="19">
        <v>-0.68799999999999994</v>
      </c>
      <c r="WZ24" s="19"/>
      <c r="XA24" s="19"/>
      <c r="XB24" s="19"/>
      <c r="XC24" s="19">
        <v>0</v>
      </c>
      <c r="XD24" s="19">
        <v>18.100000000000001</v>
      </c>
      <c r="XE24" s="19">
        <v>17.951219999999999</v>
      </c>
      <c r="XF24" s="19">
        <v>17.951219999999999</v>
      </c>
      <c r="XG24" s="19">
        <v>0.14878</v>
      </c>
      <c r="XH24" s="19">
        <v>7.8</v>
      </c>
      <c r="XI24" s="19">
        <v>10.8</v>
      </c>
      <c r="XJ24" s="19">
        <v>10.8</v>
      </c>
      <c r="XK24" s="19">
        <v>-3</v>
      </c>
      <c r="XL24" s="19">
        <v>27.2</v>
      </c>
      <c r="XM24" s="19">
        <v>27.5</v>
      </c>
      <c r="XN24" s="19">
        <v>27.5</v>
      </c>
      <c r="XO24" s="19">
        <v>-0.3</v>
      </c>
      <c r="XP24" s="19">
        <v>34.1</v>
      </c>
      <c r="XQ24" s="19">
        <v>27.5</v>
      </c>
      <c r="XR24" s="19">
        <v>27.5</v>
      </c>
      <c r="XS24" s="19">
        <v>6.6</v>
      </c>
      <c r="XT24" s="19">
        <v>16</v>
      </c>
      <c r="XU24" s="19">
        <v>14</v>
      </c>
      <c r="XV24" s="19">
        <v>14</v>
      </c>
      <c r="XW24" s="19">
        <v>2</v>
      </c>
      <c r="XX24" s="19">
        <v>19.100000000000001</v>
      </c>
      <c r="XY24" s="19">
        <v>20</v>
      </c>
      <c r="XZ24" s="19">
        <v>20</v>
      </c>
      <c r="YA24" s="19">
        <v>-0.9</v>
      </c>
      <c r="YB24" s="19">
        <v>6.3</v>
      </c>
      <c r="YC24" s="19">
        <v>6.83</v>
      </c>
      <c r="YD24" s="19">
        <v>6.83</v>
      </c>
      <c r="YE24" s="19">
        <v>-0.53</v>
      </c>
      <c r="YF24" s="19">
        <v>11.2</v>
      </c>
      <c r="YG24" s="19">
        <v>11</v>
      </c>
      <c r="YH24" s="19">
        <v>11</v>
      </c>
      <c r="YI24" s="19">
        <v>0.2</v>
      </c>
      <c r="YJ24" s="19">
        <v>20.9</v>
      </c>
      <c r="YK24" s="19">
        <v>23</v>
      </c>
      <c r="YL24" s="19">
        <v>23</v>
      </c>
      <c r="YM24" s="19">
        <v>-2.1</v>
      </c>
    </row>
    <row r="25" spans="1:663" ht="24" customHeight="1" x14ac:dyDescent="0.3">
      <c r="A25" s="1"/>
      <c r="B25" s="13" t="s">
        <v>39</v>
      </c>
      <c r="C25" s="13" t="s">
        <v>725</v>
      </c>
      <c r="D25" s="14">
        <v>202.9</v>
      </c>
      <c r="E25" s="14">
        <v>204.19512</v>
      </c>
      <c r="F25" s="14">
        <v>204.19512</v>
      </c>
      <c r="G25" s="14">
        <v>-1.29512</v>
      </c>
      <c r="H25" s="14">
        <v>299.60000000000002</v>
      </c>
      <c r="I25" s="14">
        <v>300</v>
      </c>
      <c r="J25" s="14">
        <v>205.30724000000001</v>
      </c>
      <c r="K25" s="14">
        <v>94.292760000000001</v>
      </c>
      <c r="L25" s="14">
        <v>94.6</v>
      </c>
      <c r="M25" s="14">
        <v>98.07141</v>
      </c>
      <c r="N25" s="14">
        <v>67.115899999999996</v>
      </c>
      <c r="O25" s="14">
        <v>27.484100000000002</v>
      </c>
      <c r="P25" s="14"/>
      <c r="Q25" s="14"/>
      <c r="R25" s="14"/>
      <c r="S25" s="14">
        <v>0</v>
      </c>
      <c r="T25" s="14"/>
      <c r="U25" s="14"/>
      <c r="V25" s="14"/>
      <c r="W25" s="14">
        <v>0</v>
      </c>
      <c r="X25" s="14">
        <v>90</v>
      </c>
      <c r="Y25" s="14">
        <v>92.226339999999993</v>
      </c>
      <c r="Z25" s="14">
        <v>92.226339999999993</v>
      </c>
      <c r="AA25" s="14">
        <v>-2.22634</v>
      </c>
      <c r="AB25" s="14">
        <v>233.1</v>
      </c>
      <c r="AC25" s="14">
        <v>228.09744000000001</v>
      </c>
      <c r="AD25" s="14">
        <v>180.11463000000001</v>
      </c>
      <c r="AE25" s="14">
        <v>52.985370000000003</v>
      </c>
      <c r="AF25" s="14"/>
      <c r="AG25" s="14"/>
      <c r="AH25" s="14"/>
      <c r="AI25" s="14">
        <v>0</v>
      </c>
      <c r="AJ25" s="14">
        <v>0</v>
      </c>
      <c r="AK25" s="14">
        <v>87.667299999999997</v>
      </c>
      <c r="AL25" s="14"/>
      <c r="AM25" s="14">
        <v>0</v>
      </c>
      <c r="AN25" s="14">
        <v>0</v>
      </c>
      <c r="AO25" s="14"/>
      <c r="AP25" s="14"/>
      <c r="AQ25" s="14">
        <v>0</v>
      </c>
      <c r="AR25" s="14">
        <v>104.8</v>
      </c>
      <c r="AS25" s="14">
        <v>197.70735999999999</v>
      </c>
      <c r="AT25" s="14"/>
      <c r="AU25" s="14">
        <v>104.8</v>
      </c>
      <c r="AV25" s="14"/>
      <c r="AW25" s="14"/>
      <c r="AX25" s="14"/>
      <c r="AY25" s="14">
        <v>0</v>
      </c>
      <c r="AZ25" s="14"/>
      <c r="BA25" s="14"/>
      <c r="BB25" s="14"/>
      <c r="BC25" s="14">
        <v>0</v>
      </c>
      <c r="BD25" s="14">
        <v>0</v>
      </c>
      <c r="BE25" s="14"/>
      <c r="BF25" s="14">
        <v>206.01685000000001</v>
      </c>
      <c r="BG25" s="14">
        <v>-206.01685000000001</v>
      </c>
      <c r="BH25" s="14"/>
      <c r="BI25" s="14"/>
      <c r="BJ25" s="14"/>
      <c r="BK25" s="14">
        <v>0</v>
      </c>
      <c r="BL25" s="14">
        <v>122</v>
      </c>
      <c r="BM25" s="14">
        <v>72.461539999999999</v>
      </c>
      <c r="BN25" s="14">
        <v>181.87096</v>
      </c>
      <c r="BO25" s="14">
        <v>-59.870959999999997</v>
      </c>
      <c r="BP25" s="14">
        <v>9.4</v>
      </c>
      <c r="BQ25" s="14">
        <v>3.4695499999999999</v>
      </c>
      <c r="BR25" s="14">
        <v>3.4695499999999999</v>
      </c>
      <c r="BS25" s="14">
        <v>5.9304500000000004</v>
      </c>
      <c r="BT25" s="14"/>
      <c r="BU25" s="14"/>
      <c r="BV25" s="14"/>
      <c r="BW25" s="14">
        <v>0</v>
      </c>
      <c r="BX25" s="14"/>
      <c r="BY25" s="14"/>
      <c r="BZ25" s="14"/>
      <c r="CA25" s="14">
        <v>0</v>
      </c>
      <c r="CB25" s="14"/>
      <c r="CC25" s="14"/>
      <c r="CD25" s="14"/>
      <c r="CE25" s="14">
        <v>0</v>
      </c>
      <c r="CF25" s="14"/>
      <c r="CG25" s="14"/>
      <c r="CH25" s="14"/>
      <c r="CI25" s="14">
        <v>0</v>
      </c>
      <c r="CJ25" s="14">
        <v>168.1</v>
      </c>
      <c r="CK25" s="14">
        <v>164.70732000000001</v>
      </c>
      <c r="CL25" s="14">
        <v>164.70732000000001</v>
      </c>
      <c r="CM25" s="14">
        <v>3.3926799999999999</v>
      </c>
      <c r="CN25" s="14">
        <v>7.4</v>
      </c>
      <c r="CO25" s="14">
        <v>5.1583800000000002</v>
      </c>
      <c r="CP25" s="14">
        <v>5.1583800000000002</v>
      </c>
      <c r="CQ25" s="14">
        <v>2.2416200000000002</v>
      </c>
      <c r="CR25" s="14">
        <v>5</v>
      </c>
      <c r="CS25" s="14">
        <v>2.8315000000000001</v>
      </c>
      <c r="CT25" s="14">
        <v>2.8315000000000001</v>
      </c>
      <c r="CU25" s="14">
        <v>2.1684999999999999</v>
      </c>
      <c r="CV25" s="14">
        <v>0</v>
      </c>
      <c r="CW25" s="14">
        <v>16.873670000000001</v>
      </c>
      <c r="CX25" s="14">
        <v>16.873660000000001</v>
      </c>
      <c r="CY25" s="14">
        <v>-16.873660000000001</v>
      </c>
      <c r="CZ25" s="14">
        <v>6.8</v>
      </c>
      <c r="DA25" s="14">
        <v>6.8787000000000003</v>
      </c>
      <c r="DB25" s="14">
        <v>6.8787000000000003</v>
      </c>
      <c r="DC25" s="14">
        <v>-7.8700000000000006E-2</v>
      </c>
      <c r="DD25" s="14">
        <v>14.7</v>
      </c>
      <c r="DE25" s="14">
        <v>14.99216</v>
      </c>
      <c r="DF25" s="14">
        <v>12.26047</v>
      </c>
      <c r="DG25" s="14">
        <v>2.43953</v>
      </c>
      <c r="DH25" s="14">
        <v>90.3</v>
      </c>
      <c r="DI25" s="14">
        <v>82.418189999999996</v>
      </c>
      <c r="DJ25" s="14">
        <v>67.147189999999995</v>
      </c>
      <c r="DK25" s="14">
        <v>23.152809999999999</v>
      </c>
      <c r="DL25" s="14"/>
      <c r="DM25" s="14"/>
      <c r="DN25" s="14"/>
      <c r="DO25" s="14">
        <v>0</v>
      </c>
      <c r="DP25" s="14"/>
      <c r="DQ25" s="14"/>
      <c r="DR25" s="14"/>
      <c r="DS25" s="14">
        <v>0</v>
      </c>
      <c r="DT25" s="14"/>
      <c r="DU25" s="14"/>
      <c r="DV25" s="14"/>
      <c r="DW25" s="14">
        <v>0</v>
      </c>
      <c r="DX25" s="14"/>
      <c r="DY25" s="14"/>
      <c r="DZ25" s="14"/>
      <c r="EA25" s="14">
        <v>0</v>
      </c>
      <c r="EB25" s="14">
        <v>110.3</v>
      </c>
      <c r="EC25" s="14">
        <v>112.90537</v>
      </c>
      <c r="ED25" s="14">
        <v>112.90536</v>
      </c>
      <c r="EE25" s="14">
        <v>-2.6053600000000001</v>
      </c>
      <c r="EF25" s="14">
        <v>0</v>
      </c>
      <c r="EG25" s="14"/>
      <c r="EH25" s="14"/>
      <c r="EI25" s="14">
        <v>0</v>
      </c>
      <c r="EJ25" s="14"/>
      <c r="EK25" s="14"/>
      <c r="EL25" s="14"/>
      <c r="EM25" s="14">
        <v>0</v>
      </c>
      <c r="EN25" s="14">
        <v>0</v>
      </c>
      <c r="EO25" s="14"/>
      <c r="EP25" s="14"/>
      <c r="EQ25" s="14">
        <v>0</v>
      </c>
      <c r="ER25" s="14"/>
      <c r="ES25" s="14"/>
      <c r="ET25" s="14"/>
      <c r="EU25" s="14">
        <v>0</v>
      </c>
      <c r="EV25" s="14">
        <v>6.5</v>
      </c>
      <c r="EW25" s="14">
        <v>6.39</v>
      </c>
      <c r="EX25" s="14">
        <v>6.39</v>
      </c>
      <c r="EY25" s="14">
        <v>0.11</v>
      </c>
      <c r="EZ25" s="14">
        <v>152.19999999999999</v>
      </c>
      <c r="FA25" s="14"/>
      <c r="FB25" s="14"/>
      <c r="FC25" s="14">
        <v>152.19999999999999</v>
      </c>
      <c r="FD25" s="14">
        <v>33.5</v>
      </c>
      <c r="FE25" s="14">
        <v>30.749110000000002</v>
      </c>
      <c r="FF25" s="14">
        <v>30.749110000000002</v>
      </c>
      <c r="FG25" s="14">
        <v>2.7508900000000001</v>
      </c>
      <c r="FH25" s="14">
        <v>143.19999999999999</v>
      </c>
      <c r="FI25" s="14"/>
      <c r="FJ25" s="14">
        <v>66.666669999999996</v>
      </c>
      <c r="FK25" s="14">
        <v>76.533330000000007</v>
      </c>
      <c r="FL25" s="14">
        <v>18.7</v>
      </c>
      <c r="FM25" s="14">
        <v>15.15638</v>
      </c>
      <c r="FN25" s="14">
        <v>15.15638</v>
      </c>
      <c r="FO25" s="14">
        <v>3.5436200000000002</v>
      </c>
      <c r="FP25" s="14">
        <v>16.8</v>
      </c>
      <c r="FQ25" s="14">
        <v>15.177110000000001</v>
      </c>
      <c r="FR25" s="14">
        <v>15.177110000000001</v>
      </c>
      <c r="FS25" s="14">
        <v>1.6228899999999999</v>
      </c>
      <c r="FT25" s="14">
        <v>13.4</v>
      </c>
      <c r="FU25" s="14">
        <v>18.048780000000001</v>
      </c>
      <c r="FV25" s="14">
        <v>18.048780000000001</v>
      </c>
      <c r="FW25" s="14">
        <v>-4.6487800000000004</v>
      </c>
      <c r="FX25" s="14">
        <v>92.2</v>
      </c>
      <c r="FY25" s="14">
        <v>88.116100000000003</v>
      </c>
      <c r="FZ25" s="14">
        <v>88.116100000000003</v>
      </c>
      <c r="GA25" s="14">
        <v>4.0838999999999999</v>
      </c>
      <c r="GB25" s="14">
        <v>121.4</v>
      </c>
      <c r="GC25" s="14">
        <v>181.48500000000001</v>
      </c>
      <c r="GD25" s="14">
        <v>185.81701000000001</v>
      </c>
      <c r="GE25" s="14">
        <v>-64.417010000000005</v>
      </c>
      <c r="GF25" s="14">
        <v>121.7</v>
      </c>
      <c r="GG25" s="14">
        <v>181.48500000000001</v>
      </c>
      <c r="GH25" s="14">
        <v>185.81701000000001</v>
      </c>
      <c r="GI25" s="14">
        <v>-64.117009999999993</v>
      </c>
      <c r="GJ25" s="14">
        <v>152.30000000000001</v>
      </c>
      <c r="GK25" s="14">
        <v>182.03</v>
      </c>
      <c r="GL25" s="14">
        <v>186.37502000000001</v>
      </c>
      <c r="GM25" s="14">
        <v>-34.075020000000002</v>
      </c>
      <c r="GN25" s="14">
        <v>72.3</v>
      </c>
      <c r="GO25" s="14">
        <v>51.979570000000002</v>
      </c>
      <c r="GP25" s="14">
        <v>86.126850000000005</v>
      </c>
      <c r="GQ25" s="14">
        <v>-13.82685</v>
      </c>
      <c r="GR25" s="14">
        <v>15.5</v>
      </c>
      <c r="GS25" s="14">
        <v>6.18485</v>
      </c>
      <c r="GT25" s="14"/>
      <c r="GU25" s="14">
        <v>15.5</v>
      </c>
      <c r="GV25" s="14">
        <v>25.7</v>
      </c>
      <c r="GW25" s="14">
        <v>23.314730000000001</v>
      </c>
      <c r="GX25" s="14">
        <v>23.314730000000001</v>
      </c>
      <c r="GY25" s="14">
        <v>2.3852699999999998</v>
      </c>
      <c r="GZ25" s="14">
        <v>4.0999999999999996</v>
      </c>
      <c r="HA25" s="14">
        <v>4.2062099999999996</v>
      </c>
      <c r="HB25" s="14">
        <v>4.2061999999999999</v>
      </c>
      <c r="HC25" s="14">
        <v>-0.1062</v>
      </c>
      <c r="HD25" s="14">
        <v>17.399999999999999</v>
      </c>
      <c r="HE25" s="14">
        <v>17.582630000000002</v>
      </c>
      <c r="HF25" s="14">
        <v>17.582630000000002</v>
      </c>
      <c r="HG25" s="14">
        <v>-0.18262999999999999</v>
      </c>
      <c r="HH25" s="14">
        <v>145.5</v>
      </c>
      <c r="HI25" s="14">
        <v>125.76925</v>
      </c>
      <c r="HJ25" s="14">
        <v>47.179929999999999</v>
      </c>
      <c r="HK25" s="14">
        <v>98.320070000000001</v>
      </c>
      <c r="HL25" s="14"/>
      <c r="HM25" s="14"/>
      <c r="HN25" s="14"/>
      <c r="HO25" s="14">
        <v>0</v>
      </c>
      <c r="HP25" s="14"/>
      <c r="HQ25" s="14"/>
      <c r="HR25" s="14"/>
      <c r="HS25" s="14">
        <v>0</v>
      </c>
      <c r="HT25" s="14">
        <v>33.5</v>
      </c>
      <c r="HU25" s="14">
        <v>48.553800000000003</v>
      </c>
      <c r="HV25" s="14">
        <v>17.74634</v>
      </c>
      <c r="HW25" s="14">
        <v>15.75366</v>
      </c>
      <c r="HX25" s="14"/>
      <c r="HY25" s="14"/>
      <c r="HZ25" s="14"/>
      <c r="IA25" s="14">
        <v>0</v>
      </c>
      <c r="IB25" s="14"/>
      <c r="IC25" s="14"/>
      <c r="ID25" s="14"/>
      <c r="IE25" s="14">
        <v>0</v>
      </c>
      <c r="IF25" s="14">
        <v>46.7</v>
      </c>
      <c r="IG25" s="14">
        <v>45.441949999999999</v>
      </c>
      <c r="IH25" s="14">
        <v>45.441949999999999</v>
      </c>
      <c r="II25" s="14">
        <v>1.2580499999999999</v>
      </c>
      <c r="IJ25" s="14"/>
      <c r="IK25" s="14"/>
      <c r="IL25" s="14"/>
      <c r="IM25" s="14">
        <v>0</v>
      </c>
      <c r="IN25" s="14"/>
      <c r="IO25" s="14"/>
      <c r="IP25" s="14"/>
      <c r="IQ25" s="14">
        <v>0</v>
      </c>
      <c r="IR25" s="14"/>
      <c r="IS25" s="14"/>
      <c r="IT25" s="14"/>
      <c r="IU25" s="14">
        <v>0</v>
      </c>
      <c r="IV25" s="14">
        <v>70.099999999999994</v>
      </c>
      <c r="IW25" s="14">
        <v>25.954319999999999</v>
      </c>
      <c r="IX25" s="14">
        <v>67.300790000000006</v>
      </c>
      <c r="IY25" s="14">
        <v>2.79921</v>
      </c>
      <c r="IZ25" s="14">
        <v>144.69999999999999</v>
      </c>
      <c r="JA25" s="14">
        <v>184.33103</v>
      </c>
      <c r="JB25" s="14">
        <v>184.33103</v>
      </c>
      <c r="JC25" s="14">
        <v>-39.631030000000003</v>
      </c>
      <c r="JD25" s="14">
        <v>144.6</v>
      </c>
      <c r="JE25" s="14">
        <v>184.33103</v>
      </c>
      <c r="JF25" s="14">
        <v>184.33103</v>
      </c>
      <c r="JG25" s="14">
        <v>-39.731029999999997</v>
      </c>
      <c r="JH25" s="14">
        <v>169.1</v>
      </c>
      <c r="JI25" s="14">
        <v>184.33103</v>
      </c>
      <c r="JJ25" s="14">
        <v>184.33103</v>
      </c>
      <c r="JK25" s="14">
        <v>-15.231030000000001</v>
      </c>
      <c r="JL25" s="14">
        <v>236.2</v>
      </c>
      <c r="JM25" s="14">
        <v>277.32686999999999</v>
      </c>
      <c r="JN25" s="14">
        <v>277.32686999999999</v>
      </c>
      <c r="JO25" s="14">
        <v>-41.126869999999997</v>
      </c>
      <c r="JP25" s="14">
        <v>13</v>
      </c>
      <c r="JQ25" s="14">
        <v>71.796109999999999</v>
      </c>
      <c r="JR25" s="14">
        <v>71.796109999999999</v>
      </c>
      <c r="JS25" s="14">
        <v>-58.796109999999999</v>
      </c>
      <c r="JT25" s="14"/>
      <c r="JU25" s="14"/>
      <c r="JV25" s="14">
        <v>36.005859999999998</v>
      </c>
      <c r="JW25" s="14">
        <v>-36.005859999999998</v>
      </c>
      <c r="JX25" s="14"/>
      <c r="JY25" s="14"/>
      <c r="JZ25" s="14"/>
      <c r="KA25" s="14">
        <v>0</v>
      </c>
      <c r="KB25" s="14"/>
      <c r="KC25" s="14"/>
      <c r="KD25" s="14"/>
      <c r="KE25" s="14">
        <v>0</v>
      </c>
      <c r="KF25" s="14"/>
      <c r="KG25" s="14"/>
      <c r="KH25" s="14"/>
      <c r="KI25" s="14">
        <v>0</v>
      </c>
      <c r="KJ25" s="14">
        <v>50.3</v>
      </c>
      <c r="KK25" s="14"/>
      <c r="KL25" s="14"/>
      <c r="KM25" s="14">
        <v>50.3</v>
      </c>
      <c r="KN25" s="14"/>
      <c r="KO25" s="14"/>
      <c r="KP25" s="14"/>
      <c r="KQ25" s="14">
        <v>0</v>
      </c>
      <c r="KR25" s="14"/>
      <c r="KS25" s="14"/>
      <c r="KT25" s="14"/>
      <c r="KU25" s="14">
        <v>0</v>
      </c>
      <c r="KV25" s="14">
        <v>0.8</v>
      </c>
      <c r="KW25" s="14">
        <v>1.0779300000000001</v>
      </c>
      <c r="KX25" s="14">
        <v>1.0779300000000001</v>
      </c>
      <c r="KY25" s="14">
        <v>-0.27793000000000001</v>
      </c>
      <c r="KZ25" s="14">
        <v>114.7</v>
      </c>
      <c r="LA25" s="14">
        <v>41.025649999999999</v>
      </c>
      <c r="LB25" s="14">
        <v>146.33377999999999</v>
      </c>
      <c r="LC25" s="14">
        <v>-31.633780000000002</v>
      </c>
      <c r="LD25" s="14">
        <v>86.7</v>
      </c>
      <c r="LE25" s="14">
        <v>83.294939999999997</v>
      </c>
      <c r="LF25" s="14">
        <v>59.511069999999997</v>
      </c>
      <c r="LG25" s="14">
        <v>27.188929999999999</v>
      </c>
      <c r="LH25" s="14">
        <v>66.2</v>
      </c>
      <c r="LI25" s="14">
        <v>67.461460000000002</v>
      </c>
      <c r="LJ25" s="14">
        <v>67.461460000000002</v>
      </c>
      <c r="LK25" s="14">
        <v>-1.26146</v>
      </c>
      <c r="LL25" s="14">
        <v>64</v>
      </c>
      <c r="LM25" s="14">
        <v>68.497060000000005</v>
      </c>
      <c r="LN25" s="14">
        <v>59.368580000000001</v>
      </c>
      <c r="LO25" s="14">
        <v>4.6314200000000003</v>
      </c>
      <c r="LP25" s="14">
        <v>30.3</v>
      </c>
      <c r="LQ25" s="14">
        <v>28.485340000000001</v>
      </c>
      <c r="LR25" s="14">
        <v>30.097560000000001</v>
      </c>
      <c r="LS25" s="14">
        <v>0.20244000000000001</v>
      </c>
      <c r="LT25" s="14">
        <v>0</v>
      </c>
      <c r="LU25" s="14"/>
      <c r="LV25" s="14"/>
      <c r="LW25" s="14">
        <v>0</v>
      </c>
      <c r="LX25" s="14"/>
      <c r="LY25" s="14"/>
      <c r="LZ25" s="14"/>
      <c r="MA25" s="14">
        <v>0</v>
      </c>
      <c r="MB25" s="14"/>
      <c r="MC25" s="14"/>
      <c r="MD25" s="14"/>
      <c r="ME25" s="14">
        <v>0</v>
      </c>
      <c r="MF25" s="14">
        <v>144.30000000000001</v>
      </c>
      <c r="MG25" s="14">
        <v>159.10794000000001</v>
      </c>
      <c r="MH25" s="14">
        <v>151.09032999999999</v>
      </c>
      <c r="MI25" s="14">
        <v>-6.79033</v>
      </c>
      <c r="MJ25" s="14">
        <v>145.4</v>
      </c>
      <c r="MK25" s="14">
        <v>159.10794000000001</v>
      </c>
      <c r="ML25" s="14">
        <v>151.09032999999999</v>
      </c>
      <c r="MM25" s="14">
        <v>-5.6903300000000003</v>
      </c>
      <c r="MN25" s="14">
        <v>147.9</v>
      </c>
      <c r="MO25" s="14">
        <v>159.58573999999999</v>
      </c>
      <c r="MP25" s="14">
        <v>151.54405</v>
      </c>
      <c r="MQ25" s="14">
        <v>-3.64405</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213.7</v>
      </c>
      <c r="NM25" s="14">
        <v>207.29667000000001</v>
      </c>
      <c r="NN25" s="14">
        <v>207.29667000000001</v>
      </c>
      <c r="NO25" s="14">
        <v>6.4033300000000004</v>
      </c>
      <c r="NP25" s="14">
        <v>101.3</v>
      </c>
      <c r="NQ25" s="14">
        <v>103.95959000000001</v>
      </c>
      <c r="NR25" s="14">
        <v>103.95959000000001</v>
      </c>
      <c r="NS25" s="14">
        <v>-2.6595900000000001</v>
      </c>
      <c r="NT25" s="14">
        <v>3.6</v>
      </c>
      <c r="NU25" s="14">
        <v>3.9904700000000002</v>
      </c>
      <c r="NV25" s="14">
        <v>3.9904700000000002</v>
      </c>
      <c r="NW25" s="14">
        <v>-0.39046999999999998</v>
      </c>
      <c r="NX25" s="14"/>
      <c r="NY25" s="14">
        <v>4.1863799999999998</v>
      </c>
      <c r="NZ25" s="14">
        <v>4.1863799999999998</v>
      </c>
      <c r="OA25" s="14">
        <v>-4.1863799999999998</v>
      </c>
      <c r="OB25" s="14">
        <v>7.2</v>
      </c>
      <c r="OC25" s="14">
        <v>7.6</v>
      </c>
      <c r="OD25" s="14">
        <v>7.6</v>
      </c>
      <c r="OE25" s="14">
        <v>-0.4</v>
      </c>
      <c r="OF25" s="14">
        <v>0.3</v>
      </c>
      <c r="OG25" s="14"/>
      <c r="OH25" s="14"/>
      <c r="OI25" s="14">
        <v>0.3</v>
      </c>
      <c r="OJ25" s="14">
        <v>81.7</v>
      </c>
      <c r="OK25" s="14">
        <v>60.008000000000003</v>
      </c>
      <c r="OL25" s="14">
        <v>60.008000000000003</v>
      </c>
      <c r="OM25" s="14">
        <v>21.692</v>
      </c>
      <c r="ON25" s="14">
        <v>29.1</v>
      </c>
      <c r="OO25" s="14"/>
      <c r="OP25" s="14">
        <v>79.846999999999994</v>
      </c>
      <c r="OQ25" s="14">
        <v>-50.747</v>
      </c>
      <c r="OR25" s="14">
        <v>0</v>
      </c>
      <c r="OS25" s="14">
        <v>0.90700000000000003</v>
      </c>
      <c r="OT25" s="14">
        <v>0.90700000000000003</v>
      </c>
      <c r="OU25" s="14">
        <v>-0.90700000000000003</v>
      </c>
      <c r="OV25" s="14">
        <v>0.2</v>
      </c>
      <c r="OW25" s="14"/>
      <c r="OX25" s="14">
        <v>0.2</v>
      </c>
      <c r="OY25" s="14">
        <v>0</v>
      </c>
      <c r="OZ25" s="14">
        <v>2.9</v>
      </c>
      <c r="PA25" s="14">
        <v>5.4040100000000004</v>
      </c>
      <c r="PB25" s="14">
        <v>5.4041399999999999</v>
      </c>
      <c r="PC25" s="14">
        <v>-2.50414</v>
      </c>
      <c r="PD25" s="14">
        <v>10</v>
      </c>
      <c r="PE25" s="14">
        <v>9.9830000000000005</v>
      </c>
      <c r="PF25" s="14">
        <v>9.9830000000000005</v>
      </c>
      <c r="PG25" s="14">
        <v>1.7000000000000001E-2</v>
      </c>
      <c r="PH25" s="14"/>
      <c r="PI25" s="14"/>
      <c r="PJ25" s="14"/>
      <c r="PK25" s="14">
        <v>0</v>
      </c>
      <c r="PL25" s="14">
        <v>221.4</v>
      </c>
      <c r="PM25" s="14"/>
      <c r="PN25" s="14">
        <v>202.09100000000001</v>
      </c>
      <c r="PO25" s="14">
        <v>19.309000000000001</v>
      </c>
      <c r="PP25" s="14">
        <v>1.2</v>
      </c>
      <c r="PQ25" s="14">
        <v>1.23</v>
      </c>
      <c r="PR25" s="14">
        <v>1.23</v>
      </c>
      <c r="PS25" s="14">
        <v>-0.03</v>
      </c>
      <c r="PT25" s="14">
        <v>1.1000000000000001</v>
      </c>
      <c r="PU25" s="14">
        <v>1.5</v>
      </c>
      <c r="PV25" s="14">
        <v>1.5</v>
      </c>
      <c r="PW25" s="14">
        <v>-0.4</v>
      </c>
      <c r="PX25" s="14">
        <v>2.4</v>
      </c>
      <c r="PY25" s="14">
        <v>2.5</v>
      </c>
      <c r="PZ25" s="14">
        <v>2.5</v>
      </c>
      <c r="QA25" s="14">
        <v>-0.1</v>
      </c>
      <c r="QB25" s="14">
        <v>20.399999999999999</v>
      </c>
      <c r="QC25" s="14">
        <v>20.353120000000001</v>
      </c>
      <c r="QD25" s="14">
        <v>20.352979999999999</v>
      </c>
      <c r="QE25" s="14">
        <v>4.7019999999999999E-2</v>
      </c>
      <c r="QF25" s="14">
        <v>10.9</v>
      </c>
      <c r="QG25" s="14">
        <v>13.65854</v>
      </c>
      <c r="QH25" s="14">
        <v>13.65854</v>
      </c>
      <c r="QI25" s="14">
        <v>-2.75854</v>
      </c>
      <c r="QJ25" s="14">
        <v>17.399999999999999</v>
      </c>
      <c r="QK25" s="14">
        <v>17.560980000000001</v>
      </c>
      <c r="QL25" s="14">
        <v>17.560970000000001</v>
      </c>
      <c r="QM25" s="14">
        <v>-0.16097</v>
      </c>
      <c r="QN25" s="14">
        <v>3.1</v>
      </c>
      <c r="QO25" s="14">
        <v>3.3</v>
      </c>
      <c r="QP25" s="14">
        <v>3.3</v>
      </c>
      <c r="QQ25" s="14">
        <v>-0.2</v>
      </c>
      <c r="QR25" s="14">
        <v>17.600000000000001</v>
      </c>
      <c r="QS25" s="14">
        <v>18.048780000000001</v>
      </c>
      <c r="QT25" s="14">
        <v>18.048780000000001</v>
      </c>
      <c r="QU25" s="14">
        <v>-0.44878000000000001</v>
      </c>
      <c r="QV25" s="14">
        <v>15.8</v>
      </c>
      <c r="QW25" s="14"/>
      <c r="QX25" s="14">
        <v>15.920999999999999</v>
      </c>
      <c r="QY25" s="14">
        <v>-0.121</v>
      </c>
      <c r="QZ25" s="14">
        <v>19.399999999999999</v>
      </c>
      <c r="RA25" s="14"/>
      <c r="RB25" s="14">
        <v>18.774999999999999</v>
      </c>
      <c r="RC25" s="14">
        <v>0.625</v>
      </c>
      <c r="RD25" s="14">
        <v>26.8</v>
      </c>
      <c r="RE25" s="14">
        <v>21.872</v>
      </c>
      <c r="RF25" s="14">
        <v>21.872</v>
      </c>
      <c r="RG25" s="14">
        <v>4.9279999999999999</v>
      </c>
      <c r="RH25" s="14">
        <v>86</v>
      </c>
      <c r="RI25" s="14">
        <v>62.085999999999999</v>
      </c>
      <c r="RJ25" s="14">
        <v>62.085999999999999</v>
      </c>
      <c r="RK25" s="14">
        <v>23.914000000000001</v>
      </c>
      <c r="RL25" s="14">
        <v>17.2</v>
      </c>
      <c r="RM25" s="14"/>
      <c r="RN25" s="14">
        <v>17.920999999999999</v>
      </c>
      <c r="RO25" s="14">
        <v>-0.72099999999999997</v>
      </c>
      <c r="RP25" s="14">
        <v>2.5</v>
      </c>
      <c r="RQ25" s="14">
        <v>2.1</v>
      </c>
      <c r="RR25" s="14">
        <v>2.1</v>
      </c>
      <c r="RS25" s="14">
        <v>0.4</v>
      </c>
      <c r="RT25" s="14">
        <v>8</v>
      </c>
      <c r="RU25" s="14">
        <v>11.28566</v>
      </c>
      <c r="RV25" s="14">
        <v>4.1248899999999997</v>
      </c>
      <c r="RW25" s="14">
        <v>3.8751099999999998</v>
      </c>
      <c r="RX25" s="14">
        <v>2</v>
      </c>
      <c r="RY25" s="14">
        <v>2</v>
      </c>
      <c r="RZ25" s="14">
        <v>2</v>
      </c>
      <c r="SA25" s="14">
        <v>0</v>
      </c>
      <c r="SB25" s="14"/>
      <c r="SC25" s="14">
        <v>0.4</v>
      </c>
      <c r="SD25" s="14">
        <v>0.4</v>
      </c>
      <c r="SE25" s="14">
        <v>-0.4</v>
      </c>
      <c r="SF25" s="14">
        <v>4.4000000000000004</v>
      </c>
      <c r="SG25" s="14">
        <v>5.5</v>
      </c>
      <c r="SH25" s="14">
        <v>5.5</v>
      </c>
      <c r="SI25" s="14">
        <v>-1.1000000000000001</v>
      </c>
      <c r="SJ25" s="14">
        <v>6.4</v>
      </c>
      <c r="SK25" s="14">
        <v>5.8</v>
      </c>
      <c r="SL25" s="14">
        <v>5.8</v>
      </c>
      <c r="SM25" s="14">
        <v>0.6</v>
      </c>
      <c r="SN25" s="14">
        <v>12.2</v>
      </c>
      <c r="SO25" s="14">
        <v>13.65854</v>
      </c>
      <c r="SP25" s="14">
        <v>13.658530000000001</v>
      </c>
      <c r="SQ25" s="14">
        <v>-1.4585300000000001</v>
      </c>
      <c r="SR25" s="14">
        <v>20.2</v>
      </c>
      <c r="SS25" s="14">
        <v>17.560980000000001</v>
      </c>
      <c r="ST25" s="14">
        <v>17.560970000000001</v>
      </c>
      <c r="SU25" s="14">
        <v>2.63903</v>
      </c>
      <c r="SV25" s="14">
        <v>13.8</v>
      </c>
      <c r="SW25" s="14">
        <v>14.048780000000001</v>
      </c>
      <c r="SX25" s="14">
        <v>14.048780000000001</v>
      </c>
      <c r="SY25" s="14">
        <v>-0.24878</v>
      </c>
      <c r="SZ25" s="14">
        <v>18.7</v>
      </c>
      <c r="TA25" s="14">
        <v>16.309999999999999</v>
      </c>
      <c r="TB25" s="14">
        <v>16.309999999999999</v>
      </c>
      <c r="TC25" s="14">
        <v>2.39</v>
      </c>
      <c r="TD25" s="14">
        <v>20.6</v>
      </c>
      <c r="TE25" s="14">
        <v>31.53</v>
      </c>
      <c r="TF25" s="14">
        <v>31.53</v>
      </c>
      <c r="TG25" s="14">
        <v>-10.93</v>
      </c>
      <c r="TH25" s="14">
        <v>31.6</v>
      </c>
      <c r="TI25" s="14"/>
      <c r="TJ25" s="14">
        <v>38.417999999999999</v>
      </c>
      <c r="TK25" s="14">
        <v>-6.8179999999999996</v>
      </c>
      <c r="TL25" s="14">
        <v>94</v>
      </c>
      <c r="TM25" s="14">
        <v>53.107999999999997</v>
      </c>
      <c r="TN25" s="14">
        <v>53.107999999999997</v>
      </c>
      <c r="TO25" s="14">
        <v>40.892000000000003</v>
      </c>
      <c r="TP25" s="14">
        <v>94.9</v>
      </c>
      <c r="TQ25" s="14">
        <v>65.447999999999993</v>
      </c>
      <c r="TR25" s="14">
        <v>65.447999999999993</v>
      </c>
      <c r="TS25" s="14">
        <v>29.452000000000002</v>
      </c>
      <c r="TT25" s="14">
        <v>16.100000000000001</v>
      </c>
      <c r="TU25" s="14">
        <v>2.5779999999999998</v>
      </c>
      <c r="TV25" s="14">
        <v>2.5779999999999998</v>
      </c>
      <c r="TW25" s="14">
        <v>13.522</v>
      </c>
      <c r="TX25" s="14">
        <v>11</v>
      </c>
      <c r="TY25" s="14">
        <v>4.1870000000000003</v>
      </c>
      <c r="TZ25" s="14">
        <v>4.1870000000000003</v>
      </c>
      <c r="UA25" s="14">
        <v>6.8129999999999997</v>
      </c>
      <c r="UB25" s="14">
        <v>9.9</v>
      </c>
      <c r="UC25" s="14">
        <v>9.8000000000000007</v>
      </c>
      <c r="UD25" s="14">
        <v>9.8000000000000007</v>
      </c>
      <c r="UE25" s="14">
        <v>0.1</v>
      </c>
      <c r="UF25" s="14">
        <v>2.5</v>
      </c>
      <c r="UG25" s="14">
        <v>3.5</v>
      </c>
      <c r="UH25" s="14">
        <v>3.5</v>
      </c>
      <c r="UI25" s="14">
        <v>-1</v>
      </c>
      <c r="UJ25" s="14">
        <v>7.5</v>
      </c>
      <c r="UK25" s="14">
        <v>7.5</v>
      </c>
      <c r="UL25" s="14">
        <v>7.5</v>
      </c>
      <c r="UM25" s="14">
        <v>0</v>
      </c>
      <c r="UN25" s="14">
        <v>20.399999999999999</v>
      </c>
      <c r="UO25" s="14">
        <v>19.51219</v>
      </c>
      <c r="UP25" s="14">
        <v>19.51219</v>
      </c>
      <c r="UQ25" s="14">
        <v>0.88780999999999999</v>
      </c>
      <c r="UR25" s="14">
        <v>20.399999999999999</v>
      </c>
      <c r="US25" s="14">
        <v>19.51219</v>
      </c>
      <c r="UT25" s="14">
        <v>19.51219</v>
      </c>
      <c r="UU25" s="14">
        <v>0.88780999999999999</v>
      </c>
      <c r="UV25" s="14">
        <v>20.100000000000001</v>
      </c>
      <c r="UW25" s="14">
        <v>19.51219</v>
      </c>
      <c r="UX25" s="14">
        <v>19.51219</v>
      </c>
      <c r="UY25" s="14">
        <v>0.58781000000000005</v>
      </c>
      <c r="UZ25" s="14">
        <v>0</v>
      </c>
      <c r="VA25" s="14">
        <v>1.022</v>
      </c>
      <c r="VB25" s="14">
        <v>1.022</v>
      </c>
      <c r="VC25" s="14">
        <v>-1.022</v>
      </c>
      <c r="VD25" s="14">
        <v>253.3</v>
      </c>
      <c r="VE25" s="14"/>
      <c r="VF25" s="14">
        <v>241.29499999999999</v>
      </c>
      <c r="VG25" s="14">
        <v>12.005000000000001</v>
      </c>
      <c r="VH25" s="14">
        <v>10.6</v>
      </c>
      <c r="VI25" s="14"/>
      <c r="VJ25" s="14">
        <v>11.733000000000001</v>
      </c>
      <c r="VK25" s="14">
        <v>-1.133</v>
      </c>
      <c r="VL25" s="14">
        <v>104.6</v>
      </c>
      <c r="VM25" s="14"/>
      <c r="VN25" s="14">
        <v>144.48400000000001</v>
      </c>
      <c r="VO25" s="14">
        <v>-39.884</v>
      </c>
      <c r="VP25" s="14">
        <v>0.6</v>
      </c>
      <c r="VQ25" s="14">
        <v>0.6</v>
      </c>
      <c r="VR25" s="14">
        <v>0.6</v>
      </c>
      <c r="VS25" s="14">
        <v>0</v>
      </c>
      <c r="VT25" s="14">
        <v>90.6</v>
      </c>
      <c r="VU25" s="14">
        <v>36</v>
      </c>
      <c r="VV25" s="14">
        <v>36</v>
      </c>
      <c r="VW25" s="14">
        <v>54.6</v>
      </c>
      <c r="VX25" s="14">
        <v>104</v>
      </c>
      <c r="VY25" s="14">
        <v>34</v>
      </c>
      <c r="VZ25" s="14">
        <v>34</v>
      </c>
      <c r="WA25" s="14">
        <v>70</v>
      </c>
      <c r="WB25" s="14">
        <v>84.5</v>
      </c>
      <c r="WC25" s="14"/>
      <c r="WD25" s="14">
        <v>110.399</v>
      </c>
      <c r="WE25" s="14">
        <v>-25.899000000000001</v>
      </c>
      <c r="WF25" s="14">
        <v>1.6</v>
      </c>
      <c r="WG25" s="14">
        <v>1.4490000000000001</v>
      </c>
      <c r="WH25" s="14">
        <v>1.4490000000000001</v>
      </c>
      <c r="WI25" s="14">
        <v>0.151</v>
      </c>
      <c r="WJ25" s="14">
        <v>2.2000000000000002</v>
      </c>
      <c r="WK25" s="14">
        <v>2.4</v>
      </c>
      <c r="WL25" s="14">
        <v>2.4</v>
      </c>
      <c r="WM25" s="14">
        <v>-0.2</v>
      </c>
      <c r="WN25" s="14">
        <v>2.2000000000000002</v>
      </c>
      <c r="WO25" s="14">
        <v>2.4</v>
      </c>
      <c r="WP25" s="14">
        <v>2.4</v>
      </c>
      <c r="WQ25" s="14">
        <v>-0.2</v>
      </c>
      <c r="WR25" s="14">
        <v>1.2</v>
      </c>
      <c r="WS25" s="14">
        <v>1.4</v>
      </c>
      <c r="WT25" s="14">
        <v>1.4</v>
      </c>
      <c r="WU25" s="14">
        <v>-0.2</v>
      </c>
      <c r="WV25" s="14">
        <v>11.8</v>
      </c>
      <c r="WW25" s="14"/>
      <c r="WX25" s="14">
        <v>12.38</v>
      </c>
      <c r="WY25" s="14">
        <v>-0.57999999999999996</v>
      </c>
      <c r="WZ25" s="14"/>
      <c r="XA25" s="14"/>
      <c r="XB25" s="14"/>
      <c r="XC25" s="14">
        <v>0</v>
      </c>
      <c r="XD25" s="14">
        <v>18.100000000000001</v>
      </c>
      <c r="XE25" s="14">
        <v>17.951219999999999</v>
      </c>
      <c r="XF25" s="14">
        <v>17.951219999999999</v>
      </c>
      <c r="XG25" s="14">
        <v>0.14878</v>
      </c>
      <c r="XH25" s="14">
        <v>8</v>
      </c>
      <c r="XI25" s="14">
        <v>10.8</v>
      </c>
      <c r="XJ25" s="14">
        <v>10.8</v>
      </c>
      <c r="XK25" s="14">
        <v>-2.8</v>
      </c>
      <c r="XL25" s="14">
        <v>27.2</v>
      </c>
      <c r="XM25" s="14">
        <v>27.5</v>
      </c>
      <c r="XN25" s="14">
        <v>27.5</v>
      </c>
      <c r="XO25" s="14">
        <v>-0.3</v>
      </c>
      <c r="XP25" s="14">
        <v>34.200000000000003</v>
      </c>
      <c r="XQ25" s="14">
        <v>27.5</v>
      </c>
      <c r="XR25" s="14">
        <v>27.5</v>
      </c>
      <c r="XS25" s="14">
        <v>6.7</v>
      </c>
      <c r="XT25" s="14">
        <v>15.8</v>
      </c>
      <c r="XU25" s="14">
        <v>14</v>
      </c>
      <c r="XV25" s="14">
        <v>14</v>
      </c>
      <c r="XW25" s="14">
        <v>1.8</v>
      </c>
      <c r="XX25" s="14">
        <v>19.100000000000001</v>
      </c>
      <c r="XY25" s="14">
        <v>20</v>
      </c>
      <c r="XZ25" s="14">
        <v>20</v>
      </c>
      <c r="YA25" s="14">
        <v>-0.9</v>
      </c>
      <c r="YB25" s="14">
        <v>7.7</v>
      </c>
      <c r="YC25" s="14">
        <v>6.83</v>
      </c>
      <c r="YD25" s="14">
        <v>6.83</v>
      </c>
      <c r="YE25" s="14">
        <v>0.87</v>
      </c>
      <c r="YF25" s="14">
        <v>11.2</v>
      </c>
      <c r="YG25" s="14">
        <v>11</v>
      </c>
      <c r="YH25" s="14">
        <v>11</v>
      </c>
      <c r="YI25" s="14">
        <v>0.2</v>
      </c>
      <c r="YJ25" s="14">
        <v>23.5</v>
      </c>
      <c r="YK25" s="14">
        <v>23</v>
      </c>
      <c r="YL25" s="14">
        <v>23</v>
      </c>
      <c r="YM25" s="14">
        <v>0.5</v>
      </c>
    </row>
    <row r="26" spans="1:663" ht="24" customHeight="1" x14ac:dyDescent="0.3">
      <c r="A26" s="1"/>
      <c r="B26" s="16" t="s">
        <v>39</v>
      </c>
      <c r="C26" s="16" t="s">
        <v>726</v>
      </c>
      <c r="D26" s="17">
        <v>198.3</v>
      </c>
      <c r="E26" s="17">
        <v>204.19512</v>
      </c>
      <c r="F26" s="17">
        <v>204.19512</v>
      </c>
      <c r="G26" s="17">
        <v>-5.8951200000000004</v>
      </c>
      <c r="H26" s="17">
        <v>277.7</v>
      </c>
      <c r="I26" s="17">
        <v>300</v>
      </c>
      <c r="J26" s="17">
        <v>245.40257</v>
      </c>
      <c r="K26" s="17">
        <v>32.297429999999999</v>
      </c>
      <c r="L26" s="17">
        <v>92.8</v>
      </c>
      <c r="M26" s="17">
        <v>98.07141</v>
      </c>
      <c r="N26" s="17">
        <v>80.223249999999993</v>
      </c>
      <c r="O26" s="17">
        <v>12.576750000000001</v>
      </c>
      <c r="P26" s="17"/>
      <c r="Q26" s="17"/>
      <c r="R26" s="17"/>
      <c r="S26" s="17">
        <v>0</v>
      </c>
      <c r="T26" s="17"/>
      <c r="U26" s="17"/>
      <c r="V26" s="17"/>
      <c r="W26" s="17">
        <v>0</v>
      </c>
      <c r="X26" s="17">
        <v>86</v>
      </c>
      <c r="Y26" s="17">
        <v>92.226339999999993</v>
      </c>
      <c r="Z26" s="17">
        <v>92.226339999999993</v>
      </c>
      <c r="AA26" s="17">
        <v>-6.2263400000000004</v>
      </c>
      <c r="AB26" s="17">
        <v>221.4</v>
      </c>
      <c r="AC26" s="17">
        <v>241.99995999999999</v>
      </c>
      <c r="AD26" s="17">
        <v>194.07406</v>
      </c>
      <c r="AE26" s="17">
        <v>27.325939999999999</v>
      </c>
      <c r="AF26" s="17"/>
      <c r="AG26" s="17"/>
      <c r="AH26" s="17"/>
      <c r="AI26" s="17">
        <v>0</v>
      </c>
      <c r="AJ26" s="17">
        <v>17.5</v>
      </c>
      <c r="AK26" s="17">
        <v>87.667339999999996</v>
      </c>
      <c r="AL26" s="17"/>
      <c r="AM26" s="17">
        <v>17.5</v>
      </c>
      <c r="AN26" s="17">
        <v>0</v>
      </c>
      <c r="AO26" s="17"/>
      <c r="AP26" s="17"/>
      <c r="AQ26" s="17">
        <v>0</v>
      </c>
      <c r="AR26" s="17">
        <v>168.5</v>
      </c>
      <c r="AS26" s="17">
        <v>197.70735999999999</v>
      </c>
      <c r="AT26" s="17"/>
      <c r="AU26" s="17">
        <v>168.5</v>
      </c>
      <c r="AV26" s="17"/>
      <c r="AW26" s="17"/>
      <c r="AX26" s="17"/>
      <c r="AY26" s="17">
        <v>0</v>
      </c>
      <c r="AZ26" s="17"/>
      <c r="BA26" s="17"/>
      <c r="BB26" s="17"/>
      <c r="BC26" s="17">
        <v>0</v>
      </c>
      <c r="BD26" s="17">
        <v>0</v>
      </c>
      <c r="BE26" s="17"/>
      <c r="BF26" s="17">
        <v>206.01685000000001</v>
      </c>
      <c r="BG26" s="17">
        <v>-206.01685000000001</v>
      </c>
      <c r="BH26" s="17"/>
      <c r="BI26" s="17"/>
      <c r="BJ26" s="17"/>
      <c r="BK26" s="17">
        <v>0</v>
      </c>
      <c r="BL26" s="17">
        <v>127.5</v>
      </c>
      <c r="BM26" s="17">
        <v>72.461539999999999</v>
      </c>
      <c r="BN26" s="17">
        <v>180.21124</v>
      </c>
      <c r="BO26" s="17">
        <v>-52.711239999999997</v>
      </c>
      <c r="BP26" s="17">
        <v>9.1</v>
      </c>
      <c r="BQ26" s="17">
        <v>3.4695499999999999</v>
      </c>
      <c r="BR26" s="17">
        <v>3.4695499999999999</v>
      </c>
      <c r="BS26" s="17">
        <v>5.6304499999999997</v>
      </c>
      <c r="BT26" s="17"/>
      <c r="BU26" s="17"/>
      <c r="BV26" s="17"/>
      <c r="BW26" s="17">
        <v>0</v>
      </c>
      <c r="BX26" s="17"/>
      <c r="BY26" s="17"/>
      <c r="BZ26" s="17"/>
      <c r="CA26" s="17">
        <v>0</v>
      </c>
      <c r="CB26" s="17"/>
      <c r="CC26" s="17"/>
      <c r="CD26" s="17"/>
      <c r="CE26" s="17">
        <v>0</v>
      </c>
      <c r="CF26" s="17"/>
      <c r="CG26" s="17"/>
      <c r="CH26" s="17"/>
      <c r="CI26" s="17">
        <v>0</v>
      </c>
      <c r="CJ26" s="17">
        <v>158.5</v>
      </c>
      <c r="CK26" s="17">
        <v>164.70732000000001</v>
      </c>
      <c r="CL26" s="17">
        <v>164.70732000000001</v>
      </c>
      <c r="CM26" s="17">
        <v>-6.2073200000000002</v>
      </c>
      <c r="CN26" s="17">
        <v>6</v>
      </c>
      <c r="CO26" s="17">
        <v>5.1583800000000002</v>
      </c>
      <c r="CP26" s="17">
        <v>5.1583800000000002</v>
      </c>
      <c r="CQ26" s="17">
        <v>0.84162000000000003</v>
      </c>
      <c r="CR26" s="17">
        <v>4.5</v>
      </c>
      <c r="CS26" s="17">
        <v>2.8315000000000001</v>
      </c>
      <c r="CT26" s="17">
        <v>2.8315000000000001</v>
      </c>
      <c r="CU26" s="17">
        <v>1.6685000000000001</v>
      </c>
      <c r="CV26" s="17">
        <v>0</v>
      </c>
      <c r="CW26" s="17">
        <v>16.873670000000001</v>
      </c>
      <c r="CX26" s="17">
        <v>16.873660000000001</v>
      </c>
      <c r="CY26" s="17">
        <v>-16.873660000000001</v>
      </c>
      <c r="CZ26" s="17">
        <v>6.8</v>
      </c>
      <c r="DA26" s="17">
        <v>6.8787000000000003</v>
      </c>
      <c r="DB26" s="17">
        <v>6.8787000000000003</v>
      </c>
      <c r="DC26" s="17">
        <v>-7.8700000000000006E-2</v>
      </c>
      <c r="DD26" s="17">
        <v>14.8</v>
      </c>
      <c r="DE26" s="17">
        <v>14.142849999999999</v>
      </c>
      <c r="DF26" s="17">
        <v>12.260400000000001</v>
      </c>
      <c r="DG26" s="17">
        <v>2.5396000000000001</v>
      </c>
      <c r="DH26" s="17">
        <v>90.8</v>
      </c>
      <c r="DI26" s="17">
        <v>77.145309999999995</v>
      </c>
      <c r="DJ26" s="17">
        <v>67.14631</v>
      </c>
      <c r="DK26" s="17">
        <v>23.653690000000001</v>
      </c>
      <c r="DL26" s="17"/>
      <c r="DM26" s="17"/>
      <c r="DN26" s="17"/>
      <c r="DO26" s="17">
        <v>0</v>
      </c>
      <c r="DP26" s="17"/>
      <c r="DQ26" s="17"/>
      <c r="DR26" s="17"/>
      <c r="DS26" s="17">
        <v>0</v>
      </c>
      <c r="DT26" s="17"/>
      <c r="DU26" s="17"/>
      <c r="DV26" s="17"/>
      <c r="DW26" s="17">
        <v>0</v>
      </c>
      <c r="DX26" s="17"/>
      <c r="DY26" s="17"/>
      <c r="DZ26" s="17"/>
      <c r="EA26" s="17">
        <v>0</v>
      </c>
      <c r="EB26" s="17">
        <v>106.5</v>
      </c>
      <c r="EC26" s="17">
        <v>112.90537</v>
      </c>
      <c r="ED26" s="17">
        <v>112.90536</v>
      </c>
      <c r="EE26" s="17">
        <v>-6.4053599999999999</v>
      </c>
      <c r="EF26" s="17">
        <v>0</v>
      </c>
      <c r="EG26" s="17"/>
      <c r="EH26" s="17"/>
      <c r="EI26" s="17">
        <v>0</v>
      </c>
      <c r="EJ26" s="17"/>
      <c r="EK26" s="17"/>
      <c r="EL26" s="17"/>
      <c r="EM26" s="17">
        <v>0</v>
      </c>
      <c r="EN26" s="17">
        <v>0</v>
      </c>
      <c r="EO26" s="17"/>
      <c r="EP26" s="17"/>
      <c r="EQ26" s="17">
        <v>0</v>
      </c>
      <c r="ER26" s="17"/>
      <c r="ES26" s="17"/>
      <c r="ET26" s="17"/>
      <c r="EU26" s="17">
        <v>0</v>
      </c>
      <c r="EV26" s="17">
        <v>6.4</v>
      </c>
      <c r="EW26" s="17">
        <v>6.39</v>
      </c>
      <c r="EX26" s="17">
        <v>6.39</v>
      </c>
      <c r="EY26" s="17">
        <v>0.01</v>
      </c>
      <c r="EZ26" s="17">
        <v>195.6</v>
      </c>
      <c r="FA26" s="17"/>
      <c r="FB26" s="17"/>
      <c r="FC26" s="17">
        <v>195.6</v>
      </c>
      <c r="FD26" s="17">
        <v>32</v>
      </c>
      <c r="FE26" s="17">
        <v>30.749110000000002</v>
      </c>
      <c r="FF26" s="17">
        <v>30.749110000000002</v>
      </c>
      <c r="FG26" s="17">
        <v>1.2508900000000001</v>
      </c>
      <c r="FH26" s="17">
        <v>137.4</v>
      </c>
      <c r="FI26" s="17"/>
      <c r="FJ26" s="17">
        <v>66.666669999999996</v>
      </c>
      <c r="FK26" s="17">
        <v>70.733329999999995</v>
      </c>
      <c r="FL26" s="17">
        <v>17.899999999999999</v>
      </c>
      <c r="FM26" s="17">
        <v>15.15638</v>
      </c>
      <c r="FN26" s="17">
        <v>15.15638</v>
      </c>
      <c r="FO26" s="17">
        <v>2.7436199999999999</v>
      </c>
      <c r="FP26" s="17">
        <v>16.600000000000001</v>
      </c>
      <c r="FQ26" s="17">
        <v>15.177110000000001</v>
      </c>
      <c r="FR26" s="17">
        <v>15.177110000000001</v>
      </c>
      <c r="FS26" s="17">
        <v>1.42289</v>
      </c>
      <c r="FT26" s="17">
        <v>13.4</v>
      </c>
      <c r="FU26" s="17">
        <v>18.048780000000001</v>
      </c>
      <c r="FV26" s="17">
        <v>18.048780000000001</v>
      </c>
      <c r="FW26" s="17">
        <v>-4.6487800000000004</v>
      </c>
      <c r="FX26" s="17">
        <v>82.5</v>
      </c>
      <c r="FY26" s="17">
        <v>88.116100000000003</v>
      </c>
      <c r="FZ26" s="17">
        <v>88.116100000000003</v>
      </c>
      <c r="GA26" s="17">
        <v>-5.6161000000000003</v>
      </c>
      <c r="GB26" s="17">
        <v>161.30000000000001</v>
      </c>
      <c r="GC26" s="17">
        <v>185.81701000000001</v>
      </c>
      <c r="GD26" s="17">
        <v>185.81701000000001</v>
      </c>
      <c r="GE26" s="17">
        <v>-24.517009999999999</v>
      </c>
      <c r="GF26" s="17">
        <v>161.69999999999999</v>
      </c>
      <c r="GG26" s="17">
        <v>185.81701000000001</v>
      </c>
      <c r="GH26" s="17">
        <v>185.81701000000001</v>
      </c>
      <c r="GI26" s="17">
        <v>-24.117010000000001</v>
      </c>
      <c r="GJ26" s="17">
        <v>167</v>
      </c>
      <c r="GK26" s="17">
        <v>186.37502000000001</v>
      </c>
      <c r="GL26" s="17">
        <v>186.37502000000001</v>
      </c>
      <c r="GM26" s="17">
        <v>-19.375019999999999</v>
      </c>
      <c r="GN26" s="17">
        <v>100.5</v>
      </c>
      <c r="GO26" s="17">
        <v>53.10257</v>
      </c>
      <c r="GP26" s="17">
        <v>91.258269999999996</v>
      </c>
      <c r="GQ26" s="17">
        <v>9.2417300000000004</v>
      </c>
      <c r="GR26" s="17">
        <v>13.6</v>
      </c>
      <c r="GS26" s="17">
        <v>45</v>
      </c>
      <c r="GT26" s="17"/>
      <c r="GU26" s="17">
        <v>13.6</v>
      </c>
      <c r="GV26" s="17">
        <v>17</v>
      </c>
      <c r="GW26" s="17">
        <v>23.314730000000001</v>
      </c>
      <c r="GX26" s="17">
        <v>23.314730000000001</v>
      </c>
      <c r="GY26" s="17">
        <v>-6.31473</v>
      </c>
      <c r="GZ26" s="17">
        <v>4.0999999999999996</v>
      </c>
      <c r="HA26" s="17">
        <v>4.2062099999999996</v>
      </c>
      <c r="HB26" s="17">
        <v>4.2061999999999999</v>
      </c>
      <c r="HC26" s="17">
        <v>-0.1062</v>
      </c>
      <c r="HD26" s="17">
        <v>16.5</v>
      </c>
      <c r="HE26" s="17">
        <v>17.582630000000002</v>
      </c>
      <c r="HF26" s="17">
        <v>17.582630000000002</v>
      </c>
      <c r="HG26" s="17">
        <v>-1.08263</v>
      </c>
      <c r="HH26" s="17">
        <v>39.9</v>
      </c>
      <c r="HI26" s="17">
        <v>141.66668999999999</v>
      </c>
      <c r="HJ26" s="17">
        <v>47.180120000000002</v>
      </c>
      <c r="HK26" s="17">
        <v>-7.2801200000000001</v>
      </c>
      <c r="HL26" s="17"/>
      <c r="HM26" s="17"/>
      <c r="HN26" s="17"/>
      <c r="HO26" s="17">
        <v>0</v>
      </c>
      <c r="HP26" s="17"/>
      <c r="HQ26" s="17"/>
      <c r="HR26" s="17"/>
      <c r="HS26" s="17">
        <v>0</v>
      </c>
      <c r="HT26" s="17">
        <v>82.7</v>
      </c>
      <c r="HU26" s="17">
        <v>22.194330000000001</v>
      </c>
      <c r="HV26" s="17">
        <v>33.356209999999997</v>
      </c>
      <c r="HW26" s="17">
        <v>49.343789999999998</v>
      </c>
      <c r="HX26" s="17"/>
      <c r="HY26" s="17"/>
      <c r="HZ26" s="17"/>
      <c r="IA26" s="17">
        <v>0</v>
      </c>
      <c r="IB26" s="17"/>
      <c r="IC26" s="17"/>
      <c r="ID26" s="17"/>
      <c r="IE26" s="17">
        <v>0</v>
      </c>
      <c r="IF26" s="17">
        <v>47.2</v>
      </c>
      <c r="IG26" s="17">
        <v>45.441949999999999</v>
      </c>
      <c r="IH26" s="17">
        <v>45.441949999999999</v>
      </c>
      <c r="II26" s="17">
        <v>1.7580499999999999</v>
      </c>
      <c r="IJ26" s="17"/>
      <c r="IK26" s="17"/>
      <c r="IL26" s="17"/>
      <c r="IM26" s="17">
        <v>0</v>
      </c>
      <c r="IN26" s="17"/>
      <c r="IO26" s="17"/>
      <c r="IP26" s="17"/>
      <c r="IQ26" s="17">
        <v>0</v>
      </c>
      <c r="IR26" s="17"/>
      <c r="IS26" s="17"/>
      <c r="IT26" s="17"/>
      <c r="IU26" s="17">
        <v>0</v>
      </c>
      <c r="IV26" s="17">
        <v>83.1</v>
      </c>
      <c r="IW26" s="17">
        <v>27.314070000000001</v>
      </c>
      <c r="IX26" s="17">
        <v>73.514060000000001</v>
      </c>
      <c r="IY26" s="17">
        <v>9.5859400000000008</v>
      </c>
      <c r="IZ26" s="17">
        <v>171.5</v>
      </c>
      <c r="JA26" s="17">
        <v>184.14677</v>
      </c>
      <c r="JB26" s="17">
        <v>184.14677</v>
      </c>
      <c r="JC26" s="17">
        <v>-12.64677</v>
      </c>
      <c r="JD26" s="17">
        <v>169.2</v>
      </c>
      <c r="JE26" s="17">
        <v>184.14677</v>
      </c>
      <c r="JF26" s="17">
        <v>184.14677</v>
      </c>
      <c r="JG26" s="17">
        <v>-14.946770000000001</v>
      </c>
      <c r="JH26" s="17">
        <v>200</v>
      </c>
      <c r="JI26" s="17">
        <v>184.14677</v>
      </c>
      <c r="JJ26" s="17">
        <v>184.14677</v>
      </c>
      <c r="JK26" s="17">
        <v>15.85323</v>
      </c>
      <c r="JL26" s="17">
        <v>264.89999999999998</v>
      </c>
      <c r="JM26" s="17">
        <v>277.04964999999999</v>
      </c>
      <c r="JN26" s="17">
        <v>277.04964999999999</v>
      </c>
      <c r="JO26" s="17">
        <v>-12.149649999999999</v>
      </c>
      <c r="JP26" s="17">
        <v>13.3</v>
      </c>
      <c r="JQ26" s="17">
        <v>71.796109999999999</v>
      </c>
      <c r="JR26" s="17">
        <v>71.796109999999999</v>
      </c>
      <c r="JS26" s="17">
        <v>-58.496110000000002</v>
      </c>
      <c r="JT26" s="17"/>
      <c r="JU26" s="17"/>
      <c r="JV26" s="17">
        <v>36.005859999999998</v>
      </c>
      <c r="JW26" s="17">
        <v>-36.005859999999998</v>
      </c>
      <c r="JX26" s="17"/>
      <c r="JY26" s="17"/>
      <c r="JZ26" s="17"/>
      <c r="KA26" s="17">
        <v>0</v>
      </c>
      <c r="KB26" s="17"/>
      <c r="KC26" s="17"/>
      <c r="KD26" s="17"/>
      <c r="KE26" s="17">
        <v>0</v>
      </c>
      <c r="KF26" s="17"/>
      <c r="KG26" s="17"/>
      <c r="KH26" s="17"/>
      <c r="KI26" s="17">
        <v>0</v>
      </c>
      <c r="KJ26" s="17">
        <v>48.4</v>
      </c>
      <c r="KK26" s="17"/>
      <c r="KL26" s="17"/>
      <c r="KM26" s="17">
        <v>48.4</v>
      </c>
      <c r="KN26" s="17"/>
      <c r="KO26" s="17"/>
      <c r="KP26" s="17"/>
      <c r="KQ26" s="17">
        <v>0</v>
      </c>
      <c r="KR26" s="17"/>
      <c r="KS26" s="17"/>
      <c r="KT26" s="17"/>
      <c r="KU26" s="17">
        <v>0</v>
      </c>
      <c r="KV26" s="17">
        <v>0.8</v>
      </c>
      <c r="KW26" s="17">
        <v>1.0779300000000001</v>
      </c>
      <c r="KX26" s="17">
        <v>1.0779300000000001</v>
      </c>
      <c r="KY26" s="17">
        <v>-0.27793000000000001</v>
      </c>
      <c r="KZ26" s="17">
        <v>61.4</v>
      </c>
      <c r="LA26" s="17">
        <v>153.84616</v>
      </c>
      <c r="LB26" s="17">
        <v>147.99331000000001</v>
      </c>
      <c r="LC26" s="17">
        <v>-86.593310000000002</v>
      </c>
      <c r="LD26" s="17">
        <v>56.3</v>
      </c>
      <c r="LE26" s="17">
        <v>71.457939999999994</v>
      </c>
      <c r="LF26" s="17">
        <v>58.107819999999997</v>
      </c>
      <c r="LG26" s="17">
        <v>-1.80782</v>
      </c>
      <c r="LH26" s="17">
        <v>62.5</v>
      </c>
      <c r="LI26" s="17">
        <v>67.461460000000002</v>
      </c>
      <c r="LJ26" s="17">
        <v>67.461460000000002</v>
      </c>
      <c r="LK26" s="17">
        <v>-4.9614599999999998</v>
      </c>
      <c r="LL26" s="17">
        <v>61.3</v>
      </c>
      <c r="LM26" s="17">
        <v>65.984049999999996</v>
      </c>
      <c r="LN26" s="17">
        <v>58.814329999999998</v>
      </c>
      <c r="LO26" s="17">
        <v>2.4856699999999998</v>
      </c>
      <c r="LP26" s="17">
        <v>28.8</v>
      </c>
      <c r="LQ26" s="17">
        <v>27.440270000000002</v>
      </c>
      <c r="LR26" s="17">
        <v>30.097560000000001</v>
      </c>
      <c r="LS26" s="17">
        <v>-1.29756</v>
      </c>
      <c r="LT26" s="17">
        <v>0</v>
      </c>
      <c r="LU26" s="17"/>
      <c r="LV26" s="17"/>
      <c r="LW26" s="17">
        <v>0</v>
      </c>
      <c r="LX26" s="17"/>
      <c r="LY26" s="17"/>
      <c r="LZ26" s="17"/>
      <c r="MA26" s="17">
        <v>0</v>
      </c>
      <c r="MB26" s="17"/>
      <c r="MC26" s="17"/>
      <c r="MD26" s="17"/>
      <c r="ME26" s="17">
        <v>0</v>
      </c>
      <c r="MF26" s="17">
        <v>144.69999999999999</v>
      </c>
      <c r="MG26" s="17">
        <v>151.08902</v>
      </c>
      <c r="MH26" s="17">
        <v>159.10733999999999</v>
      </c>
      <c r="MI26" s="17">
        <v>-14.40734</v>
      </c>
      <c r="MJ26" s="17">
        <v>146.1</v>
      </c>
      <c r="MK26" s="17">
        <v>151.08902</v>
      </c>
      <c r="ML26" s="17">
        <v>159.10733999999999</v>
      </c>
      <c r="MM26" s="17">
        <v>-13.007339999999999</v>
      </c>
      <c r="MN26" s="17">
        <v>148.80000000000001</v>
      </c>
      <c r="MO26" s="17">
        <v>151.54274000000001</v>
      </c>
      <c r="MP26" s="17">
        <v>159.58514</v>
      </c>
      <c r="MQ26" s="17">
        <v>-10.78514</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213.1</v>
      </c>
      <c r="NM26" s="17">
        <v>207.29667000000001</v>
      </c>
      <c r="NN26" s="17">
        <v>207.29667000000001</v>
      </c>
      <c r="NO26" s="17">
        <v>5.8033299999999999</v>
      </c>
      <c r="NP26" s="17">
        <v>101.2</v>
      </c>
      <c r="NQ26" s="17">
        <v>103.95959000000001</v>
      </c>
      <c r="NR26" s="17">
        <v>103.95959000000001</v>
      </c>
      <c r="NS26" s="17">
        <v>-2.7595900000000002</v>
      </c>
      <c r="NT26" s="17">
        <v>3.5</v>
      </c>
      <c r="NU26" s="17">
        <v>3.9904700000000002</v>
      </c>
      <c r="NV26" s="17">
        <v>3.9904700000000002</v>
      </c>
      <c r="NW26" s="17">
        <v>-0.49047000000000002</v>
      </c>
      <c r="NX26" s="17"/>
      <c r="NY26" s="17">
        <v>4.1863799999999998</v>
      </c>
      <c r="NZ26" s="17">
        <v>4.1863799999999998</v>
      </c>
      <c r="OA26" s="17">
        <v>-4.1863799999999998</v>
      </c>
      <c r="OB26" s="17">
        <v>7.1</v>
      </c>
      <c r="OC26" s="17">
        <v>7.5</v>
      </c>
      <c r="OD26" s="17">
        <v>7.5</v>
      </c>
      <c r="OE26" s="17">
        <v>-0.4</v>
      </c>
      <c r="OF26" s="17">
        <v>0.5</v>
      </c>
      <c r="OG26" s="17"/>
      <c r="OH26" s="17"/>
      <c r="OI26" s="17">
        <v>0.5</v>
      </c>
      <c r="OJ26" s="17">
        <v>99.4</v>
      </c>
      <c r="OK26" s="17">
        <v>60.969000000000001</v>
      </c>
      <c r="OL26" s="17">
        <v>60.969000000000001</v>
      </c>
      <c r="OM26" s="17">
        <v>38.430999999999997</v>
      </c>
      <c r="ON26" s="17">
        <v>55.8</v>
      </c>
      <c r="OO26" s="17"/>
      <c r="OP26" s="17">
        <v>79.994</v>
      </c>
      <c r="OQ26" s="17">
        <v>-24.193999999999999</v>
      </c>
      <c r="OR26" s="17">
        <v>0</v>
      </c>
      <c r="OS26" s="17">
        <v>0.88200000000000001</v>
      </c>
      <c r="OT26" s="17">
        <v>0.88200000000000001</v>
      </c>
      <c r="OU26" s="17">
        <v>-0.88200000000000001</v>
      </c>
      <c r="OV26" s="17">
        <v>0.3</v>
      </c>
      <c r="OW26" s="17"/>
      <c r="OX26" s="17">
        <v>0.2</v>
      </c>
      <c r="OY26" s="17">
        <v>0.1</v>
      </c>
      <c r="OZ26" s="17">
        <v>2.8</v>
      </c>
      <c r="PA26" s="17">
        <v>5.4040100000000004</v>
      </c>
      <c r="PB26" s="17">
        <v>5.4041399999999999</v>
      </c>
      <c r="PC26" s="17">
        <v>-2.6041400000000001</v>
      </c>
      <c r="PD26" s="17">
        <v>10</v>
      </c>
      <c r="PE26" s="17">
        <v>9.9830000000000005</v>
      </c>
      <c r="PF26" s="17">
        <v>9.9830000000000005</v>
      </c>
      <c r="PG26" s="17">
        <v>1.7000000000000001E-2</v>
      </c>
      <c r="PH26" s="17"/>
      <c r="PI26" s="17"/>
      <c r="PJ26" s="17"/>
      <c r="PK26" s="17">
        <v>0</v>
      </c>
      <c r="PL26" s="17">
        <v>137.5</v>
      </c>
      <c r="PM26" s="17"/>
      <c r="PN26" s="17">
        <v>203.9</v>
      </c>
      <c r="PO26" s="17">
        <v>-66.400000000000006</v>
      </c>
      <c r="PP26" s="17">
        <v>1.2</v>
      </c>
      <c r="PQ26" s="17">
        <v>1.23</v>
      </c>
      <c r="PR26" s="17">
        <v>1.23</v>
      </c>
      <c r="PS26" s="17">
        <v>-0.03</v>
      </c>
      <c r="PT26" s="17">
        <v>1.1000000000000001</v>
      </c>
      <c r="PU26" s="17">
        <v>1.5</v>
      </c>
      <c r="PV26" s="17">
        <v>1.5</v>
      </c>
      <c r="PW26" s="17">
        <v>-0.4</v>
      </c>
      <c r="PX26" s="17">
        <v>2.2999999999999998</v>
      </c>
      <c r="PY26" s="17">
        <v>2.5</v>
      </c>
      <c r="PZ26" s="17">
        <v>2.5</v>
      </c>
      <c r="QA26" s="17">
        <v>-0.2</v>
      </c>
      <c r="QB26" s="17">
        <v>19.5</v>
      </c>
      <c r="QC26" s="17">
        <v>20.353120000000001</v>
      </c>
      <c r="QD26" s="17">
        <v>20.352979999999999</v>
      </c>
      <c r="QE26" s="17">
        <v>-0.85297999999999996</v>
      </c>
      <c r="QF26" s="17">
        <v>10.9</v>
      </c>
      <c r="QG26" s="17">
        <v>13.65854</v>
      </c>
      <c r="QH26" s="17">
        <v>13.65854</v>
      </c>
      <c r="QI26" s="17">
        <v>-2.75854</v>
      </c>
      <c r="QJ26" s="17">
        <v>17.5</v>
      </c>
      <c r="QK26" s="17">
        <v>17.560980000000001</v>
      </c>
      <c r="QL26" s="17">
        <v>17.560970000000001</v>
      </c>
      <c r="QM26" s="17">
        <v>-6.0970000000000003E-2</v>
      </c>
      <c r="QN26" s="17">
        <v>3.1</v>
      </c>
      <c r="QO26" s="17">
        <v>3.3</v>
      </c>
      <c r="QP26" s="17">
        <v>3.3</v>
      </c>
      <c r="QQ26" s="17">
        <v>-0.2</v>
      </c>
      <c r="QR26" s="17">
        <v>17.600000000000001</v>
      </c>
      <c r="QS26" s="17">
        <v>18.048780000000001</v>
      </c>
      <c r="QT26" s="17">
        <v>18.048780000000001</v>
      </c>
      <c r="QU26" s="17">
        <v>-0.44878000000000001</v>
      </c>
      <c r="QV26" s="17">
        <v>15.8</v>
      </c>
      <c r="QW26" s="17"/>
      <c r="QX26" s="17">
        <v>15.952</v>
      </c>
      <c r="QY26" s="17">
        <v>-0.152</v>
      </c>
      <c r="QZ26" s="17">
        <v>19.2</v>
      </c>
      <c r="RA26" s="17"/>
      <c r="RB26" s="17">
        <v>18.734999999999999</v>
      </c>
      <c r="RC26" s="17">
        <v>0.46500000000000002</v>
      </c>
      <c r="RD26" s="17">
        <v>25.1</v>
      </c>
      <c r="RE26" s="17">
        <v>22.227</v>
      </c>
      <c r="RF26" s="17">
        <v>22.227</v>
      </c>
      <c r="RG26" s="17">
        <v>2.8730000000000002</v>
      </c>
      <c r="RH26" s="17">
        <v>80.7</v>
      </c>
      <c r="RI26" s="17">
        <v>64.233000000000004</v>
      </c>
      <c r="RJ26" s="17">
        <v>64.233000000000004</v>
      </c>
      <c r="RK26" s="17">
        <v>16.466999999999999</v>
      </c>
      <c r="RL26" s="17">
        <v>17.7</v>
      </c>
      <c r="RM26" s="17"/>
      <c r="RN26" s="17">
        <v>17.922999999999998</v>
      </c>
      <c r="RO26" s="17">
        <v>-0.223</v>
      </c>
      <c r="RP26" s="17">
        <v>2.6</v>
      </c>
      <c r="RQ26" s="17">
        <v>2.1</v>
      </c>
      <c r="RR26" s="17">
        <v>2.1</v>
      </c>
      <c r="RS26" s="17">
        <v>0.5</v>
      </c>
      <c r="RT26" s="17">
        <v>8.6999999999999993</v>
      </c>
      <c r="RU26" s="17">
        <v>5.15876</v>
      </c>
      <c r="RV26" s="17">
        <v>7.75319</v>
      </c>
      <c r="RW26" s="17">
        <v>0.94681000000000004</v>
      </c>
      <c r="RX26" s="17">
        <v>2</v>
      </c>
      <c r="RY26" s="17">
        <v>1.96</v>
      </c>
      <c r="RZ26" s="17">
        <v>1.96</v>
      </c>
      <c r="SA26" s="17">
        <v>0.04</v>
      </c>
      <c r="SB26" s="17"/>
      <c r="SC26" s="17">
        <v>0.4</v>
      </c>
      <c r="SD26" s="17">
        <v>0.4</v>
      </c>
      <c r="SE26" s="17">
        <v>-0.4</v>
      </c>
      <c r="SF26" s="17">
        <v>4.4000000000000004</v>
      </c>
      <c r="SG26" s="17">
        <v>5.5</v>
      </c>
      <c r="SH26" s="17">
        <v>5.5</v>
      </c>
      <c r="SI26" s="17">
        <v>-1.1000000000000001</v>
      </c>
      <c r="SJ26" s="17">
        <v>6.4</v>
      </c>
      <c r="SK26" s="17">
        <v>5.8</v>
      </c>
      <c r="SL26" s="17">
        <v>5.8</v>
      </c>
      <c r="SM26" s="17">
        <v>0.6</v>
      </c>
      <c r="SN26" s="17">
        <v>11</v>
      </c>
      <c r="SO26" s="17">
        <v>13.65854</v>
      </c>
      <c r="SP26" s="17">
        <v>13.658530000000001</v>
      </c>
      <c r="SQ26" s="17">
        <v>-2.6585299999999998</v>
      </c>
      <c r="SR26" s="17">
        <v>16.8</v>
      </c>
      <c r="SS26" s="17">
        <v>17.560980000000001</v>
      </c>
      <c r="ST26" s="17">
        <v>17.560970000000001</v>
      </c>
      <c r="SU26" s="17">
        <v>-0.76097000000000004</v>
      </c>
      <c r="SV26" s="17">
        <v>13.7</v>
      </c>
      <c r="SW26" s="17">
        <v>14.048780000000001</v>
      </c>
      <c r="SX26" s="17">
        <v>14.048780000000001</v>
      </c>
      <c r="SY26" s="17">
        <v>-0.34877999999999998</v>
      </c>
      <c r="SZ26" s="17">
        <v>18</v>
      </c>
      <c r="TA26" s="17">
        <v>16.11</v>
      </c>
      <c r="TB26" s="17">
        <v>16.11</v>
      </c>
      <c r="TC26" s="17">
        <v>1.89</v>
      </c>
      <c r="TD26" s="17">
        <v>22.5</v>
      </c>
      <c r="TE26" s="17">
        <v>32.912999999999997</v>
      </c>
      <c r="TF26" s="17">
        <v>32.912999999999997</v>
      </c>
      <c r="TG26" s="17">
        <v>-10.413</v>
      </c>
      <c r="TH26" s="17">
        <v>37.1</v>
      </c>
      <c r="TI26" s="17"/>
      <c r="TJ26" s="17">
        <v>38.692999999999998</v>
      </c>
      <c r="TK26" s="17">
        <v>-1.593</v>
      </c>
      <c r="TL26" s="17">
        <v>97</v>
      </c>
      <c r="TM26" s="17">
        <v>54.158000000000001</v>
      </c>
      <c r="TN26" s="17">
        <v>54.158000000000001</v>
      </c>
      <c r="TO26" s="17">
        <v>42.841999999999999</v>
      </c>
      <c r="TP26" s="17">
        <v>98.4</v>
      </c>
      <c r="TQ26" s="17">
        <v>66.685000000000002</v>
      </c>
      <c r="TR26" s="17">
        <v>66.685000000000002</v>
      </c>
      <c r="TS26" s="17">
        <v>31.715</v>
      </c>
      <c r="TT26" s="17">
        <v>17.5</v>
      </c>
      <c r="TU26" s="17">
        <v>3.38</v>
      </c>
      <c r="TV26" s="17">
        <v>3.38</v>
      </c>
      <c r="TW26" s="17">
        <v>14.12</v>
      </c>
      <c r="TX26" s="17">
        <v>12.6</v>
      </c>
      <c r="TY26" s="17">
        <v>5.0519999999999996</v>
      </c>
      <c r="TZ26" s="17">
        <v>5.0519999999999996</v>
      </c>
      <c r="UA26" s="17">
        <v>7.548</v>
      </c>
      <c r="UB26" s="17">
        <v>10.1</v>
      </c>
      <c r="UC26" s="17">
        <v>9.8000000000000007</v>
      </c>
      <c r="UD26" s="17">
        <v>9.8000000000000007</v>
      </c>
      <c r="UE26" s="17">
        <v>0.3</v>
      </c>
      <c r="UF26" s="17">
        <v>2.5</v>
      </c>
      <c r="UG26" s="17">
        <v>3.5</v>
      </c>
      <c r="UH26" s="17">
        <v>3.5</v>
      </c>
      <c r="UI26" s="17">
        <v>-1</v>
      </c>
      <c r="UJ26" s="17">
        <v>7.5</v>
      </c>
      <c r="UK26" s="17">
        <v>7.5</v>
      </c>
      <c r="UL26" s="17">
        <v>7.5</v>
      </c>
      <c r="UM26" s="17">
        <v>0</v>
      </c>
      <c r="UN26" s="17">
        <v>20.399999999999999</v>
      </c>
      <c r="UO26" s="17">
        <v>19.51219</v>
      </c>
      <c r="UP26" s="17">
        <v>19.51219</v>
      </c>
      <c r="UQ26" s="17">
        <v>0.88780999999999999</v>
      </c>
      <c r="UR26" s="17">
        <v>20.399999999999999</v>
      </c>
      <c r="US26" s="17">
        <v>19.51219</v>
      </c>
      <c r="UT26" s="17">
        <v>19.51219</v>
      </c>
      <c r="UU26" s="17">
        <v>0.88780999999999999</v>
      </c>
      <c r="UV26" s="17">
        <v>20.100000000000001</v>
      </c>
      <c r="UW26" s="17">
        <v>19.51219</v>
      </c>
      <c r="UX26" s="17">
        <v>19.51219</v>
      </c>
      <c r="UY26" s="17">
        <v>0.58781000000000005</v>
      </c>
      <c r="UZ26" s="17">
        <v>0</v>
      </c>
      <c r="VA26" s="17">
        <v>0.93600000000000005</v>
      </c>
      <c r="VB26" s="17">
        <v>0.93600000000000005</v>
      </c>
      <c r="VC26" s="17">
        <v>-0.93600000000000005</v>
      </c>
      <c r="VD26" s="17">
        <v>208.7</v>
      </c>
      <c r="VE26" s="17"/>
      <c r="VF26" s="17">
        <v>247.334</v>
      </c>
      <c r="VG26" s="17">
        <v>-38.634</v>
      </c>
      <c r="VH26" s="17">
        <v>12.5</v>
      </c>
      <c r="VI26" s="17"/>
      <c r="VJ26" s="17">
        <v>13.225</v>
      </c>
      <c r="VK26" s="17">
        <v>-0.72499999999999998</v>
      </c>
      <c r="VL26" s="17">
        <v>137.80000000000001</v>
      </c>
      <c r="VM26" s="17"/>
      <c r="VN26" s="17">
        <v>144.48400000000001</v>
      </c>
      <c r="VO26" s="17">
        <v>-6.6840000000000002</v>
      </c>
      <c r="VP26" s="17">
        <v>0.6</v>
      </c>
      <c r="VQ26" s="17">
        <v>0.6</v>
      </c>
      <c r="VR26" s="17">
        <v>0.6</v>
      </c>
      <c r="VS26" s="17">
        <v>0</v>
      </c>
      <c r="VT26" s="17">
        <v>101.2</v>
      </c>
      <c r="VU26" s="17">
        <v>31</v>
      </c>
      <c r="VV26" s="17">
        <v>31</v>
      </c>
      <c r="VW26" s="17">
        <v>70.2</v>
      </c>
      <c r="VX26" s="17">
        <v>93.4</v>
      </c>
      <c r="VY26" s="17">
        <v>25</v>
      </c>
      <c r="VZ26" s="17">
        <v>25</v>
      </c>
      <c r="WA26" s="17">
        <v>68.400000000000006</v>
      </c>
      <c r="WB26" s="17">
        <v>101.1</v>
      </c>
      <c r="WC26" s="17"/>
      <c r="WD26" s="17">
        <v>111.378</v>
      </c>
      <c r="WE26" s="17">
        <v>-10.278</v>
      </c>
      <c r="WF26" s="17">
        <v>1.6</v>
      </c>
      <c r="WG26" s="17">
        <v>1.4490000000000001</v>
      </c>
      <c r="WH26" s="17">
        <v>1.4490000000000001</v>
      </c>
      <c r="WI26" s="17">
        <v>0.151</v>
      </c>
      <c r="WJ26" s="17">
        <v>2.2000000000000002</v>
      </c>
      <c r="WK26" s="17">
        <v>2.4</v>
      </c>
      <c r="WL26" s="17">
        <v>2.4</v>
      </c>
      <c r="WM26" s="17">
        <v>-0.2</v>
      </c>
      <c r="WN26" s="17">
        <v>2.2000000000000002</v>
      </c>
      <c r="WO26" s="17">
        <v>2.4</v>
      </c>
      <c r="WP26" s="17">
        <v>2.4</v>
      </c>
      <c r="WQ26" s="17">
        <v>-0.2</v>
      </c>
      <c r="WR26" s="17">
        <v>1.2</v>
      </c>
      <c r="WS26" s="17">
        <v>1.4</v>
      </c>
      <c r="WT26" s="17">
        <v>1.4</v>
      </c>
      <c r="WU26" s="17">
        <v>-0.2</v>
      </c>
      <c r="WV26" s="17">
        <v>14.1</v>
      </c>
      <c r="WW26" s="17"/>
      <c r="WX26" s="17">
        <v>14.005000000000001</v>
      </c>
      <c r="WY26" s="17">
        <v>9.5000000000000001E-2</v>
      </c>
      <c r="WZ26" s="17"/>
      <c r="XA26" s="17"/>
      <c r="XB26" s="17"/>
      <c r="XC26" s="17">
        <v>0</v>
      </c>
      <c r="XD26" s="17">
        <v>18</v>
      </c>
      <c r="XE26" s="17">
        <v>17.951219999999999</v>
      </c>
      <c r="XF26" s="17">
        <v>17.951219999999999</v>
      </c>
      <c r="XG26" s="17">
        <v>4.8779999999999997E-2</v>
      </c>
      <c r="XH26" s="17">
        <v>7.7</v>
      </c>
      <c r="XI26" s="17">
        <v>10.8</v>
      </c>
      <c r="XJ26" s="17">
        <v>10.8</v>
      </c>
      <c r="XK26" s="17">
        <v>-3.1</v>
      </c>
      <c r="XL26" s="17">
        <v>27.2</v>
      </c>
      <c r="XM26" s="17">
        <v>27.5</v>
      </c>
      <c r="XN26" s="17">
        <v>27.5</v>
      </c>
      <c r="XO26" s="17">
        <v>-0.3</v>
      </c>
      <c r="XP26" s="17">
        <v>34.299999999999997</v>
      </c>
      <c r="XQ26" s="17">
        <v>27.5</v>
      </c>
      <c r="XR26" s="17">
        <v>27.5</v>
      </c>
      <c r="XS26" s="17">
        <v>6.8</v>
      </c>
      <c r="XT26" s="17">
        <v>15.9</v>
      </c>
      <c r="XU26" s="17">
        <v>14</v>
      </c>
      <c r="XV26" s="17">
        <v>14</v>
      </c>
      <c r="XW26" s="17">
        <v>1.9</v>
      </c>
      <c r="XX26" s="17">
        <v>19.100000000000001</v>
      </c>
      <c r="XY26" s="17">
        <v>20</v>
      </c>
      <c r="XZ26" s="17">
        <v>20</v>
      </c>
      <c r="YA26" s="17">
        <v>-0.9</v>
      </c>
      <c r="YB26" s="17">
        <v>8.3000000000000007</v>
      </c>
      <c r="YC26" s="17">
        <v>6.83</v>
      </c>
      <c r="YD26" s="17">
        <v>6.83</v>
      </c>
      <c r="YE26" s="17">
        <v>1.47</v>
      </c>
      <c r="YF26" s="17">
        <v>11.2</v>
      </c>
      <c r="YG26" s="17">
        <v>11</v>
      </c>
      <c r="YH26" s="17">
        <v>11</v>
      </c>
      <c r="YI26" s="17">
        <v>0.2</v>
      </c>
      <c r="YJ26" s="17">
        <v>22.1</v>
      </c>
      <c r="YK26" s="17">
        <v>23</v>
      </c>
      <c r="YL26" s="17">
        <v>23</v>
      </c>
      <c r="YM26" s="17">
        <v>-0.9</v>
      </c>
    </row>
    <row r="27" spans="1:663" ht="24" customHeight="1" x14ac:dyDescent="0.3">
      <c r="A27" s="1"/>
      <c r="B27" s="16" t="s">
        <v>39</v>
      </c>
      <c r="C27" s="16" t="s">
        <v>727</v>
      </c>
      <c r="D27" s="17">
        <v>201.8</v>
      </c>
      <c r="E27" s="17">
        <v>204.19512</v>
      </c>
      <c r="F27" s="17">
        <v>204.19512</v>
      </c>
      <c r="G27" s="17">
        <v>-2.3951199999999999</v>
      </c>
      <c r="H27" s="17">
        <v>301.39999999999998</v>
      </c>
      <c r="I27" s="17">
        <v>300</v>
      </c>
      <c r="J27" s="17">
        <v>271.44425000000001</v>
      </c>
      <c r="K27" s="17">
        <v>29.955749999999998</v>
      </c>
      <c r="L27" s="17">
        <v>96.7</v>
      </c>
      <c r="M27" s="17">
        <v>98.07141</v>
      </c>
      <c r="N27" s="17">
        <v>88.736400000000003</v>
      </c>
      <c r="O27" s="17">
        <v>7.9635999999999996</v>
      </c>
      <c r="P27" s="17"/>
      <c r="Q27" s="17"/>
      <c r="R27" s="17"/>
      <c r="S27" s="17">
        <v>0</v>
      </c>
      <c r="T27" s="17"/>
      <c r="U27" s="17"/>
      <c r="V27" s="17"/>
      <c r="W27" s="17">
        <v>0</v>
      </c>
      <c r="X27" s="17">
        <v>89.3</v>
      </c>
      <c r="Y27" s="17">
        <v>92.226339999999993</v>
      </c>
      <c r="Z27" s="17">
        <v>92.226339999999993</v>
      </c>
      <c r="AA27" s="17">
        <v>-2.9263400000000002</v>
      </c>
      <c r="AB27" s="17">
        <v>235</v>
      </c>
      <c r="AC27" s="17">
        <v>241.99999</v>
      </c>
      <c r="AD27" s="17">
        <v>226.76438999999999</v>
      </c>
      <c r="AE27" s="17">
        <v>8.2356099999999994</v>
      </c>
      <c r="AF27" s="17"/>
      <c r="AG27" s="17"/>
      <c r="AH27" s="17"/>
      <c r="AI27" s="17">
        <v>0</v>
      </c>
      <c r="AJ27" s="17">
        <v>61.7</v>
      </c>
      <c r="AK27" s="17">
        <v>87.667339999999996</v>
      </c>
      <c r="AL27" s="17"/>
      <c r="AM27" s="17">
        <v>61.7</v>
      </c>
      <c r="AN27" s="17">
        <v>0</v>
      </c>
      <c r="AO27" s="17"/>
      <c r="AP27" s="17"/>
      <c r="AQ27" s="17">
        <v>0</v>
      </c>
      <c r="AR27" s="17">
        <v>105.2</v>
      </c>
      <c r="AS27" s="17">
        <v>197.70735999999999</v>
      </c>
      <c r="AT27" s="17"/>
      <c r="AU27" s="17">
        <v>105.2</v>
      </c>
      <c r="AV27" s="17"/>
      <c r="AW27" s="17"/>
      <c r="AX27" s="17"/>
      <c r="AY27" s="17">
        <v>0</v>
      </c>
      <c r="AZ27" s="17"/>
      <c r="BA27" s="17"/>
      <c r="BB27" s="17"/>
      <c r="BC27" s="17">
        <v>0</v>
      </c>
      <c r="BD27" s="17">
        <v>0</v>
      </c>
      <c r="BE27" s="17"/>
      <c r="BF27" s="17">
        <v>206.01685000000001</v>
      </c>
      <c r="BG27" s="17">
        <v>-206.01685000000001</v>
      </c>
      <c r="BH27" s="17"/>
      <c r="BI27" s="17"/>
      <c r="BJ27" s="17"/>
      <c r="BK27" s="17">
        <v>0</v>
      </c>
      <c r="BL27" s="17">
        <v>107</v>
      </c>
      <c r="BM27" s="17">
        <v>121.90112000000001</v>
      </c>
      <c r="BN27" s="17">
        <v>196.68210999999999</v>
      </c>
      <c r="BO27" s="17">
        <v>-89.682109999999994</v>
      </c>
      <c r="BP27" s="17">
        <v>9.1999999999999993</v>
      </c>
      <c r="BQ27" s="17">
        <v>3.4695499999999999</v>
      </c>
      <c r="BR27" s="17">
        <v>3.4695499999999999</v>
      </c>
      <c r="BS27" s="17">
        <v>5.7304500000000003</v>
      </c>
      <c r="BT27" s="17"/>
      <c r="BU27" s="17"/>
      <c r="BV27" s="17"/>
      <c r="BW27" s="17">
        <v>0</v>
      </c>
      <c r="BX27" s="17"/>
      <c r="BY27" s="17"/>
      <c r="BZ27" s="17"/>
      <c r="CA27" s="17">
        <v>0</v>
      </c>
      <c r="CB27" s="17"/>
      <c r="CC27" s="17"/>
      <c r="CD27" s="17"/>
      <c r="CE27" s="17">
        <v>0</v>
      </c>
      <c r="CF27" s="17"/>
      <c r="CG27" s="17"/>
      <c r="CH27" s="17"/>
      <c r="CI27" s="17">
        <v>0</v>
      </c>
      <c r="CJ27" s="17">
        <v>166</v>
      </c>
      <c r="CK27" s="17">
        <v>164.70732000000001</v>
      </c>
      <c r="CL27" s="17">
        <v>164.70732000000001</v>
      </c>
      <c r="CM27" s="17">
        <v>1.2926800000000001</v>
      </c>
      <c r="CN27" s="17">
        <v>7.3</v>
      </c>
      <c r="CO27" s="17">
        <v>5.1583800000000002</v>
      </c>
      <c r="CP27" s="17">
        <v>5.1583800000000002</v>
      </c>
      <c r="CQ27" s="17">
        <v>2.1416200000000001</v>
      </c>
      <c r="CR27" s="17">
        <v>5</v>
      </c>
      <c r="CS27" s="17">
        <v>2.8315000000000001</v>
      </c>
      <c r="CT27" s="17">
        <v>2.8315000000000001</v>
      </c>
      <c r="CU27" s="17">
        <v>2.1684999999999999</v>
      </c>
      <c r="CV27" s="17">
        <v>0</v>
      </c>
      <c r="CW27" s="17">
        <v>16.873670000000001</v>
      </c>
      <c r="CX27" s="17">
        <v>16.873660000000001</v>
      </c>
      <c r="CY27" s="17">
        <v>-16.873660000000001</v>
      </c>
      <c r="CZ27" s="17">
        <v>6.8</v>
      </c>
      <c r="DA27" s="17">
        <v>6.8787000000000003</v>
      </c>
      <c r="DB27" s="17">
        <v>6.8787000000000003</v>
      </c>
      <c r="DC27" s="17">
        <v>-7.8700000000000006E-2</v>
      </c>
      <c r="DD27" s="17">
        <v>14.8</v>
      </c>
      <c r="DE27" s="17">
        <v>14.99216</v>
      </c>
      <c r="DF27" s="17">
        <v>12.260479999999999</v>
      </c>
      <c r="DG27" s="17">
        <v>2.53952</v>
      </c>
      <c r="DH27" s="17">
        <v>93.5</v>
      </c>
      <c r="DI27" s="17">
        <v>82.10718</v>
      </c>
      <c r="DJ27" s="17">
        <v>67.14725</v>
      </c>
      <c r="DK27" s="17">
        <v>26.35275</v>
      </c>
      <c r="DL27" s="17"/>
      <c r="DM27" s="17"/>
      <c r="DN27" s="17"/>
      <c r="DO27" s="17">
        <v>0</v>
      </c>
      <c r="DP27" s="17"/>
      <c r="DQ27" s="17"/>
      <c r="DR27" s="17"/>
      <c r="DS27" s="17">
        <v>0</v>
      </c>
      <c r="DT27" s="17"/>
      <c r="DU27" s="17"/>
      <c r="DV27" s="17"/>
      <c r="DW27" s="17">
        <v>0</v>
      </c>
      <c r="DX27" s="17"/>
      <c r="DY27" s="17"/>
      <c r="DZ27" s="17"/>
      <c r="EA27" s="17">
        <v>0</v>
      </c>
      <c r="EB27" s="17">
        <v>110.4</v>
      </c>
      <c r="EC27" s="17">
        <v>112.90537</v>
      </c>
      <c r="ED27" s="17">
        <v>112.90536</v>
      </c>
      <c r="EE27" s="17">
        <v>-2.50536</v>
      </c>
      <c r="EF27" s="17">
        <v>0</v>
      </c>
      <c r="EG27" s="17"/>
      <c r="EH27" s="17"/>
      <c r="EI27" s="17">
        <v>0</v>
      </c>
      <c r="EJ27" s="17"/>
      <c r="EK27" s="17"/>
      <c r="EL27" s="17"/>
      <c r="EM27" s="17">
        <v>0</v>
      </c>
      <c r="EN27" s="17">
        <v>0</v>
      </c>
      <c r="EO27" s="17"/>
      <c r="EP27" s="17"/>
      <c r="EQ27" s="17">
        <v>0</v>
      </c>
      <c r="ER27" s="17"/>
      <c r="ES27" s="17"/>
      <c r="ET27" s="17"/>
      <c r="EU27" s="17">
        <v>0</v>
      </c>
      <c r="EV27" s="17">
        <v>6.5</v>
      </c>
      <c r="EW27" s="17">
        <v>6.39</v>
      </c>
      <c r="EX27" s="17">
        <v>6.39</v>
      </c>
      <c r="EY27" s="17">
        <v>0.11</v>
      </c>
      <c r="EZ27" s="17">
        <v>203.9</v>
      </c>
      <c r="FA27" s="17"/>
      <c r="FB27" s="17"/>
      <c r="FC27" s="17">
        <v>203.9</v>
      </c>
      <c r="FD27" s="17">
        <v>33.9</v>
      </c>
      <c r="FE27" s="17">
        <v>30.749110000000002</v>
      </c>
      <c r="FF27" s="17">
        <v>30.749110000000002</v>
      </c>
      <c r="FG27" s="17">
        <v>3.15089</v>
      </c>
      <c r="FH27" s="17">
        <v>142.80000000000001</v>
      </c>
      <c r="FI27" s="17"/>
      <c r="FJ27" s="17">
        <v>66.666679999999999</v>
      </c>
      <c r="FK27" s="17">
        <v>76.133319999999998</v>
      </c>
      <c r="FL27" s="17">
        <v>18.2</v>
      </c>
      <c r="FM27" s="17">
        <v>15.15638</v>
      </c>
      <c r="FN27" s="17">
        <v>15.15638</v>
      </c>
      <c r="FO27" s="17">
        <v>3.0436200000000002</v>
      </c>
      <c r="FP27" s="17">
        <v>16.8</v>
      </c>
      <c r="FQ27" s="17">
        <v>15.177110000000001</v>
      </c>
      <c r="FR27" s="17">
        <v>15.177110000000001</v>
      </c>
      <c r="FS27" s="17">
        <v>1.6228899999999999</v>
      </c>
      <c r="FT27" s="17">
        <v>13.4</v>
      </c>
      <c r="FU27" s="17">
        <v>18.048780000000001</v>
      </c>
      <c r="FV27" s="17">
        <v>18.048780000000001</v>
      </c>
      <c r="FW27" s="17">
        <v>-4.6487800000000004</v>
      </c>
      <c r="FX27" s="17">
        <v>95.6</v>
      </c>
      <c r="FY27" s="17">
        <v>88.116100000000003</v>
      </c>
      <c r="FZ27" s="17">
        <v>88.116100000000003</v>
      </c>
      <c r="GA27" s="17">
        <v>7.4839000000000002</v>
      </c>
      <c r="GB27" s="17">
        <v>161.30000000000001</v>
      </c>
      <c r="GC27" s="17">
        <v>185.81701000000001</v>
      </c>
      <c r="GD27" s="17">
        <v>185.81701000000001</v>
      </c>
      <c r="GE27" s="17">
        <v>-24.517009999999999</v>
      </c>
      <c r="GF27" s="17">
        <v>162.19999999999999</v>
      </c>
      <c r="GG27" s="17">
        <v>185.81701000000001</v>
      </c>
      <c r="GH27" s="17">
        <v>185.81701000000001</v>
      </c>
      <c r="GI27" s="17">
        <v>-23.617010000000001</v>
      </c>
      <c r="GJ27" s="17">
        <v>173.2</v>
      </c>
      <c r="GK27" s="17">
        <v>186.37502000000001</v>
      </c>
      <c r="GL27" s="17">
        <v>186.37502000000001</v>
      </c>
      <c r="GM27" s="17">
        <v>-13.17502</v>
      </c>
      <c r="GN27" s="17">
        <v>100.4</v>
      </c>
      <c r="GO27" s="17">
        <v>85.175399999999996</v>
      </c>
      <c r="GP27" s="17">
        <v>100.39859</v>
      </c>
      <c r="GQ27" s="17">
        <v>1.41E-3</v>
      </c>
      <c r="GR27" s="17">
        <v>37.4</v>
      </c>
      <c r="GS27" s="17">
        <v>45</v>
      </c>
      <c r="GT27" s="17"/>
      <c r="GU27" s="17">
        <v>37.4</v>
      </c>
      <c r="GV27" s="17">
        <v>29.9</v>
      </c>
      <c r="GW27" s="17">
        <v>23.314730000000001</v>
      </c>
      <c r="GX27" s="17">
        <v>23.314730000000001</v>
      </c>
      <c r="GY27" s="17">
        <v>6.5852700000000004</v>
      </c>
      <c r="GZ27" s="17">
        <v>4.0999999999999996</v>
      </c>
      <c r="HA27" s="17">
        <v>4.2062099999999996</v>
      </c>
      <c r="HB27" s="17">
        <v>4.2061999999999999</v>
      </c>
      <c r="HC27" s="17">
        <v>-0.1062</v>
      </c>
      <c r="HD27" s="17">
        <v>17.3</v>
      </c>
      <c r="HE27" s="17">
        <v>17.582630000000002</v>
      </c>
      <c r="HF27" s="17">
        <v>17.582630000000002</v>
      </c>
      <c r="HG27" s="17">
        <v>-0.28262999999999999</v>
      </c>
      <c r="HH27" s="17">
        <v>46.9</v>
      </c>
      <c r="HI27" s="17">
        <v>93.611720000000005</v>
      </c>
      <c r="HJ27" s="17">
        <v>53.333799999999997</v>
      </c>
      <c r="HK27" s="17">
        <v>-6.4337999999999997</v>
      </c>
      <c r="HL27" s="17"/>
      <c r="HM27" s="17"/>
      <c r="HN27" s="17"/>
      <c r="HO27" s="17">
        <v>0</v>
      </c>
      <c r="HP27" s="17"/>
      <c r="HQ27" s="17"/>
      <c r="HR27" s="17"/>
      <c r="HS27" s="17">
        <v>0</v>
      </c>
      <c r="HT27" s="17">
        <v>44.9</v>
      </c>
      <c r="HU27" s="17">
        <v>45.842300000000002</v>
      </c>
      <c r="HV27" s="17">
        <v>42.506860000000003</v>
      </c>
      <c r="HW27" s="17">
        <v>2.3931399999999998</v>
      </c>
      <c r="HX27" s="17"/>
      <c r="HY27" s="17"/>
      <c r="HZ27" s="17"/>
      <c r="IA27" s="17">
        <v>0</v>
      </c>
      <c r="IB27" s="17"/>
      <c r="IC27" s="17"/>
      <c r="ID27" s="17"/>
      <c r="IE27" s="17">
        <v>0</v>
      </c>
      <c r="IF27" s="17">
        <v>46.7</v>
      </c>
      <c r="IG27" s="17">
        <v>45.441949999999999</v>
      </c>
      <c r="IH27" s="17">
        <v>45.441949999999999</v>
      </c>
      <c r="II27" s="17">
        <v>1.2580499999999999</v>
      </c>
      <c r="IJ27" s="17"/>
      <c r="IK27" s="17"/>
      <c r="IL27" s="17"/>
      <c r="IM27" s="17">
        <v>0</v>
      </c>
      <c r="IN27" s="17"/>
      <c r="IO27" s="17"/>
      <c r="IP27" s="17"/>
      <c r="IQ27" s="17">
        <v>0</v>
      </c>
      <c r="IR27" s="17"/>
      <c r="IS27" s="17"/>
      <c r="IT27" s="17"/>
      <c r="IU27" s="17">
        <v>0</v>
      </c>
      <c r="IV27" s="17">
        <v>86.1</v>
      </c>
      <c r="IW27" s="17">
        <v>66.148750000000007</v>
      </c>
      <c r="IX27" s="17">
        <v>84.581410000000005</v>
      </c>
      <c r="IY27" s="17">
        <v>1.5185900000000001</v>
      </c>
      <c r="IZ27" s="17">
        <v>170.4</v>
      </c>
      <c r="JA27" s="17">
        <v>183.84040999999999</v>
      </c>
      <c r="JB27" s="17">
        <v>183.84040999999999</v>
      </c>
      <c r="JC27" s="17">
        <v>-13.44041</v>
      </c>
      <c r="JD27" s="17">
        <v>168.2</v>
      </c>
      <c r="JE27" s="17">
        <v>183.84040999999999</v>
      </c>
      <c r="JF27" s="17">
        <v>183.84040999999999</v>
      </c>
      <c r="JG27" s="17">
        <v>-15.640409999999999</v>
      </c>
      <c r="JH27" s="17">
        <v>200</v>
      </c>
      <c r="JI27" s="17">
        <v>183.84040999999999</v>
      </c>
      <c r="JJ27" s="17">
        <v>183.84040999999999</v>
      </c>
      <c r="JK27" s="17">
        <v>16.159590000000001</v>
      </c>
      <c r="JL27" s="17">
        <v>266.10000000000002</v>
      </c>
      <c r="JM27" s="17">
        <v>276.58873</v>
      </c>
      <c r="JN27" s="17">
        <v>276.58873</v>
      </c>
      <c r="JO27" s="17">
        <v>-10.48873</v>
      </c>
      <c r="JP27" s="17">
        <v>13.6</v>
      </c>
      <c r="JQ27" s="17">
        <v>71.796109999999999</v>
      </c>
      <c r="JR27" s="17">
        <v>71.796109999999999</v>
      </c>
      <c r="JS27" s="17">
        <v>-58.196109999999997</v>
      </c>
      <c r="JT27" s="17"/>
      <c r="JU27" s="17"/>
      <c r="JV27" s="17">
        <v>36.005859999999998</v>
      </c>
      <c r="JW27" s="17">
        <v>-36.005859999999998</v>
      </c>
      <c r="JX27" s="17"/>
      <c r="JY27" s="17"/>
      <c r="JZ27" s="17"/>
      <c r="KA27" s="17">
        <v>0</v>
      </c>
      <c r="KB27" s="17"/>
      <c r="KC27" s="17"/>
      <c r="KD27" s="17"/>
      <c r="KE27" s="17">
        <v>0</v>
      </c>
      <c r="KF27" s="17"/>
      <c r="KG27" s="17"/>
      <c r="KH27" s="17"/>
      <c r="KI27" s="17">
        <v>0</v>
      </c>
      <c r="KJ27" s="17">
        <v>50.2</v>
      </c>
      <c r="KK27" s="17"/>
      <c r="KL27" s="17"/>
      <c r="KM27" s="17">
        <v>50.2</v>
      </c>
      <c r="KN27" s="17"/>
      <c r="KO27" s="17"/>
      <c r="KP27" s="17"/>
      <c r="KQ27" s="17">
        <v>0</v>
      </c>
      <c r="KR27" s="17"/>
      <c r="KS27" s="17"/>
      <c r="KT27" s="17"/>
      <c r="KU27" s="17">
        <v>0</v>
      </c>
      <c r="KV27" s="17">
        <v>0.8</v>
      </c>
      <c r="KW27" s="17">
        <v>1.0779300000000001</v>
      </c>
      <c r="KX27" s="17">
        <v>1.0779300000000001</v>
      </c>
      <c r="KY27" s="17">
        <v>-0.27793000000000001</v>
      </c>
      <c r="KZ27" s="17">
        <v>157.30000000000001</v>
      </c>
      <c r="LA27" s="17">
        <v>153.84616</v>
      </c>
      <c r="LB27" s="17">
        <v>125.36877</v>
      </c>
      <c r="LC27" s="17">
        <v>31.931229999999999</v>
      </c>
      <c r="LD27" s="17">
        <v>75.7</v>
      </c>
      <c r="LE27" s="17">
        <v>70.000550000000004</v>
      </c>
      <c r="LF27" s="17">
        <v>77.242000000000004</v>
      </c>
      <c r="LG27" s="17">
        <v>-1.542</v>
      </c>
      <c r="LH27" s="17">
        <v>66.3</v>
      </c>
      <c r="LI27" s="17">
        <v>67.461460000000002</v>
      </c>
      <c r="LJ27" s="17">
        <v>67.461460000000002</v>
      </c>
      <c r="LK27" s="17">
        <v>-1.1614599999999999</v>
      </c>
      <c r="LL27" s="17">
        <v>63.9</v>
      </c>
      <c r="LM27" s="17">
        <v>63.510910000000003</v>
      </c>
      <c r="LN27" s="17">
        <v>66.370590000000007</v>
      </c>
      <c r="LO27" s="17">
        <v>-2.4705900000000001</v>
      </c>
      <c r="LP27" s="17">
        <v>30.3</v>
      </c>
      <c r="LQ27" s="17">
        <v>30.09742</v>
      </c>
      <c r="LR27" s="17">
        <v>30.097560000000001</v>
      </c>
      <c r="LS27" s="17">
        <v>0.20244000000000001</v>
      </c>
      <c r="LT27" s="17">
        <v>0</v>
      </c>
      <c r="LU27" s="17"/>
      <c r="LV27" s="17"/>
      <c r="LW27" s="17">
        <v>0</v>
      </c>
      <c r="LX27" s="17"/>
      <c r="LY27" s="17"/>
      <c r="LZ27" s="17"/>
      <c r="MA27" s="17">
        <v>0</v>
      </c>
      <c r="MB27" s="17"/>
      <c r="MC27" s="17"/>
      <c r="MD27" s="17"/>
      <c r="ME27" s="17">
        <v>0</v>
      </c>
      <c r="MF27" s="17">
        <v>144.19999999999999</v>
      </c>
      <c r="MG27" s="17">
        <v>159.10791</v>
      </c>
      <c r="MH27" s="17">
        <v>159.10782</v>
      </c>
      <c r="MI27" s="17">
        <v>-14.907819999999999</v>
      </c>
      <c r="MJ27" s="17">
        <v>145.69999999999999</v>
      </c>
      <c r="MK27" s="17">
        <v>159.10791</v>
      </c>
      <c r="ML27" s="17">
        <v>159.10782</v>
      </c>
      <c r="MM27" s="17">
        <v>-13.407819999999999</v>
      </c>
      <c r="MN27" s="17">
        <v>149.1</v>
      </c>
      <c r="MO27" s="17">
        <v>159.58571000000001</v>
      </c>
      <c r="MP27" s="17">
        <v>159.58562000000001</v>
      </c>
      <c r="MQ27" s="17">
        <v>-10.485620000000001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212.9</v>
      </c>
      <c r="NM27" s="17">
        <v>207.29667000000001</v>
      </c>
      <c r="NN27" s="17">
        <v>207.29667000000001</v>
      </c>
      <c r="NO27" s="17">
        <v>5.6033299999999997</v>
      </c>
      <c r="NP27" s="17">
        <v>101</v>
      </c>
      <c r="NQ27" s="17">
        <v>103.95959000000001</v>
      </c>
      <c r="NR27" s="17">
        <v>103.95959000000001</v>
      </c>
      <c r="NS27" s="17">
        <v>-2.9595899999999999</v>
      </c>
      <c r="NT27" s="17">
        <v>3.4</v>
      </c>
      <c r="NU27" s="17">
        <v>3.9904700000000002</v>
      </c>
      <c r="NV27" s="17">
        <v>3.9904700000000002</v>
      </c>
      <c r="NW27" s="17">
        <v>-0.59047000000000005</v>
      </c>
      <c r="NX27" s="17"/>
      <c r="NY27" s="17">
        <v>4.1863799999999998</v>
      </c>
      <c r="NZ27" s="17">
        <v>4.1863799999999998</v>
      </c>
      <c r="OA27" s="17">
        <v>-4.1863799999999998</v>
      </c>
      <c r="OB27" s="17">
        <v>7.2</v>
      </c>
      <c r="OC27" s="17">
        <v>7.5</v>
      </c>
      <c r="OD27" s="17">
        <v>7.5</v>
      </c>
      <c r="OE27" s="17">
        <v>-0.3</v>
      </c>
      <c r="OF27" s="17">
        <v>0.6</v>
      </c>
      <c r="OG27" s="17"/>
      <c r="OH27" s="17"/>
      <c r="OI27" s="17">
        <v>0.6</v>
      </c>
      <c r="OJ27" s="17">
        <v>104.5</v>
      </c>
      <c r="OK27" s="17">
        <v>62.133000000000003</v>
      </c>
      <c r="OL27" s="17">
        <v>62.133000000000003</v>
      </c>
      <c r="OM27" s="17">
        <v>42.366999999999997</v>
      </c>
      <c r="ON27" s="17">
        <v>71</v>
      </c>
      <c r="OO27" s="17"/>
      <c r="OP27" s="17">
        <v>80</v>
      </c>
      <c r="OQ27" s="17">
        <v>-9</v>
      </c>
      <c r="OR27" s="17">
        <v>0.3</v>
      </c>
      <c r="OS27" s="17">
        <v>0.79700000000000004</v>
      </c>
      <c r="OT27" s="17">
        <v>0.79700000000000004</v>
      </c>
      <c r="OU27" s="17">
        <v>-0.497</v>
      </c>
      <c r="OV27" s="17">
        <v>0.3</v>
      </c>
      <c r="OW27" s="17"/>
      <c r="OX27" s="17">
        <v>0.3</v>
      </c>
      <c r="OY27" s="17">
        <v>0</v>
      </c>
      <c r="OZ27" s="17">
        <v>3.3</v>
      </c>
      <c r="PA27" s="17">
        <v>5.4040100000000004</v>
      </c>
      <c r="PB27" s="17">
        <v>5.4041399999999999</v>
      </c>
      <c r="PC27" s="17">
        <v>-2.1041400000000001</v>
      </c>
      <c r="PD27" s="17">
        <v>10</v>
      </c>
      <c r="PE27" s="17">
        <v>9.9830000000000005</v>
      </c>
      <c r="PF27" s="17">
        <v>9.9830000000000005</v>
      </c>
      <c r="PG27" s="17">
        <v>1.7000000000000001E-2</v>
      </c>
      <c r="PH27" s="17"/>
      <c r="PI27" s="17"/>
      <c r="PJ27" s="17"/>
      <c r="PK27" s="17">
        <v>0</v>
      </c>
      <c r="PL27" s="17">
        <v>138.19999999999999</v>
      </c>
      <c r="PM27" s="17"/>
      <c r="PN27" s="17">
        <v>204</v>
      </c>
      <c r="PO27" s="17">
        <v>-65.8</v>
      </c>
      <c r="PP27" s="17">
        <v>1.2</v>
      </c>
      <c r="PQ27" s="17">
        <v>1.23</v>
      </c>
      <c r="PR27" s="17">
        <v>1.23</v>
      </c>
      <c r="PS27" s="17">
        <v>-0.03</v>
      </c>
      <c r="PT27" s="17">
        <v>1.1000000000000001</v>
      </c>
      <c r="PU27" s="17">
        <v>1.5</v>
      </c>
      <c r="PV27" s="17">
        <v>1.5</v>
      </c>
      <c r="PW27" s="17">
        <v>-0.4</v>
      </c>
      <c r="PX27" s="17">
        <v>2.4</v>
      </c>
      <c r="PY27" s="17">
        <v>2.5</v>
      </c>
      <c r="PZ27" s="17">
        <v>2.5</v>
      </c>
      <c r="QA27" s="17">
        <v>-0.1</v>
      </c>
      <c r="QB27" s="17">
        <v>20.399999999999999</v>
      </c>
      <c r="QC27" s="17">
        <v>20.353120000000001</v>
      </c>
      <c r="QD27" s="17">
        <v>20.352979999999999</v>
      </c>
      <c r="QE27" s="17">
        <v>4.7019999999999999E-2</v>
      </c>
      <c r="QF27" s="17">
        <v>11.1</v>
      </c>
      <c r="QG27" s="17">
        <v>13.65854</v>
      </c>
      <c r="QH27" s="17">
        <v>13.65854</v>
      </c>
      <c r="QI27" s="17">
        <v>-2.5585399999999998</v>
      </c>
      <c r="QJ27" s="17">
        <v>17.399999999999999</v>
      </c>
      <c r="QK27" s="17">
        <v>17.560980000000001</v>
      </c>
      <c r="QL27" s="17">
        <v>17.560970000000001</v>
      </c>
      <c r="QM27" s="17">
        <v>-0.16097</v>
      </c>
      <c r="QN27" s="17">
        <v>3.1</v>
      </c>
      <c r="QO27" s="17">
        <v>3.3</v>
      </c>
      <c r="QP27" s="17">
        <v>3.3</v>
      </c>
      <c r="QQ27" s="17">
        <v>-0.2</v>
      </c>
      <c r="QR27" s="17">
        <v>17.600000000000001</v>
      </c>
      <c r="QS27" s="17">
        <v>18.048780000000001</v>
      </c>
      <c r="QT27" s="17">
        <v>18.048780000000001</v>
      </c>
      <c r="QU27" s="17">
        <v>-0.44878000000000001</v>
      </c>
      <c r="QV27" s="17">
        <v>15.8</v>
      </c>
      <c r="QW27" s="17"/>
      <c r="QX27" s="17">
        <v>15.901</v>
      </c>
      <c r="QY27" s="17">
        <v>-0.10100000000000001</v>
      </c>
      <c r="QZ27" s="17">
        <v>19.3</v>
      </c>
      <c r="RA27" s="17"/>
      <c r="RB27" s="17">
        <v>18.596</v>
      </c>
      <c r="RC27" s="17">
        <v>0.70399999999999996</v>
      </c>
      <c r="RD27" s="17">
        <v>27</v>
      </c>
      <c r="RE27" s="17">
        <v>22.419</v>
      </c>
      <c r="RF27" s="17">
        <v>22.419</v>
      </c>
      <c r="RG27" s="17">
        <v>4.5810000000000004</v>
      </c>
      <c r="RH27" s="17">
        <v>85.8</v>
      </c>
      <c r="RI27" s="17">
        <v>66.641000000000005</v>
      </c>
      <c r="RJ27" s="17">
        <v>66.641000000000005</v>
      </c>
      <c r="RK27" s="17">
        <v>19.158999999999999</v>
      </c>
      <c r="RL27" s="17">
        <v>18.100000000000001</v>
      </c>
      <c r="RM27" s="17"/>
      <c r="RN27" s="17">
        <v>17.922000000000001</v>
      </c>
      <c r="RO27" s="17">
        <v>0.17799999999999999</v>
      </c>
      <c r="RP27" s="17">
        <v>1.5</v>
      </c>
      <c r="RQ27" s="17">
        <v>2.1</v>
      </c>
      <c r="RR27" s="17">
        <v>2.1</v>
      </c>
      <c r="RS27" s="17">
        <v>-0.6</v>
      </c>
      <c r="RT27" s="17">
        <v>9.8000000000000007</v>
      </c>
      <c r="RU27" s="17">
        <v>10.65541</v>
      </c>
      <c r="RV27" s="17">
        <v>9.8801299999999994</v>
      </c>
      <c r="RW27" s="17">
        <v>-8.0130000000000007E-2</v>
      </c>
      <c r="RX27" s="17">
        <v>2</v>
      </c>
      <c r="RY27" s="17">
        <v>2</v>
      </c>
      <c r="RZ27" s="17">
        <v>2</v>
      </c>
      <c r="SA27" s="17">
        <v>0</v>
      </c>
      <c r="SB27" s="17"/>
      <c r="SC27" s="17">
        <v>0.4</v>
      </c>
      <c r="SD27" s="17">
        <v>0.4</v>
      </c>
      <c r="SE27" s="17">
        <v>-0.4</v>
      </c>
      <c r="SF27" s="17">
        <v>4.0999999999999996</v>
      </c>
      <c r="SG27" s="17">
        <v>5.5</v>
      </c>
      <c r="SH27" s="17">
        <v>5.5</v>
      </c>
      <c r="SI27" s="17">
        <v>-1.4</v>
      </c>
      <c r="SJ27" s="17">
        <v>6.4</v>
      </c>
      <c r="SK27" s="17">
        <v>5.8</v>
      </c>
      <c r="SL27" s="17">
        <v>5.8</v>
      </c>
      <c r="SM27" s="17">
        <v>0.6</v>
      </c>
      <c r="SN27" s="17">
        <v>12.2</v>
      </c>
      <c r="SO27" s="17">
        <v>13.65854</v>
      </c>
      <c r="SP27" s="17">
        <v>13.658530000000001</v>
      </c>
      <c r="SQ27" s="17">
        <v>-1.4585300000000001</v>
      </c>
      <c r="SR27" s="17">
        <v>17.100000000000001</v>
      </c>
      <c r="SS27" s="17">
        <v>17.560980000000001</v>
      </c>
      <c r="ST27" s="17">
        <v>17.560970000000001</v>
      </c>
      <c r="SU27" s="17">
        <v>-0.46096999999999999</v>
      </c>
      <c r="SV27" s="17">
        <v>13.4</v>
      </c>
      <c r="SW27" s="17">
        <v>14.048780000000001</v>
      </c>
      <c r="SX27" s="17">
        <v>14.048780000000001</v>
      </c>
      <c r="SY27" s="17">
        <v>-0.64878000000000002</v>
      </c>
      <c r="SZ27" s="17">
        <v>14.1</v>
      </c>
      <c r="TA27" s="17">
        <v>15.91</v>
      </c>
      <c r="TB27" s="17">
        <v>15.91</v>
      </c>
      <c r="TC27" s="17">
        <v>-1.81</v>
      </c>
      <c r="TD27" s="17">
        <v>33.5</v>
      </c>
      <c r="TE27" s="17">
        <v>37.018999999999998</v>
      </c>
      <c r="TF27" s="17">
        <v>37.018999999999998</v>
      </c>
      <c r="TG27" s="17">
        <v>-3.5190000000000001</v>
      </c>
      <c r="TH27" s="17">
        <v>26.1</v>
      </c>
      <c r="TI27" s="17"/>
      <c r="TJ27" s="17">
        <v>38.886000000000003</v>
      </c>
      <c r="TK27" s="17">
        <v>-12.786</v>
      </c>
      <c r="TL27" s="17">
        <v>106.3</v>
      </c>
      <c r="TM27" s="17">
        <v>56.899000000000001</v>
      </c>
      <c r="TN27" s="17">
        <v>56.899000000000001</v>
      </c>
      <c r="TO27" s="17">
        <v>49.401000000000003</v>
      </c>
      <c r="TP27" s="17">
        <v>103</v>
      </c>
      <c r="TQ27" s="17">
        <v>68.082999999999998</v>
      </c>
      <c r="TR27" s="17">
        <v>68.082999999999998</v>
      </c>
      <c r="TS27" s="17">
        <v>34.917000000000002</v>
      </c>
      <c r="TT27" s="17">
        <v>16.399999999999999</v>
      </c>
      <c r="TU27" s="17">
        <v>4.12</v>
      </c>
      <c r="TV27" s="17">
        <v>4.12</v>
      </c>
      <c r="TW27" s="17">
        <v>12.28</v>
      </c>
      <c r="TX27" s="17">
        <v>10</v>
      </c>
      <c r="TY27" s="17">
        <v>6.0979999999999999</v>
      </c>
      <c r="TZ27" s="17">
        <v>6.0979999999999999</v>
      </c>
      <c r="UA27" s="17">
        <v>3.9020000000000001</v>
      </c>
      <c r="UB27" s="17">
        <v>10</v>
      </c>
      <c r="UC27" s="17">
        <v>9.8000000000000007</v>
      </c>
      <c r="UD27" s="17">
        <v>9.8000000000000007</v>
      </c>
      <c r="UE27" s="17">
        <v>0.2</v>
      </c>
      <c r="UF27" s="17">
        <v>2.5</v>
      </c>
      <c r="UG27" s="17">
        <v>3.5</v>
      </c>
      <c r="UH27" s="17">
        <v>3.5</v>
      </c>
      <c r="UI27" s="17">
        <v>-1</v>
      </c>
      <c r="UJ27" s="17">
        <v>7.5</v>
      </c>
      <c r="UK27" s="17">
        <v>7.5</v>
      </c>
      <c r="UL27" s="17">
        <v>7.5</v>
      </c>
      <c r="UM27" s="17">
        <v>0</v>
      </c>
      <c r="UN27" s="17">
        <v>20.399999999999999</v>
      </c>
      <c r="UO27" s="17">
        <v>19.51219</v>
      </c>
      <c r="UP27" s="17">
        <v>19.51219</v>
      </c>
      <c r="UQ27" s="17">
        <v>0.88780999999999999</v>
      </c>
      <c r="UR27" s="17">
        <v>20.399999999999999</v>
      </c>
      <c r="US27" s="17">
        <v>19.51219</v>
      </c>
      <c r="UT27" s="17">
        <v>19.51219</v>
      </c>
      <c r="UU27" s="17">
        <v>0.88780999999999999</v>
      </c>
      <c r="UV27" s="17">
        <v>20.100000000000001</v>
      </c>
      <c r="UW27" s="17">
        <v>19.51219</v>
      </c>
      <c r="UX27" s="17">
        <v>19.51219</v>
      </c>
      <c r="UY27" s="17">
        <v>0.58781000000000005</v>
      </c>
      <c r="UZ27" s="17">
        <v>0.3</v>
      </c>
      <c r="VA27" s="17">
        <v>0.80700000000000005</v>
      </c>
      <c r="VB27" s="17">
        <v>0.80700000000000005</v>
      </c>
      <c r="VC27" s="17">
        <v>-0.50700000000000001</v>
      </c>
      <c r="VD27" s="17">
        <v>156.5</v>
      </c>
      <c r="VE27" s="17"/>
      <c r="VF27" s="17">
        <v>250.55699999999999</v>
      </c>
      <c r="VG27" s="17">
        <v>-94.057000000000002</v>
      </c>
      <c r="VH27" s="17">
        <v>12.5</v>
      </c>
      <c r="VI27" s="17"/>
      <c r="VJ27" s="17">
        <v>14.856999999999999</v>
      </c>
      <c r="VK27" s="17">
        <v>-2.3570000000000002</v>
      </c>
      <c r="VL27" s="17">
        <v>150.9</v>
      </c>
      <c r="VM27" s="17"/>
      <c r="VN27" s="17">
        <v>144.393</v>
      </c>
      <c r="VO27" s="17">
        <v>6.5069999999999997</v>
      </c>
      <c r="VP27" s="17">
        <v>0.6</v>
      </c>
      <c r="VQ27" s="17">
        <v>0.6</v>
      </c>
      <c r="VR27" s="17">
        <v>0.6</v>
      </c>
      <c r="VS27" s="17">
        <v>0</v>
      </c>
      <c r="VT27" s="17">
        <v>102.7</v>
      </c>
      <c r="VU27" s="17">
        <v>26</v>
      </c>
      <c r="VV27" s="17">
        <v>26</v>
      </c>
      <c r="VW27" s="17">
        <v>76.7</v>
      </c>
      <c r="VX27" s="17">
        <v>89.8</v>
      </c>
      <c r="VY27" s="17">
        <v>29</v>
      </c>
      <c r="VZ27" s="17">
        <v>29</v>
      </c>
      <c r="WA27" s="17">
        <v>60.8</v>
      </c>
      <c r="WB27" s="17">
        <v>114.4</v>
      </c>
      <c r="WC27" s="17"/>
      <c r="WD27" s="17">
        <v>111.929</v>
      </c>
      <c r="WE27" s="17">
        <v>2.4710000000000001</v>
      </c>
      <c r="WF27" s="17">
        <v>1.6</v>
      </c>
      <c r="WG27" s="17">
        <v>1.4490000000000001</v>
      </c>
      <c r="WH27" s="17">
        <v>1.4490000000000001</v>
      </c>
      <c r="WI27" s="17">
        <v>0.151</v>
      </c>
      <c r="WJ27" s="17">
        <v>2.2000000000000002</v>
      </c>
      <c r="WK27" s="17">
        <v>2.4</v>
      </c>
      <c r="WL27" s="17">
        <v>2.4</v>
      </c>
      <c r="WM27" s="17">
        <v>-0.2</v>
      </c>
      <c r="WN27" s="17">
        <v>2.2000000000000002</v>
      </c>
      <c r="WO27" s="17">
        <v>2.4</v>
      </c>
      <c r="WP27" s="17">
        <v>2.4</v>
      </c>
      <c r="WQ27" s="17">
        <v>-0.2</v>
      </c>
      <c r="WR27" s="17">
        <v>1.2</v>
      </c>
      <c r="WS27" s="17">
        <v>1.4</v>
      </c>
      <c r="WT27" s="17">
        <v>1.4</v>
      </c>
      <c r="WU27" s="17">
        <v>-0.2</v>
      </c>
      <c r="WV27" s="17">
        <v>10.5</v>
      </c>
      <c r="WW27" s="17"/>
      <c r="WX27" s="17">
        <v>15.413</v>
      </c>
      <c r="WY27" s="17">
        <v>-4.9130000000000003</v>
      </c>
      <c r="WZ27" s="17"/>
      <c r="XA27" s="17"/>
      <c r="XB27" s="17"/>
      <c r="XC27" s="17">
        <v>0</v>
      </c>
      <c r="XD27" s="17">
        <v>17.7</v>
      </c>
      <c r="XE27" s="17">
        <v>17.951219999999999</v>
      </c>
      <c r="XF27" s="17">
        <v>17.951219999999999</v>
      </c>
      <c r="XG27" s="17">
        <v>-0.25122</v>
      </c>
      <c r="XH27" s="17">
        <v>8.4</v>
      </c>
      <c r="XI27" s="17">
        <v>10.8</v>
      </c>
      <c r="XJ27" s="17">
        <v>10.8</v>
      </c>
      <c r="XK27" s="17">
        <v>-2.4</v>
      </c>
      <c r="XL27" s="17">
        <v>27.4</v>
      </c>
      <c r="XM27" s="17">
        <v>27.5</v>
      </c>
      <c r="XN27" s="17">
        <v>27.5</v>
      </c>
      <c r="XO27" s="17">
        <v>-0.1</v>
      </c>
      <c r="XP27" s="17">
        <v>34.4</v>
      </c>
      <c r="XQ27" s="17">
        <v>27.5</v>
      </c>
      <c r="XR27" s="17">
        <v>27.5</v>
      </c>
      <c r="XS27" s="17">
        <v>6.9</v>
      </c>
      <c r="XT27" s="17">
        <v>15.8</v>
      </c>
      <c r="XU27" s="17">
        <v>14</v>
      </c>
      <c r="XV27" s="17">
        <v>14</v>
      </c>
      <c r="XW27" s="17">
        <v>1.8</v>
      </c>
      <c r="XX27" s="17">
        <v>19.100000000000001</v>
      </c>
      <c r="XY27" s="17">
        <v>20</v>
      </c>
      <c r="XZ27" s="17">
        <v>20</v>
      </c>
      <c r="YA27" s="17">
        <v>-0.9</v>
      </c>
      <c r="YB27" s="17">
        <v>8.1999999999999993</v>
      </c>
      <c r="YC27" s="17">
        <v>6.83</v>
      </c>
      <c r="YD27" s="17">
        <v>6.83</v>
      </c>
      <c r="YE27" s="17">
        <v>1.37</v>
      </c>
      <c r="YF27" s="17">
        <v>10.6</v>
      </c>
      <c r="YG27" s="17">
        <v>11</v>
      </c>
      <c r="YH27" s="17">
        <v>11</v>
      </c>
      <c r="YI27" s="17">
        <v>-0.4</v>
      </c>
      <c r="YJ27" s="17">
        <v>20.2</v>
      </c>
      <c r="YK27" s="17">
        <v>23</v>
      </c>
      <c r="YL27" s="17">
        <v>23</v>
      </c>
      <c r="YM27" s="17">
        <v>-2.8</v>
      </c>
    </row>
    <row r="28" spans="1:663" ht="24" customHeight="1" x14ac:dyDescent="0.3">
      <c r="A28" s="1"/>
      <c r="B28" s="16" t="s">
        <v>39</v>
      </c>
      <c r="C28" s="16" t="s">
        <v>728</v>
      </c>
      <c r="D28" s="17">
        <v>203.1</v>
      </c>
      <c r="E28" s="17">
        <v>204.19512</v>
      </c>
      <c r="F28" s="17">
        <v>204.19512</v>
      </c>
      <c r="G28" s="17">
        <v>-1.0951200000000001</v>
      </c>
      <c r="H28" s="17">
        <v>297.5</v>
      </c>
      <c r="I28" s="17">
        <v>300.00000999999997</v>
      </c>
      <c r="J28" s="17">
        <v>308.08870000000002</v>
      </c>
      <c r="K28" s="17">
        <v>-10.588699999999999</v>
      </c>
      <c r="L28" s="17">
        <v>95</v>
      </c>
      <c r="M28" s="17">
        <v>98.07141</v>
      </c>
      <c r="N28" s="17">
        <v>100.71563999999999</v>
      </c>
      <c r="O28" s="17">
        <v>-5.7156399999999996</v>
      </c>
      <c r="P28" s="17"/>
      <c r="Q28" s="17"/>
      <c r="R28" s="17"/>
      <c r="S28" s="17">
        <v>0</v>
      </c>
      <c r="T28" s="17"/>
      <c r="U28" s="17"/>
      <c r="V28" s="17"/>
      <c r="W28" s="17">
        <v>0</v>
      </c>
      <c r="X28" s="17">
        <v>90.5</v>
      </c>
      <c r="Y28" s="17">
        <v>92.226339999999993</v>
      </c>
      <c r="Z28" s="17">
        <v>92.226339999999993</v>
      </c>
      <c r="AA28" s="17">
        <v>-1.72634</v>
      </c>
      <c r="AB28" s="17">
        <v>237.9</v>
      </c>
      <c r="AC28" s="17">
        <v>237.14413999999999</v>
      </c>
      <c r="AD28" s="17">
        <v>230.04662999999999</v>
      </c>
      <c r="AE28" s="17">
        <v>7.85337</v>
      </c>
      <c r="AF28" s="17"/>
      <c r="AG28" s="17"/>
      <c r="AH28" s="17"/>
      <c r="AI28" s="17">
        <v>0</v>
      </c>
      <c r="AJ28" s="17">
        <v>79</v>
      </c>
      <c r="AK28" s="17">
        <v>87.667339999999996</v>
      </c>
      <c r="AL28" s="17"/>
      <c r="AM28" s="17">
        <v>79</v>
      </c>
      <c r="AN28" s="17">
        <v>0</v>
      </c>
      <c r="AO28" s="17"/>
      <c r="AP28" s="17"/>
      <c r="AQ28" s="17">
        <v>0</v>
      </c>
      <c r="AR28" s="17">
        <v>104.8</v>
      </c>
      <c r="AS28" s="17">
        <v>197.70735999999999</v>
      </c>
      <c r="AT28" s="17"/>
      <c r="AU28" s="17">
        <v>104.8</v>
      </c>
      <c r="AV28" s="17"/>
      <c r="AW28" s="17"/>
      <c r="AX28" s="17"/>
      <c r="AY28" s="17">
        <v>0</v>
      </c>
      <c r="AZ28" s="17"/>
      <c r="BA28" s="17"/>
      <c r="BB28" s="17"/>
      <c r="BC28" s="17">
        <v>0</v>
      </c>
      <c r="BD28" s="17">
        <v>0</v>
      </c>
      <c r="BE28" s="17"/>
      <c r="BF28" s="17">
        <v>206.01685000000001</v>
      </c>
      <c r="BG28" s="17">
        <v>-206.01685000000001</v>
      </c>
      <c r="BH28" s="17"/>
      <c r="BI28" s="17"/>
      <c r="BJ28" s="17"/>
      <c r="BK28" s="17">
        <v>0</v>
      </c>
      <c r="BL28" s="17">
        <v>165.2</v>
      </c>
      <c r="BM28" s="17">
        <v>133.06425999999999</v>
      </c>
      <c r="BN28" s="17">
        <v>189.26634999999999</v>
      </c>
      <c r="BO28" s="17">
        <v>-24.06635</v>
      </c>
      <c r="BP28" s="17">
        <v>9.1999999999999993</v>
      </c>
      <c r="BQ28" s="17">
        <v>3.4695499999999999</v>
      </c>
      <c r="BR28" s="17">
        <v>3.4695499999999999</v>
      </c>
      <c r="BS28" s="17">
        <v>5.7304500000000003</v>
      </c>
      <c r="BT28" s="17"/>
      <c r="BU28" s="17"/>
      <c r="BV28" s="17"/>
      <c r="BW28" s="17">
        <v>0</v>
      </c>
      <c r="BX28" s="17"/>
      <c r="BY28" s="17"/>
      <c r="BZ28" s="17"/>
      <c r="CA28" s="17">
        <v>0</v>
      </c>
      <c r="CB28" s="17"/>
      <c r="CC28" s="17"/>
      <c r="CD28" s="17"/>
      <c r="CE28" s="17">
        <v>0</v>
      </c>
      <c r="CF28" s="17"/>
      <c r="CG28" s="17"/>
      <c r="CH28" s="17"/>
      <c r="CI28" s="17">
        <v>0</v>
      </c>
      <c r="CJ28" s="17">
        <v>164.5</v>
      </c>
      <c r="CK28" s="17">
        <v>164.70732000000001</v>
      </c>
      <c r="CL28" s="17">
        <v>164.70732000000001</v>
      </c>
      <c r="CM28" s="17">
        <v>-0.20732</v>
      </c>
      <c r="CN28" s="17">
        <v>7.1</v>
      </c>
      <c r="CO28" s="17">
        <v>5.1583800000000002</v>
      </c>
      <c r="CP28" s="17">
        <v>5.1583800000000002</v>
      </c>
      <c r="CQ28" s="17">
        <v>1.9416199999999999</v>
      </c>
      <c r="CR28" s="17">
        <v>4.9000000000000004</v>
      </c>
      <c r="CS28" s="17">
        <v>2.8315000000000001</v>
      </c>
      <c r="CT28" s="17">
        <v>2.8315000000000001</v>
      </c>
      <c r="CU28" s="17">
        <v>2.0684999999999998</v>
      </c>
      <c r="CV28" s="17">
        <v>0</v>
      </c>
      <c r="CW28" s="17">
        <v>16.873670000000001</v>
      </c>
      <c r="CX28" s="17">
        <v>16.873660000000001</v>
      </c>
      <c r="CY28" s="17">
        <v>-16.873660000000001</v>
      </c>
      <c r="CZ28" s="17">
        <v>6.8</v>
      </c>
      <c r="DA28" s="17">
        <v>6.8787000000000003</v>
      </c>
      <c r="DB28" s="17">
        <v>6.8787000000000003</v>
      </c>
      <c r="DC28" s="17">
        <v>-7.8700000000000006E-2</v>
      </c>
      <c r="DD28" s="17">
        <v>14.7</v>
      </c>
      <c r="DE28" s="17">
        <v>14.992190000000001</v>
      </c>
      <c r="DF28" s="17">
        <v>12.26046</v>
      </c>
      <c r="DG28" s="17">
        <v>2.43954</v>
      </c>
      <c r="DH28" s="17">
        <v>93.4</v>
      </c>
      <c r="DI28" s="17">
        <v>82.418390000000002</v>
      </c>
      <c r="DJ28" s="17">
        <v>67.147040000000004</v>
      </c>
      <c r="DK28" s="17">
        <v>26.252960000000002</v>
      </c>
      <c r="DL28" s="17"/>
      <c r="DM28" s="17"/>
      <c r="DN28" s="17"/>
      <c r="DO28" s="17">
        <v>0</v>
      </c>
      <c r="DP28" s="17"/>
      <c r="DQ28" s="17"/>
      <c r="DR28" s="17"/>
      <c r="DS28" s="17">
        <v>0</v>
      </c>
      <c r="DT28" s="17"/>
      <c r="DU28" s="17"/>
      <c r="DV28" s="17"/>
      <c r="DW28" s="17">
        <v>0</v>
      </c>
      <c r="DX28" s="17"/>
      <c r="DY28" s="17"/>
      <c r="DZ28" s="17"/>
      <c r="EA28" s="17">
        <v>0</v>
      </c>
      <c r="EB28" s="17">
        <v>109.8</v>
      </c>
      <c r="EC28" s="17">
        <v>112.90537</v>
      </c>
      <c r="ED28" s="17">
        <v>112.90536</v>
      </c>
      <c r="EE28" s="17">
        <v>-3.1053600000000001</v>
      </c>
      <c r="EF28" s="17">
        <v>0</v>
      </c>
      <c r="EG28" s="17"/>
      <c r="EH28" s="17"/>
      <c r="EI28" s="17">
        <v>0</v>
      </c>
      <c r="EJ28" s="17"/>
      <c r="EK28" s="17"/>
      <c r="EL28" s="17"/>
      <c r="EM28" s="17">
        <v>0</v>
      </c>
      <c r="EN28" s="17">
        <v>0</v>
      </c>
      <c r="EO28" s="17"/>
      <c r="EP28" s="17"/>
      <c r="EQ28" s="17">
        <v>0</v>
      </c>
      <c r="ER28" s="17"/>
      <c r="ES28" s="17"/>
      <c r="ET28" s="17"/>
      <c r="EU28" s="17">
        <v>0</v>
      </c>
      <c r="EV28" s="17">
        <v>6.5</v>
      </c>
      <c r="EW28" s="17">
        <v>6.39</v>
      </c>
      <c r="EX28" s="17">
        <v>6.39</v>
      </c>
      <c r="EY28" s="17">
        <v>0.11</v>
      </c>
      <c r="EZ28" s="17">
        <v>201.6</v>
      </c>
      <c r="FA28" s="17"/>
      <c r="FB28" s="17"/>
      <c r="FC28" s="17">
        <v>201.6</v>
      </c>
      <c r="FD28" s="17">
        <v>32.299999999999997</v>
      </c>
      <c r="FE28" s="17">
        <v>30.749110000000002</v>
      </c>
      <c r="FF28" s="17">
        <v>30.749110000000002</v>
      </c>
      <c r="FG28" s="17">
        <v>1.5508900000000001</v>
      </c>
      <c r="FH28" s="17">
        <v>142.9</v>
      </c>
      <c r="FI28" s="17"/>
      <c r="FJ28" s="17">
        <v>66.666679999999999</v>
      </c>
      <c r="FK28" s="17">
        <v>76.233320000000006</v>
      </c>
      <c r="FL28" s="17">
        <v>17.3</v>
      </c>
      <c r="FM28" s="17">
        <v>15.15638</v>
      </c>
      <c r="FN28" s="17">
        <v>15.15638</v>
      </c>
      <c r="FO28" s="17">
        <v>2.1436199999999999</v>
      </c>
      <c r="FP28" s="17">
        <v>16.899999999999999</v>
      </c>
      <c r="FQ28" s="17">
        <v>15.177110000000001</v>
      </c>
      <c r="FR28" s="17">
        <v>15.177110000000001</v>
      </c>
      <c r="FS28" s="17">
        <v>1.72289</v>
      </c>
      <c r="FT28" s="17">
        <v>13.4</v>
      </c>
      <c r="FU28" s="17">
        <v>18.048780000000001</v>
      </c>
      <c r="FV28" s="17">
        <v>18.048780000000001</v>
      </c>
      <c r="FW28" s="17">
        <v>-4.6487800000000004</v>
      </c>
      <c r="FX28" s="17">
        <v>87.9</v>
      </c>
      <c r="FY28" s="17">
        <v>88.116100000000003</v>
      </c>
      <c r="FZ28" s="17">
        <v>88.116100000000003</v>
      </c>
      <c r="GA28" s="17">
        <v>-0.21609999999999999</v>
      </c>
      <c r="GB28" s="17">
        <v>162.6</v>
      </c>
      <c r="GC28" s="17">
        <v>185.81701000000001</v>
      </c>
      <c r="GD28" s="17">
        <v>185.81701000000001</v>
      </c>
      <c r="GE28" s="17">
        <v>-23.217009999999998</v>
      </c>
      <c r="GF28" s="17">
        <v>162.80000000000001</v>
      </c>
      <c r="GG28" s="17">
        <v>185.81701000000001</v>
      </c>
      <c r="GH28" s="17">
        <v>185.81701000000001</v>
      </c>
      <c r="GI28" s="17">
        <v>-23.017009999999999</v>
      </c>
      <c r="GJ28" s="17">
        <v>172.4</v>
      </c>
      <c r="GK28" s="17">
        <v>186.37502000000001</v>
      </c>
      <c r="GL28" s="17">
        <v>186.37502000000001</v>
      </c>
      <c r="GM28" s="17">
        <v>-13.975020000000001</v>
      </c>
      <c r="GN28" s="17">
        <v>100.2</v>
      </c>
      <c r="GO28" s="17">
        <v>104.41238</v>
      </c>
      <c r="GP28" s="17">
        <v>104.60777</v>
      </c>
      <c r="GQ28" s="17">
        <v>-4.4077700000000002</v>
      </c>
      <c r="GR28" s="17">
        <v>44.8</v>
      </c>
      <c r="GS28" s="17">
        <v>45</v>
      </c>
      <c r="GT28" s="17"/>
      <c r="GU28" s="17">
        <v>44.8</v>
      </c>
      <c r="GV28" s="17">
        <v>32.4</v>
      </c>
      <c r="GW28" s="17">
        <v>23.314730000000001</v>
      </c>
      <c r="GX28" s="17">
        <v>23.314730000000001</v>
      </c>
      <c r="GY28" s="17">
        <v>9.0852699999999995</v>
      </c>
      <c r="GZ28" s="17">
        <v>4.0999999999999996</v>
      </c>
      <c r="HA28" s="17">
        <v>4.2062099999999996</v>
      </c>
      <c r="HB28" s="17">
        <v>4.2061999999999999</v>
      </c>
      <c r="HC28" s="17">
        <v>-0.1062</v>
      </c>
      <c r="HD28" s="17">
        <v>17.8</v>
      </c>
      <c r="HE28" s="17">
        <v>17.582630000000002</v>
      </c>
      <c r="HF28" s="17">
        <v>17.582630000000002</v>
      </c>
      <c r="HG28" s="17">
        <v>0.21737000000000001</v>
      </c>
      <c r="HH28" s="17">
        <v>73</v>
      </c>
      <c r="HI28" s="17">
        <v>89.932839999999999</v>
      </c>
      <c r="HJ28" s="17">
        <v>48.1173</v>
      </c>
      <c r="HK28" s="17">
        <v>24.8827</v>
      </c>
      <c r="HL28" s="17"/>
      <c r="HM28" s="17"/>
      <c r="HN28" s="17"/>
      <c r="HO28" s="17">
        <v>0</v>
      </c>
      <c r="HP28" s="17"/>
      <c r="HQ28" s="17"/>
      <c r="HR28" s="17"/>
      <c r="HS28" s="17">
        <v>0</v>
      </c>
      <c r="HT28" s="17">
        <v>44.1</v>
      </c>
      <c r="HU28" s="17">
        <v>85.482569999999996</v>
      </c>
      <c r="HV28" s="17">
        <v>62.974229999999999</v>
      </c>
      <c r="HW28" s="17">
        <v>-18.874230000000001</v>
      </c>
      <c r="HX28" s="17"/>
      <c r="HY28" s="17"/>
      <c r="HZ28" s="17"/>
      <c r="IA28" s="17">
        <v>0</v>
      </c>
      <c r="IB28" s="17"/>
      <c r="IC28" s="17"/>
      <c r="ID28" s="17"/>
      <c r="IE28" s="17">
        <v>0</v>
      </c>
      <c r="IF28" s="17">
        <v>46</v>
      </c>
      <c r="IG28" s="17">
        <v>45.441949999999999</v>
      </c>
      <c r="IH28" s="17">
        <v>45.441949999999999</v>
      </c>
      <c r="II28" s="17">
        <v>0.55805000000000005</v>
      </c>
      <c r="IJ28" s="17"/>
      <c r="IK28" s="17"/>
      <c r="IL28" s="17"/>
      <c r="IM28" s="17">
        <v>0</v>
      </c>
      <c r="IN28" s="17"/>
      <c r="IO28" s="17"/>
      <c r="IP28" s="17"/>
      <c r="IQ28" s="17">
        <v>0</v>
      </c>
      <c r="IR28" s="17"/>
      <c r="IS28" s="17"/>
      <c r="IT28" s="17"/>
      <c r="IU28" s="17">
        <v>0</v>
      </c>
      <c r="IV28" s="17">
        <v>85.9</v>
      </c>
      <c r="IW28" s="17">
        <v>89.441419999999994</v>
      </c>
      <c r="IX28" s="17">
        <v>89.67801</v>
      </c>
      <c r="IY28" s="17">
        <v>-3.7780100000000001</v>
      </c>
      <c r="IZ28" s="17">
        <v>169.6</v>
      </c>
      <c r="JA28" s="17">
        <v>183.73163</v>
      </c>
      <c r="JB28" s="17">
        <v>183.73163</v>
      </c>
      <c r="JC28" s="17">
        <v>-14.131629999999999</v>
      </c>
      <c r="JD28" s="17">
        <v>167.6</v>
      </c>
      <c r="JE28" s="17">
        <v>183.73163</v>
      </c>
      <c r="JF28" s="17">
        <v>183.73163</v>
      </c>
      <c r="JG28" s="17">
        <v>-16.131630000000001</v>
      </c>
      <c r="JH28" s="17">
        <v>200</v>
      </c>
      <c r="JI28" s="17">
        <v>183.73163</v>
      </c>
      <c r="JJ28" s="17">
        <v>183.73163</v>
      </c>
      <c r="JK28" s="17">
        <v>16.268370000000001</v>
      </c>
      <c r="JL28" s="17">
        <v>264.7</v>
      </c>
      <c r="JM28" s="17">
        <v>276.42507000000001</v>
      </c>
      <c r="JN28" s="17">
        <v>276.42507000000001</v>
      </c>
      <c r="JO28" s="17">
        <v>-11.725070000000001</v>
      </c>
      <c r="JP28" s="17">
        <v>13.1</v>
      </c>
      <c r="JQ28" s="17">
        <v>71.796109999999999</v>
      </c>
      <c r="JR28" s="17">
        <v>71.796109999999999</v>
      </c>
      <c r="JS28" s="17">
        <v>-58.696109999999997</v>
      </c>
      <c r="JT28" s="17"/>
      <c r="JU28" s="17"/>
      <c r="JV28" s="17">
        <v>36.005859999999998</v>
      </c>
      <c r="JW28" s="17">
        <v>-36.005859999999998</v>
      </c>
      <c r="JX28" s="17"/>
      <c r="JY28" s="17"/>
      <c r="JZ28" s="17"/>
      <c r="KA28" s="17">
        <v>0</v>
      </c>
      <c r="KB28" s="17"/>
      <c r="KC28" s="17"/>
      <c r="KD28" s="17"/>
      <c r="KE28" s="17">
        <v>0</v>
      </c>
      <c r="KF28" s="17"/>
      <c r="KG28" s="17"/>
      <c r="KH28" s="17"/>
      <c r="KI28" s="17">
        <v>0</v>
      </c>
      <c r="KJ28" s="17">
        <v>49.8</v>
      </c>
      <c r="KK28" s="17"/>
      <c r="KL28" s="17"/>
      <c r="KM28" s="17">
        <v>49.8</v>
      </c>
      <c r="KN28" s="17"/>
      <c r="KO28" s="17"/>
      <c r="KP28" s="17"/>
      <c r="KQ28" s="17">
        <v>0</v>
      </c>
      <c r="KR28" s="17"/>
      <c r="KS28" s="17"/>
      <c r="KT28" s="17"/>
      <c r="KU28" s="17">
        <v>0</v>
      </c>
      <c r="KV28" s="17">
        <v>0.8</v>
      </c>
      <c r="KW28" s="17">
        <v>1.0779300000000001</v>
      </c>
      <c r="KX28" s="17">
        <v>1.0779300000000001</v>
      </c>
      <c r="KY28" s="17">
        <v>-0.27793000000000001</v>
      </c>
      <c r="KZ28" s="17">
        <v>173.7</v>
      </c>
      <c r="LA28" s="17">
        <v>146.36192</v>
      </c>
      <c r="LB28" s="17">
        <v>138.00102000000001</v>
      </c>
      <c r="LC28" s="17">
        <v>35.698979999999999</v>
      </c>
      <c r="LD28" s="17">
        <v>80</v>
      </c>
      <c r="LE28" s="17">
        <v>59.487180000000002</v>
      </c>
      <c r="LF28" s="17">
        <v>67.754999999999995</v>
      </c>
      <c r="LG28" s="17">
        <v>12.244999999999999</v>
      </c>
      <c r="LH28" s="17">
        <v>65.900000000000006</v>
      </c>
      <c r="LI28" s="17">
        <v>67.461460000000002</v>
      </c>
      <c r="LJ28" s="17">
        <v>67.461460000000002</v>
      </c>
      <c r="LK28" s="17">
        <v>-1.5614600000000001</v>
      </c>
      <c r="LL28" s="17">
        <v>63</v>
      </c>
      <c r="LM28" s="17">
        <v>59.359180000000002</v>
      </c>
      <c r="LN28" s="17">
        <v>62.151609999999998</v>
      </c>
      <c r="LO28" s="17">
        <v>0.84838999999999998</v>
      </c>
      <c r="LP28" s="17">
        <v>30.1</v>
      </c>
      <c r="LQ28" s="17">
        <v>30.097560000000001</v>
      </c>
      <c r="LR28" s="17">
        <v>30.097560000000001</v>
      </c>
      <c r="LS28" s="17">
        <v>2.4399999999999999E-3</v>
      </c>
      <c r="LT28" s="17">
        <v>0</v>
      </c>
      <c r="LU28" s="17"/>
      <c r="LV28" s="17"/>
      <c r="LW28" s="17">
        <v>0</v>
      </c>
      <c r="LX28" s="17"/>
      <c r="LY28" s="17"/>
      <c r="LZ28" s="17"/>
      <c r="MA28" s="17">
        <v>0</v>
      </c>
      <c r="MB28" s="17"/>
      <c r="MC28" s="17"/>
      <c r="MD28" s="17"/>
      <c r="ME28" s="17">
        <v>0</v>
      </c>
      <c r="MF28" s="17">
        <v>143.6</v>
      </c>
      <c r="MG28" s="17">
        <v>159.10805999999999</v>
      </c>
      <c r="MH28" s="17">
        <v>159.10794999999999</v>
      </c>
      <c r="MI28" s="17">
        <v>-15.507949999999999</v>
      </c>
      <c r="MJ28" s="17">
        <v>144.69999999999999</v>
      </c>
      <c r="MK28" s="17">
        <v>159.10805999999999</v>
      </c>
      <c r="ML28" s="17">
        <v>159.10794999999999</v>
      </c>
      <c r="MM28" s="17">
        <v>-14.40795</v>
      </c>
      <c r="MN28" s="17">
        <v>147.80000000000001</v>
      </c>
      <c r="MO28" s="17">
        <v>159.58586</v>
      </c>
      <c r="MP28" s="17">
        <v>159.58574999999999</v>
      </c>
      <c r="MQ28" s="17">
        <v>-11.78575</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212.6</v>
      </c>
      <c r="NM28" s="17">
        <v>207.29667000000001</v>
      </c>
      <c r="NN28" s="17">
        <v>207.29667000000001</v>
      </c>
      <c r="NO28" s="17">
        <v>5.3033299999999999</v>
      </c>
      <c r="NP28" s="17">
        <v>100.5</v>
      </c>
      <c r="NQ28" s="17">
        <v>103.95959000000001</v>
      </c>
      <c r="NR28" s="17">
        <v>103.95959000000001</v>
      </c>
      <c r="NS28" s="17">
        <v>-3.4595899999999999</v>
      </c>
      <c r="NT28" s="17">
        <v>3.4</v>
      </c>
      <c r="NU28" s="17">
        <v>3.9904700000000002</v>
      </c>
      <c r="NV28" s="17">
        <v>3.9904700000000002</v>
      </c>
      <c r="NW28" s="17">
        <v>-0.59047000000000005</v>
      </c>
      <c r="NX28" s="17"/>
      <c r="NY28" s="17">
        <v>4.1863799999999998</v>
      </c>
      <c r="NZ28" s="17">
        <v>4.1863799999999998</v>
      </c>
      <c r="OA28" s="17">
        <v>-4.1863799999999998</v>
      </c>
      <c r="OB28" s="17">
        <v>7.2</v>
      </c>
      <c r="OC28" s="17">
        <v>7.5</v>
      </c>
      <c r="OD28" s="17">
        <v>7.5</v>
      </c>
      <c r="OE28" s="17">
        <v>-0.3</v>
      </c>
      <c r="OF28" s="17">
        <v>0.6</v>
      </c>
      <c r="OG28" s="17"/>
      <c r="OH28" s="17"/>
      <c r="OI28" s="17">
        <v>0.6</v>
      </c>
      <c r="OJ28" s="17">
        <v>103</v>
      </c>
      <c r="OK28" s="17">
        <v>63.363999999999997</v>
      </c>
      <c r="OL28" s="17">
        <v>63.363999999999997</v>
      </c>
      <c r="OM28" s="17">
        <v>39.636000000000003</v>
      </c>
      <c r="ON28" s="17">
        <v>64.3</v>
      </c>
      <c r="OO28" s="17"/>
      <c r="OP28" s="17">
        <v>80</v>
      </c>
      <c r="OQ28" s="17">
        <v>-15.7</v>
      </c>
      <c r="OR28" s="17">
        <v>0.3</v>
      </c>
      <c r="OS28" s="17">
        <v>0.69199999999999995</v>
      </c>
      <c r="OT28" s="17">
        <v>0.69199999999999995</v>
      </c>
      <c r="OU28" s="17">
        <v>-0.39200000000000002</v>
      </c>
      <c r="OV28" s="17">
        <v>0.4</v>
      </c>
      <c r="OW28" s="17"/>
      <c r="OX28" s="17">
        <v>0.3</v>
      </c>
      <c r="OY28" s="17">
        <v>0.1</v>
      </c>
      <c r="OZ28" s="17">
        <v>3</v>
      </c>
      <c r="PA28" s="17">
        <v>5.4040100000000004</v>
      </c>
      <c r="PB28" s="17">
        <v>5.4041399999999999</v>
      </c>
      <c r="PC28" s="17">
        <v>-2.4041399999999999</v>
      </c>
      <c r="PD28" s="17">
        <v>9.9</v>
      </c>
      <c r="PE28" s="17">
        <v>9.9830000000000005</v>
      </c>
      <c r="PF28" s="17">
        <v>9.9830000000000005</v>
      </c>
      <c r="PG28" s="17">
        <v>-8.3000000000000004E-2</v>
      </c>
      <c r="PH28" s="17"/>
      <c r="PI28" s="17"/>
      <c r="PJ28" s="17"/>
      <c r="PK28" s="17">
        <v>0</v>
      </c>
      <c r="PL28" s="17">
        <v>133.80000000000001</v>
      </c>
      <c r="PM28" s="17"/>
      <c r="PN28" s="17">
        <v>204</v>
      </c>
      <c r="PO28" s="17">
        <v>-70.2</v>
      </c>
      <c r="PP28" s="17">
        <v>1.1000000000000001</v>
      </c>
      <c r="PQ28" s="17">
        <v>1.23</v>
      </c>
      <c r="PR28" s="17">
        <v>1.23</v>
      </c>
      <c r="PS28" s="17">
        <v>-0.13</v>
      </c>
      <c r="PT28" s="17">
        <v>1.1000000000000001</v>
      </c>
      <c r="PU28" s="17">
        <v>1.5</v>
      </c>
      <c r="PV28" s="17">
        <v>1.5</v>
      </c>
      <c r="PW28" s="17">
        <v>-0.4</v>
      </c>
      <c r="PX28" s="17">
        <v>2.6</v>
      </c>
      <c r="PY28" s="17">
        <v>2.5</v>
      </c>
      <c r="PZ28" s="17">
        <v>2.5</v>
      </c>
      <c r="QA28" s="17">
        <v>0.1</v>
      </c>
      <c r="QB28" s="17">
        <v>20</v>
      </c>
      <c r="QC28" s="17">
        <v>20.353120000000001</v>
      </c>
      <c r="QD28" s="17">
        <v>20.352979999999999</v>
      </c>
      <c r="QE28" s="17">
        <v>-0.35298000000000002</v>
      </c>
      <c r="QF28" s="17">
        <v>11.3</v>
      </c>
      <c r="QG28" s="17">
        <v>13.65854</v>
      </c>
      <c r="QH28" s="17">
        <v>13.65854</v>
      </c>
      <c r="QI28" s="17">
        <v>-2.3585400000000001</v>
      </c>
      <c r="QJ28" s="17">
        <v>17.399999999999999</v>
      </c>
      <c r="QK28" s="17">
        <v>17.560980000000001</v>
      </c>
      <c r="QL28" s="17">
        <v>17.560970000000001</v>
      </c>
      <c r="QM28" s="17">
        <v>-0.16097</v>
      </c>
      <c r="QN28" s="17">
        <v>3.1</v>
      </c>
      <c r="QO28" s="17">
        <v>3.3</v>
      </c>
      <c r="QP28" s="17">
        <v>3.3</v>
      </c>
      <c r="QQ28" s="17">
        <v>-0.2</v>
      </c>
      <c r="QR28" s="17">
        <v>17.600000000000001</v>
      </c>
      <c r="QS28" s="17">
        <v>18.048780000000001</v>
      </c>
      <c r="QT28" s="17">
        <v>18.048780000000001</v>
      </c>
      <c r="QU28" s="17">
        <v>-0.44878000000000001</v>
      </c>
      <c r="QV28" s="17">
        <v>16</v>
      </c>
      <c r="QW28" s="17"/>
      <c r="QX28" s="17">
        <v>15.895</v>
      </c>
      <c r="QY28" s="17">
        <v>0.105</v>
      </c>
      <c r="QZ28" s="17">
        <v>19.399999999999999</v>
      </c>
      <c r="RA28" s="17"/>
      <c r="RB28" s="17">
        <v>18.581</v>
      </c>
      <c r="RC28" s="17">
        <v>0.81899999999999995</v>
      </c>
      <c r="RD28" s="17">
        <v>26.8</v>
      </c>
      <c r="RE28" s="17">
        <v>22.558</v>
      </c>
      <c r="RF28" s="17">
        <v>22.558</v>
      </c>
      <c r="RG28" s="17">
        <v>4.242</v>
      </c>
      <c r="RH28" s="17">
        <v>86.2</v>
      </c>
      <c r="RI28" s="17">
        <v>69.135000000000005</v>
      </c>
      <c r="RJ28" s="17">
        <v>69.135000000000005</v>
      </c>
      <c r="RK28" s="17">
        <v>17.065000000000001</v>
      </c>
      <c r="RL28" s="17">
        <v>18.3</v>
      </c>
      <c r="RM28" s="17"/>
      <c r="RN28" s="17">
        <v>18.303000000000001</v>
      </c>
      <c r="RO28" s="17">
        <v>-3.0000000000000001E-3</v>
      </c>
      <c r="RP28" s="17">
        <v>2.2000000000000002</v>
      </c>
      <c r="RQ28" s="17">
        <v>2.1</v>
      </c>
      <c r="RR28" s="17">
        <v>2.1</v>
      </c>
      <c r="RS28" s="17">
        <v>0.1</v>
      </c>
      <c r="RT28" s="17">
        <v>9.9</v>
      </c>
      <c r="RU28" s="17">
        <v>19.869240000000001</v>
      </c>
      <c r="RV28" s="17">
        <v>14.63748</v>
      </c>
      <c r="RW28" s="17">
        <v>-4.7374799999999997</v>
      </c>
      <c r="RX28" s="17">
        <v>2</v>
      </c>
      <c r="RY28" s="17">
        <v>2</v>
      </c>
      <c r="RZ28" s="17">
        <v>2</v>
      </c>
      <c r="SA28" s="17">
        <v>0</v>
      </c>
      <c r="SB28" s="17"/>
      <c r="SC28" s="17">
        <v>0.4</v>
      </c>
      <c r="SD28" s="17">
        <v>0.4</v>
      </c>
      <c r="SE28" s="17">
        <v>-0.4</v>
      </c>
      <c r="SF28" s="17">
        <v>4.0999999999999996</v>
      </c>
      <c r="SG28" s="17">
        <v>5.5</v>
      </c>
      <c r="SH28" s="17">
        <v>5.5</v>
      </c>
      <c r="SI28" s="17">
        <v>-1.4</v>
      </c>
      <c r="SJ28" s="17">
        <v>6.4</v>
      </c>
      <c r="SK28" s="17">
        <v>5.8</v>
      </c>
      <c r="SL28" s="17">
        <v>5.8</v>
      </c>
      <c r="SM28" s="17">
        <v>0.6</v>
      </c>
      <c r="SN28" s="17">
        <v>11.9</v>
      </c>
      <c r="SO28" s="17">
        <v>13.65854</v>
      </c>
      <c r="SP28" s="17">
        <v>13.658530000000001</v>
      </c>
      <c r="SQ28" s="17">
        <v>-1.7585299999999999</v>
      </c>
      <c r="SR28" s="17">
        <v>17.2</v>
      </c>
      <c r="SS28" s="17">
        <v>17.560980000000001</v>
      </c>
      <c r="ST28" s="17">
        <v>17.560970000000001</v>
      </c>
      <c r="SU28" s="17">
        <v>-0.36097000000000001</v>
      </c>
      <c r="SV28" s="17">
        <v>13.7</v>
      </c>
      <c r="SW28" s="17">
        <v>14.048780000000001</v>
      </c>
      <c r="SX28" s="17">
        <v>14.048780000000001</v>
      </c>
      <c r="SY28" s="17">
        <v>-0.34877999999999998</v>
      </c>
      <c r="SZ28" s="17">
        <v>12.1</v>
      </c>
      <c r="TA28" s="17">
        <v>15.72</v>
      </c>
      <c r="TB28" s="17">
        <v>15.72</v>
      </c>
      <c r="TC28" s="17">
        <v>-3.62</v>
      </c>
      <c r="TD28" s="17">
        <v>31.8</v>
      </c>
      <c r="TE28" s="17">
        <v>42.033000000000001</v>
      </c>
      <c r="TF28" s="17">
        <v>42.033000000000001</v>
      </c>
      <c r="TG28" s="17">
        <v>-10.233000000000001</v>
      </c>
      <c r="TH28" s="17">
        <v>38.4</v>
      </c>
      <c r="TI28" s="17"/>
      <c r="TJ28" s="17">
        <v>38.942</v>
      </c>
      <c r="TK28" s="17">
        <v>-0.54200000000000004</v>
      </c>
      <c r="TL28" s="17">
        <v>95.4</v>
      </c>
      <c r="TM28" s="17">
        <v>60.203000000000003</v>
      </c>
      <c r="TN28" s="17">
        <v>60.203000000000003</v>
      </c>
      <c r="TO28" s="17">
        <v>35.197000000000003</v>
      </c>
      <c r="TP28" s="17">
        <v>101.7</v>
      </c>
      <c r="TQ28" s="17">
        <v>69.536000000000001</v>
      </c>
      <c r="TR28" s="17">
        <v>69.536000000000001</v>
      </c>
      <c r="TS28" s="17">
        <v>32.164000000000001</v>
      </c>
      <c r="TT28" s="17">
        <v>20.399999999999999</v>
      </c>
      <c r="TU28" s="17">
        <v>4.84</v>
      </c>
      <c r="TV28" s="17">
        <v>4.84</v>
      </c>
      <c r="TW28" s="17">
        <v>15.56</v>
      </c>
      <c r="TX28" s="17">
        <v>9.6</v>
      </c>
      <c r="TY28" s="17">
        <v>7.2039999999999997</v>
      </c>
      <c r="TZ28" s="17">
        <v>7.2039999999999997</v>
      </c>
      <c r="UA28" s="17">
        <v>2.3959999999999999</v>
      </c>
      <c r="UB28" s="17">
        <v>9.9</v>
      </c>
      <c r="UC28" s="17">
        <v>9.8000000000000007</v>
      </c>
      <c r="UD28" s="17">
        <v>9.8000000000000007</v>
      </c>
      <c r="UE28" s="17">
        <v>0.1</v>
      </c>
      <c r="UF28" s="17">
        <v>2.5</v>
      </c>
      <c r="UG28" s="17">
        <v>3.5</v>
      </c>
      <c r="UH28" s="17">
        <v>3.5</v>
      </c>
      <c r="UI28" s="17">
        <v>-1</v>
      </c>
      <c r="UJ28" s="17">
        <v>7.4</v>
      </c>
      <c r="UK28" s="17">
        <v>7.5</v>
      </c>
      <c r="UL28" s="17">
        <v>7.5</v>
      </c>
      <c r="UM28" s="17">
        <v>-0.1</v>
      </c>
      <c r="UN28" s="17">
        <v>20.399999999999999</v>
      </c>
      <c r="UO28" s="17">
        <v>19.51219</v>
      </c>
      <c r="UP28" s="17">
        <v>19.51219</v>
      </c>
      <c r="UQ28" s="17">
        <v>0.88780999999999999</v>
      </c>
      <c r="UR28" s="17">
        <v>20.399999999999999</v>
      </c>
      <c r="US28" s="17">
        <v>19.51219</v>
      </c>
      <c r="UT28" s="17">
        <v>19.51219</v>
      </c>
      <c r="UU28" s="17">
        <v>0.88780999999999999</v>
      </c>
      <c r="UV28" s="17">
        <v>20.100000000000001</v>
      </c>
      <c r="UW28" s="17">
        <v>19.51219</v>
      </c>
      <c r="UX28" s="17">
        <v>19.51219</v>
      </c>
      <c r="UY28" s="17">
        <v>0.58781000000000005</v>
      </c>
      <c r="UZ28" s="17">
        <v>0.3</v>
      </c>
      <c r="VA28" s="17">
        <v>0.66400000000000003</v>
      </c>
      <c r="VB28" s="17">
        <v>0.66400000000000003</v>
      </c>
      <c r="VC28" s="17">
        <v>-0.36399999999999999</v>
      </c>
      <c r="VD28" s="17">
        <v>154.1</v>
      </c>
      <c r="VE28" s="17"/>
      <c r="VF28" s="17">
        <v>251.81899999999999</v>
      </c>
      <c r="VG28" s="17">
        <v>-97.718999999999994</v>
      </c>
      <c r="VH28" s="17">
        <v>14.5</v>
      </c>
      <c r="VI28" s="17"/>
      <c r="VJ28" s="17">
        <v>16.181999999999999</v>
      </c>
      <c r="VK28" s="17">
        <v>-1.6819999999999999</v>
      </c>
      <c r="VL28" s="17">
        <v>151</v>
      </c>
      <c r="VM28" s="17"/>
      <c r="VN28" s="17">
        <v>144.221</v>
      </c>
      <c r="VO28" s="17">
        <v>6.7789999999999999</v>
      </c>
      <c r="VP28" s="17">
        <v>0.6</v>
      </c>
      <c r="VQ28" s="17">
        <v>0.6</v>
      </c>
      <c r="VR28" s="17">
        <v>0.6</v>
      </c>
      <c r="VS28" s="17">
        <v>0</v>
      </c>
      <c r="VT28" s="17">
        <v>106.1</v>
      </c>
      <c r="VU28" s="17">
        <v>23</v>
      </c>
      <c r="VV28" s="17">
        <v>23</v>
      </c>
      <c r="VW28" s="17">
        <v>83.1</v>
      </c>
      <c r="VX28" s="17">
        <v>93.6</v>
      </c>
      <c r="VY28" s="17">
        <v>28</v>
      </c>
      <c r="VZ28" s="17">
        <v>28</v>
      </c>
      <c r="WA28" s="17">
        <v>65.599999999999994</v>
      </c>
      <c r="WB28" s="17">
        <v>114.8</v>
      </c>
      <c r="WC28" s="17"/>
      <c r="WD28" s="17">
        <v>112.12</v>
      </c>
      <c r="WE28" s="17">
        <v>2.68</v>
      </c>
      <c r="WF28" s="17">
        <v>1.6</v>
      </c>
      <c r="WG28" s="17">
        <v>1.4490000000000001</v>
      </c>
      <c r="WH28" s="17">
        <v>1.4490000000000001</v>
      </c>
      <c r="WI28" s="17">
        <v>0.151</v>
      </c>
      <c r="WJ28" s="17">
        <v>2.2000000000000002</v>
      </c>
      <c r="WK28" s="17">
        <v>2.4</v>
      </c>
      <c r="WL28" s="17">
        <v>2.4</v>
      </c>
      <c r="WM28" s="17">
        <v>-0.2</v>
      </c>
      <c r="WN28" s="17">
        <v>2.2000000000000002</v>
      </c>
      <c r="WO28" s="17">
        <v>2.4</v>
      </c>
      <c r="WP28" s="17">
        <v>2.4</v>
      </c>
      <c r="WQ28" s="17">
        <v>-0.2</v>
      </c>
      <c r="WR28" s="17">
        <v>1.2</v>
      </c>
      <c r="WS28" s="17">
        <v>1.4</v>
      </c>
      <c r="WT28" s="17">
        <v>1.4</v>
      </c>
      <c r="WU28" s="17">
        <v>-0.2</v>
      </c>
      <c r="WV28" s="17">
        <v>13.3</v>
      </c>
      <c r="WW28" s="17"/>
      <c r="WX28" s="17">
        <v>16.635999999999999</v>
      </c>
      <c r="WY28" s="17">
        <v>-3.3359999999999999</v>
      </c>
      <c r="WZ28" s="17"/>
      <c r="XA28" s="17"/>
      <c r="XB28" s="17"/>
      <c r="XC28" s="17">
        <v>0</v>
      </c>
      <c r="XD28" s="17">
        <v>18</v>
      </c>
      <c r="XE28" s="17">
        <v>17.951219999999999</v>
      </c>
      <c r="XF28" s="17">
        <v>17.951219999999999</v>
      </c>
      <c r="XG28" s="17">
        <v>4.8779999999999997E-2</v>
      </c>
      <c r="XH28" s="17">
        <v>8.5</v>
      </c>
      <c r="XI28" s="17">
        <v>10.8</v>
      </c>
      <c r="XJ28" s="17">
        <v>10.8</v>
      </c>
      <c r="XK28" s="17">
        <v>-2.2999999999999998</v>
      </c>
      <c r="XL28" s="17">
        <v>26.7</v>
      </c>
      <c r="XM28" s="17">
        <v>27.5</v>
      </c>
      <c r="XN28" s="17">
        <v>27.5</v>
      </c>
      <c r="XO28" s="17">
        <v>-0.8</v>
      </c>
      <c r="XP28" s="17">
        <v>33.700000000000003</v>
      </c>
      <c r="XQ28" s="17">
        <v>27.5</v>
      </c>
      <c r="XR28" s="17">
        <v>27.5</v>
      </c>
      <c r="XS28" s="17">
        <v>6.2</v>
      </c>
      <c r="XT28" s="17">
        <v>15.4</v>
      </c>
      <c r="XU28" s="17">
        <v>14</v>
      </c>
      <c r="XV28" s="17">
        <v>14</v>
      </c>
      <c r="XW28" s="17">
        <v>1.4</v>
      </c>
      <c r="XX28" s="17">
        <v>19.100000000000001</v>
      </c>
      <c r="XY28" s="17">
        <v>20</v>
      </c>
      <c r="XZ28" s="17">
        <v>20</v>
      </c>
      <c r="YA28" s="17">
        <v>-0.9</v>
      </c>
      <c r="YB28" s="17">
        <v>8.8000000000000007</v>
      </c>
      <c r="YC28" s="17">
        <v>6.83</v>
      </c>
      <c r="YD28" s="17">
        <v>6.83</v>
      </c>
      <c r="YE28" s="17">
        <v>1.97</v>
      </c>
      <c r="YF28" s="17">
        <v>11.2</v>
      </c>
      <c r="YG28" s="17">
        <v>11</v>
      </c>
      <c r="YH28" s="17">
        <v>11</v>
      </c>
      <c r="YI28" s="17">
        <v>0.2</v>
      </c>
      <c r="YJ28" s="17">
        <v>21.5</v>
      </c>
      <c r="YK28" s="17">
        <v>23</v>
      </c>
      <c r="YL28" s="17">
        <v>23</v>
      </c>
      <c r="YM28" s="17">
        <v>-1.5</v>
      </c>
    </row>
    <row r="29" spans="1:663" ht="24" customHeight="1" x14ac:dyDescent="0.3">
      <c r="A29" s="1"/>
      <c r="B29" s="16" t="s">
        <v>39</v>
      </c>
      <c r="C29" s="16" t="s">
        <v>729</v>
      </c>
      <c r="D29" s="17">
        <v>203.1</v>
      </c>
      <c r="E29" s="17">
        <v>204.19512</v>
      </c>
      <c r="F29" s="17">
        <v>204.19512</v>
      </c>
      <c r="G29" s="17">
        <v>-1.0951200000000001</v>
      </c>
      <c r="H29" s="17">
        <v>348.3</v>
      </c>
      <c r="I29" s="17">
        <v>300</v>
      </c>
      <c r="J29" s="17">
        <v>322.86433</v>
      </c>
      <c r="K29" s="17">
        <v>25.435669999999998</v>
      </c>
      <c r="L29" s="17">
        <v>111.8</v>
      </c>
      <c r="M29" s="17">
        <v>98.07141</v>
      </c>
      <c r="N29" s="17">
        <v>105.54586</v>
      </c>
      <c r="O29" s="17">
        <v>6.2541399999999996</v>
      </c>
      <c r="P29" s="17"/>
      <c r="Q29" s="17"/>
      <c r="R29" s="17"/>
      <c r="S29" s="17">
        <v>0</v>
      </c>
      <c r="T29" s="17"/>
      <c r="U29" s="17"/>
      <c r="V29" s="17"/>
      <c r="W29" s="17">
        <v>0</v>
      </c>
      <c r="X29" s="17">
        <v>90.4</v>
      </c>
      <c r="Y29" s="17">
        <v>92.226339999999993</v>
      </c>
      <c r="Z29" s="17">
        <v>92.226339999999993</v>
      </c>
      <c r="AA29" s="17">
        <v>-1.8263400000000001</v>
      </c>
      <c r="AB29" s="17">
        <v>238.5</v>
      </c>
      <c r="AC29" s="17">
        <v>210.20043999999999</v>
      </c>
      <c r="AD29" s="17">
        <v>194.04414</v>
      </c>
      <c r="AE29" s="17">
        <v>44.455860000000001</v>
      </c>
      <c r="AF29" s="17"/>
      <c r="AG29" s="17"/>
      <c r="AH29" s="17"/>
      <c r="AI29" s="17">
        <v>0</v>
      </c>
      <c r="AJ29" s="17">
        <v>80.3</v>
      </c>
      <c r="AK29" s="17">
        <v>87.667339999999996</v>
      </c>
      <c r="AL29" s="17"/>
      <c r="AM29" s="17">
        <v>80.3</v>
      </c>
      <c r="AN29" s="17">
        <v>0</v>
      </c>
      <c r="AO29" s="17"/>
      <c r="AP29" s="17"/>
      <c r="AQ29" s="17">
        <v>0</v>
      </c>
      <c r="AR29" s="17">
        <v>104.6</v>
      </c>
      <c r="AS29" s="17">
        <v>197.70735999999999</v>
      </c>
      <c r="AT29" s="17"/>
      <c r="AU29" s="17">
        <v>104.6</v>
      </c>
      <c r="AV29" s="17"/>
      <c r="AW29" s="17"/>
      <c r="AX29" s="17"/>
      <c r="AY29" s="17">
        <v>0</v>
      </c>
      <c r="AZ29" s="17"/>
      <c r="BA29" s="17"/>
      <c r="BB29" s="17"/>
      <c r="BC29" s="17">
        <v>0</v>
      </c>
      <c r="BD29" s="17">
        <v>0</v>
      </c>
      <c r="BE29" s="17">
        <v>206.01686000000001</v>
      </c>
      <c r="BF29" s="17">
        <v>206.01685000000001</v>
      </c>
      <c r="BG29" s="17">
        <v>-206.01685000000001</v>
      </c>
      <c r="BH29" s="17"/>
      <c r="BI29" s="17"/>
      <c r="BJ29" s="17"/>
      <c r="BK29" s="17">
        <v>0</v>
      </c>
      <c r="BL29" s="17">
        <v>137.19999999999999</v>
      </c>
      <c r="BM29" s="17">
        <v>145.66319999999999</v>
      </c>
      <c r="BN29" s="17">
        <v>196.88177999999999</v>
      </c>
      <c r="BO29" s="17">
        <v>-59.681780000000003</v>
      </c>
      <c r="BP29" s="17">
        <v>9.1999999999999993</v>
      </c>
      <c r="BQ29" s="17">
        <v>3.4695499999999999</v>
      </c>
      <c r="BR29" s="17">
        <v>3.4695499999999999</v>
      </c>
      <c r="BS29" s="17">
        <v>5.7304500000000003</v>
      </c>
      <c r="BT29" s="17"/>
      <c r="BU29" s="17"/>
      <c r="BV29" s="17"/>
      <c r="BW29" s="17">
        <v>0</v>
      </c>
      <c r="BX29" s="17"/>
      <c r="BY29" s="17"/>
      <c r="BZ29" s="17"/>
      <c r="CA29" s="17">
        <v>0</v>
      </c>
      <c r="CB29" s="17"/>
      <c r="CC29" s="17"/>
      <c r="CD29" s="17"/>
      <c r="CE29" s="17">
        <v>0</v>
      </c>
      <c r="CF29" s="17"/>
      <c r="CG29" s="17"/>
      <c r="CH29" s="17"/>
      <c r="CI29" s="17">
        <v>0</v>
      </c>
      <c r="CJ29" s="17">
        <v>167</v>
      </c>
      <c r="CK29" s="17">
        <v>164.70732000000001</v>
      </c>
      <c r="CL29" s="17">
        <v>164.70732000000001</v>
      </c>
      <c r="CM29" s="17">
        <v>2.2926799999999998</v>
      </c>
      <c r="CN29" s="17">
        <v>7.4</v>
      </c>
      <c r="CO29" s="17">
        <v>5.1583800000000002</v>
      </c>
      <c r="CP29" s="17">
        <v>5.1583800000000002</v>
      </c>
      <c r="CQ29" s="17">
        <v>2.2416200000000002</v>
      </c>
      <c r="CR29" s="17">
        <v>5</v>
      </c>
      <c r="CS29" s="17">
        <v>2.8315000000000001</v>
      </c>
      <c r="CT29" s="17">
        <v>2.8315000000000001</v>
      </c>
      <c r="CU29" s="17">
        <v>2.1684999999999999</v>
      </c>
      <c r="CV29" s="17">
        <v>0</v>
      </c>
      <c r="CW29" s="17">
        <v>16.873670000000001</v>
      </c>
      <c r="CX29" s="17">
        <v>16.873660000000001</v>
      </c>
      <c r="CY29" s="17">
        <v>-16.873660000000001</v>
      </c>
      <c r="CZ29" s="17">
        <v>6.8</v>
      </c>
      <c r="DA29" s="17">
        <v>6.8787000000000003</v>
      </c>
      <c r="DB29" s="17">
        <v>6.8787000000000003</v>
      </c>
      <c r="DC29" s="17">
        <v>-7.8700000000000006E-2</v>
      </c>
      <c r="DD29" s="17">
        <v>14.7</v>
      </c>
      <c r="DE29" s="17">
        <v>12.20369</v>
      </c>
      <c r="DF29" s="17">
        <v>12.26032</v>
      </c>
      <c r="DG29" s="17">
        <v>2.4396800000000001</v>
      </c>
      <c r="DH29" s="17">
        <v>93.6</v>
      </c>
      <c r="DI29" s="17">
        <v>66.525049999999993</v>
      </c>
      <c r="DJ29" s="17">
        <v>67.145390000000006</v>
      </c>
      <c r="DK29" s="17">
        <v>26.454609999999999</v>
      </c>
      <c r="DL29" s="17"/>
      <c r="DM29" s="17"/>
      <c r="DN29" s="17"/>
      <c r="DO29" s="17">
        <v>0</v>
      </c>
      <c r="DP29" s="17"/>
      <c r="DQ29" s="17"/>
      <c r="DR29" s="17"/>
      <c r="DS29" s="17">
        <v>0</v>
      </c>
      <c r="DT29" s="17"/>
      <c r="DU29" s="17"/>
      <c r="DV29" s="17"/>
      <c r="DW29" s="17">
        <v>0</v>
      </c>
      <c r="DX29" s="17"/>
      <c r="DY29" s="17"/>
      <c r="DZ29" s="17"/>
      <c r="EA29" s="17">
        <v>0</v>
      </c>
      <c r="EB29" s="17">
        <v>110</v>
      </c>
      <c r="EC29" s="17">
        <v>112.90537</v>
      </c>
      <c r="ED29" s="17">
        <v>112.90536</v>
      </c>
      <c r="EE29" s="17">
        <v>-2.9053599999999999</v>
      </c>
      <c r="EF29" s="17">
        <v>0</v>
      </c>
      <c r="EG29" s="17"/>
      <c r="EH29" s="17"/>
      <c r="EI29" s="17">
        <v>0</v>
      </c>
      <c r="EJ29" s="17"/>
      <c r="EK29" s="17"/>
      <c r="EL29" s="17"/>
      <c r="EM29" s="17">
        <v>0</v>
      </c>
      <c r="EN29" s="17">
        <v>16.7</v>
      </c>
      <c r="EO29" s="17"/>
      <c r="EP29" s="17"/>
      <c r="EQ29" s="17">
        <v>16.7</v>
      </c>
      <c r="ER29" s="17"/>
      <c r="ES29" s="17"/>
      <c r="ET29" s="17"/>
      <c r="EU29" s="17">
        <v>0</v>
      </c>
      <c r="EV29" s="17">
        <v>6.5</v>
      </c>
      <c r="EW29" s="17">
        <v>6.39</v>
      </c>
      <c r="EX29" s="17">
        <v>6.39</v>
      </c>
      <c r="EY29" s="17">
        <v>0.11</v>
      </c>
      <c r="EZ29" s="17">
        <v>201.4</v>
      </c>
      <c r="FA29" s="17"/>
      <c r="FB29" s="17"/>
      <c r="FC29" s="17">
        <v>201.4</v>
      </c>
      <c r="FD29" s="17">
        <v>30.6</v>
      </c>
      <c r="FE29" s="17">
        <v>30.749110000000002</v>
      </c>
      <c r="FF29" s="17">
        <v>30.749110000000002</v>
      </c>
      <c r="FG29" s="17">
        <v>-0.14910999999999999</v>
      </c>
      <c r="FH29" s="17">
        <v>131.1</v>
      </c>
      <c r="FI29" s="17">
        <v>66.666669999999996</v>
      </c>
      <c r="FJ29" s="17">
        <v>66.666679999999999</v>
      </c>
      <c r="FK29" s="17">
        <v>64.433319999999995</v>
      </c>
      <c r="FL29" s="17">
        <v>17.8</v>
      </c>
      <c r="FM29" s="17">
        <v>15.15638</v>
      </c>
      <c r="FN29" s="17">
        <v>15.15638</v>
      </c>
      <c r="FO29" s="17">
        <v>2.6436199999999999</v>
      </c>
      <c r="FP29" s="17">
        <v>16.8</v>
      </c>
      <c r="FQ29" s="17">
        <v>15.177110000000001</v>
      </c>
      <c r="FR29" s="17">
        <v>15.177110000000001</v>
      </c>
      <c r="FS29" s="17">
        <v>1.6228899999999999</v>
      </c>
      <c r="FT29" s="17">
        <v>13.4</v>
      </c>
      <c r="FU29" s="17">
        <v>18.048780000000001</v>
      </c>
      <c r="FV29" s="17">
        <v>18.048780000000001</v>
      </c>
      <c r="FW29" s="17">
        <v>-4.6487800000000004</v>
      </c>
      <c r="FX29" s="17">
        <v>91.7</v>
      </c>
      <c r="FY29" s="17">
        <v>88.116100000000003</v>
      </c>
      <c r="FZ29" s="17">
        <v>88.116100000000003</v>
      </c>
      <c r="GA29" s="17">
        <v>3.5838999999999999</v>
      </c>
      <c r="GB29" s="17">
        <v>183.1</v>
      </c>
      <c r="GC29" s="17">
        <v>185.81701000000001</v>
      </c>
      <c r="GD29" s="17">
        <v>185.81701000000001</v>
      </c>
      <c r="GE29" s="17">
        <v>-2.7170100000000001</v>
      </c>
      <c r="GF29" s="17">
        <v>183.5</v>
      </c>
      <c r="GG29" s="17">
        <v>185.81701000000001</v>
      </c>
      <c r="GH29" s="17">
        <v>185.81701000000001</v>
      </c>
      <c r="GI29" s="17">
        <v>-2.3170099999999998</v>
      </c>
      <c r="GJ29" s="17">
        <v>183.4</v>
      </c>
      <c r="GK29" s="17">
        <v>186.37502000000001</v>
      </c>
      <c r="GL29" s="17">
        <v>186.37502000000001</v>
      </c>
      <c r="GM29" s="17">
        <v>-2.9750200000000002</v>
      </c>
      <c r="GN29" s="17">
        <v>103.2</v>
      </c>
      <c r="GO29" s="17">
        <v>65.364249999999998</v>
      </c>
      <c r="GP29" s="17">
        <v>102.40304</v>
      </c>
      <c r="GQ29" s="17">
        <v>0.79696</v>
      </c>
      <c r="GR29" s="17">
        <v>42.7</v>
      </c>
      <c r="GS29" s="17">
        <v>45</v>
      </c>
      <c r="GT29" s="17"/>
      <c r="GU29" s="17">
        <v>42.7</v>
      </c>
      <c r="GV29" s="17">
        <v>24.5</v>
      </c>
      <c r="GW29" s="17">
        <v>23.314730000000001</v>
      </c>
      <c r="GX29" s="17">
        <v>23.314730000000001</v>
      </c>
      <c r="GY29" s="17">
        <v>1.18527</v>
      </c>
      <c r="GZ29" s="17">
        <v>4.0999999999999996</v>
      </c>
      <c r="HA29" s="17">
        <v>4.2062099999999996</v>
      </c>
      <c r="HB29" s="17">
        <v>4.2061999999999999</v>
      </c>
      <c r="HC29" s="17">
        <v>-0.1062</v>
      </c>
      <c r="HD29" s="17">
        <v>17.7</v>
      </c>
      <c r="HE29" s="17">
        <v>17.582630000000002</v>
      </c>
      <c r="HF29" s="17">
        <v>17.582630000000002</v>
      </c>
      <c r="HG29" s="17">
        <v>0.11737</v>
      </c>
      <c r="HH29" s="17">
        <v>53.2</v>
      </c>
      <c r="HI29" s="17">
        <v>53.133749999999999</v>
      </c>
      <c r="HJ29" s="17">
        <v>51.710050000000003</v>
      </c>
      <c r="HK29" s="17">
        <v>1.4899500000000001</v>
      </c>
      <c r="HL29" s="17"/>
      <c r="HM29" s="17"/>
      <c r="HN29" s="17"/>
      <c r="HO29" s="17">
        <v>0</v>
      </c>
      <c r="HP29" s="17"/>
      <c r="HQ29" s="17"/>
      <c r="HR29" s="17"/>
      <c r="HS29" s="17">
        <v>0</v>
      </c>
      <c r="HT29" s="17">
        <v>44.7</v>
      </c>
      <c r="HU29" s="17">
        <v>19.669910000000002</v>
      </c>
      <c r="HV29" s="17">
        <v>73.449550000000002</v>
      </c>
      <c r="HW29" s="17">
        <v>-28.749549999999999</v>
      </c>
      <c r="HX29" s="17"/>
      <c r="HY29" s="17"/>
      <c r="HZ29" s="17"/>
      <c r="IA29" s="17">
        <v>0</v>
      </c>
      <c r="IB29" s="17"/>
      <c r="IC29" s="17"/>
      <c r="ID29" s="17"/>
      <c r="IE29" s="17">
        <v>0</v>
      </c>
      <c r="IF29" s="17">
        <v>45.6</v>
      </c>
      <c r="IG29" s="17">
        <v>45.441949999999999</v>
      </c>
      <c r="IH29" s="17">
        <v>45.441949999999999</v>
      </c>
      <c r="II29" s="17">
        <v>0.15805</v>
      </c>
      <c r="IJ29" s="17"/>
      <c r="IK29" s="17"/>
      <c r="IL29" s="17"/>
      <c r="IM29" s="17">
        <v>0</v>
      </c>
      <c r="IN29" s="17"/>
      <c r="IO29" s="17"/>
      <c r="IP29" s="17"/>
      <c r="IQ29" s="17">
        <v>0</v>
      </c>
      <c r="IR29" s="17"/>
      <c r="IS29" s="17"/>
      <c r="IT29" s="17"/>
      <c r="IU29" s="17">
        <v>0</v>
      </c>
      <c r="IV29" s="17">
        <v>86</v>
      </c>
      <c r="IW29" s="17">
        <v>42.16086</v>
      </c>
      <c r="IX29" s="17">
        <v>87.008459999999999</v>
      </c>
      <c r="IY29" s="17">
        <v>-1.0084599999999999</v>
      </c>
      <c r="IZ29" s="17">
        <v>169</v>
      </c>
      <c r="JA29" s="17">
        <v>183.73163</v>
      </c>
      <c r="JB29" s="17">
        <v>183.73163</v>
      </c>
      <c r="JC29" s="17">
        <v>-14.731629999999999</v>
      </c>
      <c r="JD29" s="17">
        <v>167.2</v>
      </c>
      <c r="JE29" s="17">
        <v>183.73163</v>
      </c>
      <c r="JF29" s="17">
        <v>183.73163</v>
      </c>
      <c r="JG29" s="17">
        <v>-16.53163</v>
      </c>
      <c r="JH29" s="17">
        <v>200</v>
      </c>
      <c r="JI29" s="17">
        <v>183.73163</v>
      </c>
      <c r="JJ29" s="17">
        <v>183.73163</v>
      </c>
      <c r="JK29" s="17">
        <v>16.268370000000001</v>
      </c>
      <c r="JL29" s="17">
        <v>264.2</v>
      </c>
      <c r="JM29" s="17">
        <v>276.42507000000001</v>
      </c>
      <c r="JN29" s="17">
        <v>276.42507000000001</v>
      </c>
      <c r="JO29" s="17">
        <v>-12.225070000000001</v>
      </c>
      <c r="JP29" s="17">
        <v>13.2</v>
      </c>
      <c r="JQ29" s="17">
        <v>71.796109999999999</v>
      </c>
      <c r="JR29" s="17">
        <v>71.796109999999999</v>
      </c>
      <c r="JS29" s="17">
        <v>-58.596110000000003</v>
      </c>
      <c r="JT29" s="17"/>
      <c r="JU29" s="17"/>
      <c r="JV29" s="17">
        <v>36.005859999999998</v>
      </c>
      <c r="JW29" s="17">
        <v>-36.005859999999998</v>
      </c>
      <c r="JX29" s="17"/>
      <c r="JY29" s="17"/>
      <c r="JZ29" s="17"/>
      <c r="KA29" s="17">
        <v>0</v>
      </c>
      <c r="KB29" s="17"/>
      <c r="KC29" s="17"/>
      <c r="KD29" s="17"/>
      <c r="KE29" s="17">
        <v>0</v>
      </c>
      <c r="KF29" s="17"/>
      <c r="KG29" s="17"/>
      <c r="KH29" s="17"/>
      <c r="KI29" s="17">
        <v>0</v>
      </c>
      <c r="KJ29" s="17">
        <v>50.4</v>
      </c>
      <c r="KK29" s="17"/>
      <c r="KL29" s="17">
        <v>50</v>
      </c>
      <c r="KM29" s="17">
        <v>0.4</v>
      </c>
      <c r="KN29" s="17"/>
      <c r="KO29" s="17"/>
      <c r="KP29" s="17"/>
      <c r="KQ29" s="17">
        <v>0</v>
      </c>
      <c r="KR29" s="17"/>
      <c r="KS29" s="17"/>
      <c r="KT29" s="17"/>
      <c r="KU29" s="17">
        <v>0</v>
      </c>
      <c r="KV29" s="17">
        <v>0.8</v>
      </c>
      <c r="KW29" s="17">
        <v>1.0779300000000001</v>
      </c>
      <c r="KX29" s="17">
        <v>1.0779300000000001</v>
      </c>
      <c r="KY29" s="17">
        <v>-0.27793000000000001</v>
      </c>
      <c r="KZ29" s="17">
        <v>142.1</v>
      </c>
      <c r="LA29" s="17">
        <v>150.04925</v>
      </c>
      <c r="LB29" s="17">
        <v>126.79284</v>
      </c>
      <c r="LC29" s="17">
        <v>15.30716</v>
      </c>
      <c r="LD29" s="17">
        <v>76.400000000000006</v>
      </c>
      <c r="LE29" s="17">
        <v>59.487169999999999</v>
      </c>
      <c r="LF29" s="17">
        <v>79.641930000000002</v>
      </c>
      <c r="LG29" s="17">
        <v>-3.24193</v>
      </c>
      <c r="LH29" s="17">
        <v>66</v>
      </c>
      <c r="LI29" s="17">
        <v>67.461460000000002</v>
      </c>
      <c r="LJ29" s="17">
        <v>67.461460000000002</v>
      </c>
      <c r="LK29" s="17">
        <v>-1.46146</v>
      </c>
      <c r="LL29" s="17">
        <v>62</v>
      </c>
      <c r="LM29" s="17">
        <v>58.127670000000002</v>
      </c>
      <c r="LN29" s="17">
        <v>65.894970000000001</v>
      </c>
      <c r="LO29" s="17">
        <v>-3.8949699999999998</v>
      </c>
      <c r="LP29" s="17">
        <v>30.2</v>
      </c>
      <c r="LQ29" s="17">
        <v>30.097560000000001</v>
      </c>
      <c r="LR29" s="17">
        <v>30.097560000000001</v>
      </c>
      <c r="LS29" s="17">
        <v>0.10244</v>
      </c>
      <c r="LT29" s="17">
        <v>0</v>
      </c>
      <c r="LU29" s="17"/>
      <c r="LV29" s="17"/>
      <c r="LW29" s="17">
        <v>0</v>
      </c>
      <c r="LX29" s="17"/>
      <c r="LY29" s="17"/>
      <c r="LZ29" s="17"/>
      <c r="MA29" s="17">
        <v>0</v>
      </c>
      <c r="MB29" s="17"/>
      <c r="MC29" s="17"/>
      <c r="MD29" s="17"/>
      <c r="ME29" s="17">
        <v>0</v>
      </c>
      <c r="MF29" s="17">
        <v>143.19999999999999</v>
      </c>
      <c r="MG29" s="17">
        <v>151.08904999999999</v>
      </c>
      <c r="MH29" s="17">
        <v>159.10798</v>
      </c>
      <c r="MI29" s="17">
        <v>-15.90798</v>
      </c>
      <c r="MJ29" s="17">
        <v>143.80000000000001</v>
      </c>
      <c r="MK29" s="17">
        <v>151.08904999999999</v>
      </c>
      <c r="ML29" s="17">
        <v>159.10798</v>
      </c>
      <c r="MM29" s="17">
        <v>-15.307980000000001</v>
      </c>
      <c r="MN29" s="17">
        <v>148.19999999999999</v>
      </c>
      <c r="MO29" s="17">
        <v>151.54276999999999</v>
      </c>
      <c r="MP29" s="17">
        <v>159.58578</v>
      </c>
      <c r="MQ29" s="17">
        <v>-11.38578</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212.5</v>
      </c>
      <c r="NM29" s="17">
        <v>207.29667000000001</v>
      </c>
      <c r="NN29" s="17">
        <v>207.29667000000001</v>
      </c>
      <c r="NO29" s="17">
        <v>5.2033300000000002</v>
      </c>
      <c r="NP29" s="17">
        <v>100.3</v>
      </c>
      <c r="NQ29" s="17">
        <v>103.95959000000001</v>
      </c>
      <c r="NR29" s="17">
        <v>103.95959000000001</v>
      </c>
      <c r="NS29" s="17">
        <v>-3.6595900000000001</v>
      </c>
      <c r="NT29" s="17">
        <v>3.3</v>
      </c>
      <c r="NU29" s="17">
        <v>3.9904700000000002</v>
      </c>
      <c r="NV29" s="17">
        <v>3.9904700000000002</v>
      </c>
      <c r="NW29" s="17">
        <v>-0.69047000000000003</v>
      </c>
      <c r="NX29" s="17"/>
      <c r="NY29" s="17">
        <v>4.1863799999999998</v>
      </c>
      <c r="NZ29" s="17">
        <v>4.1863799999999998</v>
      </c>
      <c r="OA29" s="17">
        <v>-4.1863799999999998</v>
      </c>
      <c r="OB29" s="17">
        <v>7.2</v>
      </c>
      <c r="OC29" s="17">
        <v>7.5</v>
      </c>
      <c r="OD29" s="17">
        <v>7.5</v>
      </c>
      <c r="OE29" s="17">
        <v>-0.3</v>
      </c>
      <c r="OF29" s="17">
        <v>0.7</v>
      </c>
      <c r="OG29" s="17"/>
      <c r="OH29" s="17"/>
      <c r="OI29" s="17">
        <v>0.7</v>
      </c>
      <c r="OJ29" s="17">
        <v>98.2</v>
      </c>
      <c r="OK29" s="17">
        <v>63.216000000000001</v>
      </c>
      <c r="OL29" s="17">
        <v>63.216000000000001</v>
      </c>
      <c r="OM29" s="17">
        <v>34.984000000000002</v>
      </c>
      <c r="ON29" s="17">
        <v>75.3</v>
      </c>
      <c r="OO29" s="17"/>
      <c r="OP29" s="17">
        <v>80</v>
      </c>
      <c r="OQ29" s="17">
        <v>-4.7</v>
      </c>
      <c r="OR29" s="17">
        <v>0.2</v>
      </c>
      <c r="OS29" s="17">
        <v>0.89100000000000001</v>
      </c>
      <c r="OT29" s="17">
        <v>0.89100000000000001</v>
      </c>
      <c r="OU29" s="17">
        <v>-0.69099999999999995</v>
      </c>
      <c r="OV29" s="17">
        <v>0.4</v>
      </c>
      <c r="OW29" s="17"/>
      <c r="OX29" s="17">
        <v>0.3</v>
      </c>
      <c r="OY29" s="17">
        <v>0.1</v>
      </c>
      <c r="OZ29" s="17">
        <v>3.1</v>
      </c>
      <c r="PA29" s="17">
        <v>5.4040100000000004</v>
      </c>
      <c r="PB29" s="17">
        <v>5.4041399999999999</v>
      </c>
      <c r="PC29" s="17">
        <v>-2.3041399999999999</v>
      </c>
      <c r="PD29" s="17">
        <v>10.1</v>
      </c>
      <c r="PE29" s="17">
        <v>9.9830000000000005</v>
      </c>
      <c r="PF29" s="17">
        <v>9.9830000000000005</v>
      </c>
      <c r="PG29" s="17">
        <v>0.11700000000000001</v>
      </c>
      <c r="PH29" s="17"/>
      <c r="PI29" s="17"/>
      <c r="PJ29" s="17"/>
      <c r="PK29" s="17">
        <v>0</v>
      </c>
      <c r="PL29" s="17">
        <v>148.80000000000001</v>
      </c>
      <c r="PM29" s="17"/>
      <c r="PN29" s="17">
        <v>204</v>
      </c>
      <c r="PO29" s="17">
        <v>-55.2</v>
      </c>
      <c r="PP29" s="17">
        <v>1.2</v>
      </c>
      <c r="PQ29" s="17">
        <v>1.23</v>
      </c>
      <c r="PR29" s="17">
        <v>1.23</v>
      </c>
      <c r="PS29" s="17">
        <v>-0.03</v>
      </c>
      <c r="PT29" s="17">
        <v>1.1000000000000001</v>
      </c>
      <c r="PU29" s="17">
        <v>1.5</v>
      </c>
      <c r="PV29" s="17">
        <v>1.5</v>
      </c>
      <c r="PW29" s="17">
        <v>-0.4</v>
      </c>
      <c r="PX29" s="17">
        <v>2.5</v>
      </c>
      <c r="PY29" s="17">
        <v>2.5</v>
      </c>
      <c r="PZ29" s="17">
        <v>2.5</v>
      </c>
      <c r="QA29" s="17">
        <v>0</v>
      </c>
      <c r="QB29" s="17">
        <v>20.399999999999999</v>
      </c>
      <c r="QC29" s="17">
        <v>20.353120000000001</v>
      </c>
      <c r="QD29" s="17">
        <v>20.352979999999999</v>
      </c>
      <c r="QE29" s="17">
        <v>4.7019999999999999E-2</v>
      </c>
      <c r="QF29" s="17">
        <v>11.3</v>
      </c>
      <c r="QG29" s="17">
        <v>13.65854</v>
      </c>
      <c r="QH29" s="17">
        <v>13.65854</v>
      </c>
      <c r="QI29" s="17">
        <v>-2.3585400000000001</v>
      </c>
      <c r="QJ29" s="17">
        <v>17.5</v>
      </c>
      <c r="QK29" s="17">
        <v>17.560980000000001</v>
      </c>
      <c r="QL29" s="17">
        <v>17.560970000000001</v>
      </c>
      <c r="QM29" s="17">
        <v>-6.0970000000000003E-2</v>
      </c>
      <c r="QN29" s="17">
        <v>3.1</v>
      </c>
      <c r="QO29" s="17">
        <v>3.3</v>
      </c>
      <c r="QP29" s="17">
        <v>3.3</v>
      </c>
      <c r="QQ29" s="17">
        <v>-0.2</v>
      </c>
      <c r="QR29" s="17">
        <v>17.399999999999999</v>
      </c>
      <c r="QS29" s="17">
        <v>18.048780000000001</v>
      </c>
      <c r="QT29" s="17">
        <v>18.048780000000001</v>
      </c>
      <c r="QU29" s="17">
        <v>-0.64878000000000002</v>
      </c>
      <c r="QV29" s="17">
        <v>15.7</v>
      </c>
      <c r="QW29" s="17"/>
      <c r="QX29" s="17">
        <v>15.912000000000001</v>
      </c>
      <c r="QY29" s="17">
        <v>-0.21199999999999999</v>
      </c>
      <c r="QZ29" s="17">
        <v>19</v>
      </c>
      <c r="RA29" s="17"/>
      <c r="RB29" s="17">
        <v>18.553999999999998</v>
      </c>
      <c r="RC29" s="17">
        <v>0.44600000000000001</v>
      </c>
      <c r="RD29" s="17">
        <v>26</v>
      </c>
      <c r="RE29" s="17">
        <v>22.617000000000001</v>
      </c>
      <c r="RF29" s="17">
        <v>22.617000000000001</v>
      </c>
      <c r="RG29" s="17">
        <v>3.383</v>
      </c>
      <c r="RH29" s="17">
        <v>85.3</v>
      </c>
      <c r="RI29" s="17">
        <v>70.043999999999997</v>
      </c>
      <c r="RJ29" s="17">
        <v>70.043999999999997</v>
      </c>
      <c r="RK29" s="17">
        <v>15.256</v>
      </c>
      <c r="RL29" s="17">
        <v>18.5</v>
      </c>
      <c r="RM29" s="17"/>
      <c r="RN29" s="17">
        <v>18.571000000000002</v>
      </c>
      <c r="RO29" s="17">
        <v>-7.0999999999999994E-2</v>
      </c>
      <c r="RP29" s="17">
        <v>1.8</v>
      </c>
      <c r="RQ29" s="17">
        <v>2.1</v>
      </c>
      <c r="RR29" s="17">
        <v>2.1</v>
      </c>
      <c r="RS29" s="17">
        <v>-0.3</v>
      </c>
      <c r="RT29" s="17">
        <v>9.9</v>
      </c>
      <c r="RU29" s="17">
        <v>4.5720000000000001</v>
      </c>
      <c r="RV29" s="17">
        <v>17.072330000000001</v>
      </c>
      <c r="RW29" s="17">
        <v>-7.1723299999999997</v>
      </c>
      <c r="RX29" s="17">
        <v>2</v>
      </c>
      <c r="RY29" s="17">
        <v>2</v>
      </c>
      <c r="RZ29" s="17">
        <v>2</v>
      </c>
      <c r="SA29" s="17">
        <v>0</v>
      </c>
      <c r="SB29" s="17"/>
      <c r="SC29" s="17">
        <v>0.4</v>
      </c>
      <c r="SD29" s="17">
        <v>0.4</v>
      </c>
      <c r="SE29" s="17">
        <v>-0.4</v>
      </c>
      <c r="SF29" s="17">
        <v>4.0999999999999996</v>
      </c>
      <c r="SG29" s="17">
        <v>5.5</v>
      </c>
      <c r="SH29" s="17">
        <v>5.5</v>
      </c>
      <c r="SI29" s="17">
        <v>-1.4</v>
      </c>
      <c r="SJ29" s="17">
        <v>6.4</v>
      </c>
      <c r="SK29" s="17">
        <v>5.8</v>
      </c>
      <c r="SL29" s="17">
        <v>5.8</v>
      </c>
      <c r="SM29" s="17">
        <v>0.6</v>
      </c>
      <c r="SN29" s="17">
        <v>11.6</v>
      </c>
      <c r="SO29" s="17">
        <v>13.65854</v>
      </c>
      <c r="SP29" s="17">
        <v>13.658530000000001</v>
      </c>
      <c r="SQ29" s="17">
        <v>-2.0585300000000002</v>
      </c>
      <c r="SR29" s="17">
        <v>17.3</v>
      </c>
      <c r="SS29" s="17">
        <v>17.560980000000001</v>
      </c>
      <c r="ST29" s="17">
        <v>17.560970000000001</v>
      </c>
      <c r="SU29" s="17">
        <v>-0.26096999999999998</v>
      </c>
      <c r="SV29" s="17">
        <v>13.7</v>
      </c>
      <c r="SW29" s="17">
        <v>14.048780000000001</v>
      </c>
      <c r="SX29" s="17">
        <v>14.048780000000001</v>
      </c>
      <c r="SY29" s="17">
        <v>-0.34877999999999998</v>
      </c>
      <c r="SZ29" s="17">
        <v>13.2</v>
      </c>
      <c r="TA29" s="17">
        <v>15.69</v>
      </c>
      <c r="TB29" s="17">
        <v>15.69</v>
      </c>
      <c r="TC29" s="17">
        <v>-2.4900000000000002</v>
      </c>
      <c r="TD29" s="17">
        <v>38.1</v>
      </c>
      <c r="TE29" s="17">
        <v>47.633000000000003</v>
      </c>
      <c r="TF29" s="17">
        <v>47.633000000000003</v>
      </c>
      <c r="TG29" s="17">
        <v>-9.5329999999999995</v>
      </c>
      <c r="TH29" s="17">
        <v>36.4</v>
      </c>
      <c r="TI29" s="17"/>
      <c r="TJ29" s="17">
        <v>38.939</v>
      </c>
      <c r="TK29" s="17">
        <v>-2.5390000000000001</v>
      </c>
      <c r="TL29" s="17">
        <v>102.8</v>
      </c>
      <c r="TM29" s="17">
        <v>63.823999999999998</v>
      </c>
      <c r="TN29" s="17">
        <v>63.823999999999998</v>
      </c>
      <c r="TO29" s="17">
        <v>38.975999999999999</v>
      </c>
      <c r="TP29" s="17">
        <v>100.7</v>
      </c>
      <c r="TQ29" s="17">
        <v>70.981999999999999</v>
      </c>
      <c r="TR29" s="17">
        <v>70.981999999999999</v>
      </c>
      <c r="TS29" s="17">
        <v>29.718</v>
      </c>
      <c r="TT29" s="17">
        <v>18.399999999999999</v>
      </c>
      <c r="TU29" s="17">
        <v>5.27</v>
      </c>
      <c r="TV29" s="17">
        <v>5.27</v>
      </c>
      <c r="TW29" s="17">
        <v>13.13</v>
      </c>
      <c r="TX29" s="17">
        <v>8.6</v>
      </c>
      <c r="TY29" s="17">
        <v>8.1</v>
      </c>
      <c r="TZ29" s="17">
        <v>8.1</v>
      </c>
      <c r="UA29" s="17">
        <v>0.5</v>
      </c>
      <c r="UB29" s="17">
        <v>9.9</v>
      </c>
      <c r="UC29" s="17">
        <v>9.8000000000000007</v>
      </c>
      <c r="UD29" s="17">
        <v>9.8000000000000007</v>
      </c>
      <c r="UE29" s="17">
        <v>0.1</v>
      </c>
      <c r="UF29" s="17">
        <v>2.5</v>
      </c>
      <c r="UG29" s="17">
        <v>3.5</v>
      </c>
      <c r="UH29" s="17">
        <v>3.5</v>
      </c>
      <c r="UI29" s="17">
        <v>-1</v>
      </c>
      <c r="UJ29" s="17">
        <v>7.4</v>
      </c>
      <c r="UK29" s="17">
        <v>7.5</v>
      </c>
      <c r="UL29" s="17">
        <v>7.5</v>
      </c>
      <c r="UM29" s="17">
        <v>-0.1</v>
      </c>
      <c r="UN29" s="17">
        <v>20.399999999999999</v>
      </c>
      <c r="UO29" s="17">
        <v>19.51219</v>
      </c>
      <c r="UP29" s="17">
        <v>19.51219</v>
      </c>
      <c r="UQ29" s="17">
        <v>0.88780999999999999</v>
      </c>
      <c r="UR29" s="17">
        <v>20.399999999999999</v>
      </c>
      <c r="US29" s="17">
        <v>19.51219</v>
      </c>
      <c r="UT29" s="17">
        <v>19.51219</v>
      </c>
      <c r="UU29" s="17">
        <v>0.88780999999999999</v>
      </c>
      <c r="UV29" s="17">
        <v>20.100000000000001</v>
      </c>
      <c r="UW29" s="17">
        <v>19.51219</v>
      </c>
      <c r="UX29" s="17">
        <v>19.51219</v>
      </c>
      <c r="UY29" s="17">
        <v>0.58781000000000005</v>
      </c>
      <c r="UZ29" s="17">
        <v>0.1</v>
      </c>
      <c r="VA29" s="17">
        <v>0.92100000000000004</v>
      </c>
      <c r="VB29" s="17">
        <v>0.92100000000000004</v>
      </c>
      <c r="VC29" s="17">
        <v>-0.82099999999999995</v>
      </c>
      <c r="VD29" s="17">
        <v>171.7</v>
      </c>
      <c r="VE29" s="17"/>
      <c r="VF29" s="17">
        <v>252.35599999999999</v>
      </c>
      <c r="VG29" s="17">
        <v>-80.656000000000006</v>
      </c>
      <c r="VH29" s="17">
        <v>11.7</v>
      </c>
      <c r="VI29" s="17"/>
      <c r="VJ29" s="17">
        <v>17.183</v>
      </c>
      <c r="VK29" s="17">
        <v>-5.4829999999999997</v>
      </c>
      <c r="VL29" s="17">
        <v>150.9</v>
      </c>
      <c r="VM29" s="17"/>
      <c r="VN29" s="17">
        <v>143.95500000000001</v>
      </c>
      <c r="VO29" s="17">
        <v>6.9450000000000003</v>
      </c>
      <c r="VP29" s="17">
        <v>0.6</v>
      </c>
      <c r="VQ29" s="17">
        <v>0.6</v>
      </c>
      <c r="VR29" s="17">
        <v>0.6</v>
      </c>
      <c r="VS29" s="17">
        <v>0</v>
      </c>
      <c r="VT29" s="17">
        <v>93.2</v>
      </c>
      <c r="VU29" s="17">
        <v>18</v>
      </c>
      <c r="VV29" s="17">
        <v>18</v>
      </c>
      <c r="VW29" s="17">
        <v>75.2</v>
      </c>
      <c r="VX29" s="17">
        <v>97.5</v>
      </c>
      <c r="VY29" s="17">
        <v>34</v>
      </c>
      <c r="VZ29" s="17">
        <v>34</v>
      </c>
      <c r="WA29" s="17">
        <v>63.5</v>
      </c>
      <c r="WB29" s="17">
        <v>114.9</v>
      </c>
      <c r="WC29" s="17"/>
      <c r="WD29" s="17">
        <v>112.179</v>
      </c>
      <c r="WE29" s="17">
        <v>2.7210000000000001</v>
      </c>
      <c r="WF29" s="17">
        <v>1.6</v>
      </c>
      <c r="WG29" s="17">
        <v>1.4490000000000001</v>
      </c>
      <c r="WH29" s="17">
        <v>1.4490000000000001</v>
      </c>
      <c r="WI29" s="17">
        <v>0.151</v>
      </c>
      <c r="WJ29" s="17">
        <v>2.2000000000000002</v>
      </c>
      <c r="WK29" s="17">
        <v>2.4</v>
      </c>
      <c r="WL29" s="17">
        <v>2.4</v>
      </c>
      <c r="WM29" s="17">
        <v>-0.2</v>
      </c>
      <c r="WN29" s="17">
        <v>2.2000000000000002</v>
      </c>
      <c r="WO29" s="17">
        <v>2.4</v>
      </c>
      <c r="WP29" s="17">
        <v>2.4</v>
      </c>
      <c r="WQ29" s="17">
        <v>-0.2</v>
      </c>
      <c r="WR29" s="17">
        <v>1.2</v>
      </c>
      <c r="WS29" s="17">
        <v>1.4</v>
      </c>
      <c r="WT29" s="17">
        <v>1.4</v>
      </c>
      <c r="WU29" s="17">
        <v>-0.2</v>
      </c>
      <c r="WV29" s="17">
        <v>13.6</v>
      </c>
      <c r="WW29" s="17"/>
      <c r="WX29" s="17">
        <v>17.649000000000001</v>
      </c>
      <c r="WY29" s="17">
        <v>-4.0490000000000004</v>
      </c>
      <c r="WZ29" s="17"/>
      <c r="XA29" s="17"/>
      <c r="XB29" s="17"/>
      <c r="XC29" s="17">
        <v>0</v>
      </c>
      <c r="XD29" s="17">
        <v>18</v>
      </c>
      <c r="XE29" s="17">
        <v>17.951219999999999</v>
      </c>
      <c r="XF29" s="17">
        <v>17.951219999999999</v>
      </c>
      <c r="XG29" s="17">
        <v>4.8779999999999997E-2</v>
      </c>
      <c r="XH29" s="17">
        <v>9.1</v>
      </c>
      <c r="XI29" s="17">
        <v>10.8</v>
      </c>
      <c r="XJ29" s="17">
        <v>10.8</v>
      </c>
      <c r="XK29" s="17">
        <v>-1.7</v>
      </c>
      <c r="XL29" s="17">
        <v>27</v>
      </c>
      <c r="XM29" s="17">
        <v>27.5</v>
      </c>
      <c r="XN29" s="17">
        <v>27.5</v>
      </c>
      <c r="XO29" s="17">
        <v>-0.5</v>
      </c>
      <c r="XP29" s="17">
        <v>33.799999999999997</v>
      </c>
      <c r="XQ29" s="17">
        <v>27.5</v>
      </c>
      <c r="XR29" s="17">
        <v>27.5</v>
      </c>
      <c r="XS29" s="17">
        <v>6.3</v>
      </c>
      <c r="XT29" s="17">
        <v>15.4</v>
      </c>
      <c r="XU29" s="17">
        <v>14</v>
      </c>
      <c r="XV29" s="17">
        <v>14</v>
      </c>
      <c r="XW29" s="17">
        <v>1.4</v>
      </c>
      <c r="XX29" s="17">
        <v>19.100000000000001</v>
      </c>
      <c r="XY29" s="17">
        <v>20</v>
      </c>
      <c r="XZ29" s="17">
        <v>20</v>
      </c>
      <c r="YA29" s="17">
        <v>-0.9</v>
      </c>
      <c r="YB29" s="17">
        <v>9.1999999999999993</v>
      </c>
      <c r="YC29" s="17">
        <v>6.83</v>
      </c>
      <c r="YD29" s="17">
        <v>6.83</v>
      </c>
      <c r="YE29" s="17">
        <v>2.37</v>
      </c>
      <c r="YF29" s="17">
        <v>11.2</v>
      </c>
      <c r="YG29" s="17">
        <v>11</v>
      </c>
      <c r="YH29" s="17">
        <v>11</v>
      </c>
      <c r="YI29" s="17">
        <v>0.2</v>
      </c>
      <c r="YJ29" s="17">
        <v>21.6</v>
      </c>
      <c r="YK29" s="17">
        <v>23</v>
      </c>
      <c r="YL29" s="17">
        <v>23</v>
      </c>
      <c r="YM29" s="17">
        <v>-1.4</v>
      </c>
    </row>
    <row r="30" spans="1:663" ht="24" customHeight="1" x14ac:dyDescent="0.3">
      <c r="A30" s="1"/>
      <c r="B30" s="16" t="s">
        <v>39</v>
      </c>
      <c r="C30" s="16" t="s">
        <v>730</v>
      </c>
      <c r="D30" s="17">
        <v>201.7</v>
      </c>
      <c r="E30" s="17">
        <v>204.19512</v>
      </c>
      <c r="F30" s="17">
        <v>204.19512</v>
      </c>
      <c r="G30" s="17">
        <v>-2.49512</v>
      </c>
      <c r="H30" s="17">
        <v>348.7</v>
      </c>
      <c r="I30" s="17">
        <v>300.00000999999997</v>
      </c>
      <c r="J30" s="17">
        <v>341.08472</v>
      </c>
      <c r="K30" s="17">
        <v>7.6152800000000003</v>
      </c>
      <c r="L30" s="17">
        <v>111.6</v>
      </c>
      <c r="M30" s="17">
        <v>98.07141</v>
      </c>
      <c r="N30" s="17">
        <v>111.50219</v>
      </c>
      <c r="O30" s="17">
        <v>9.7809999999999994E-2</v>
      </c>
      <c r="P30" s="17"/>
      <c r="Q30" s="17"/>
      <c r="R30" s="17"/>
      <c r="S30" s="17">
        <v>0</v>
      </c>
      <c r="T30" s="17"/>
      <c r="U30" s="17"/>
      <c r="V30" s="17"/>
      <c r="W30" s="17">
        <v>0</v>
      </c>
      <c r="X30" s="17">
        <v>89.2</v>
      </c>
      <c r="Y30" s="17">
        <v>92.226339999999993</v>
      </c>
      <c r="Z30" s="17">
        <v>92.226339999999993</v>
      </c>
      <c r="AA30" s="17">
        <v>-3.0263399999999998</v>
      </c>
      <c r="AB30" s="17">
        <v>238.3</v>
      </c>
      <c r="AC30" s="17">
        <v>210.84</v>
      </c>
      <c r="AD30" s="17">
        <v>201.56934000000001</v>
      </c>
      <c r="AE30" s="17">
        <v>36.73066</v>
      </c>
      <c r="AF30" s="17"/>
      <c r="AG30" s="17"/>
      <c r="AH30" s="17"/>
      <c r="AI30" s="17">
        <v>0</v>
      </c>
      <c r="AJ30" s="17">
        <v>80.900000000000006</v>
      </c>
      <c r="AK30" s="17">
        <v>87.667339999999996</v>
      </c>
      <c r="AL30" s="17"/>
      <c r="AM30" s="17">
        <v>80.900000000000006</v>
      </c>
      <c r="AN30" s="17">
        <v>0</v>
      </c>
      <c r="AO30" s="17"/>
      <c r="AP30" s="17"/>
      <c r="AQ30" s="17">
        <v>0</v>
      </c>
      <c r="AR30" s="17">
        <v>105.5</v>
      </c>
      <c r="AS30" s="17"/>
      <c r="AT30" s="17"/>
      <c r="AU30" s="17">
        <v>105.5</v>
      </c>
      <c r="AV30" s="17"/>
      <c r="AW30" s="17"/>
      <c r="AX30" s="17"/>
      <c r="AY30" s="17">
        <v>0</v>
      </c>
      <c r="AZ30" s="17"/>
      <c r="BA30" s="17"/>
      <c r="BB30" s="17"/>
      <c r="BC30" s="17">
        <v>0</v>
      </c>
      <c r="BD30" s="17">
        <v>0</v>
      </c>
      <c r="BE30" s="17"/>
      <c r="BF30" s="17">
        <v>206.01685000000001</v>
      </c>
      <c r="BG30" s="17">
        <v>-206.01685000000001</v>
      </c>
      <c r="BH30" s="17"/>
      <c r="BI30" s="17"/>
      <c r="BJ30" s="17"/>
      <c r="BK30" s="17">
        <v>0</v>
      </c>
      <c r="BL30" s="17">
        <v>158.30000000000001</v>
      </c>
      <c r="BM30" s="17">
        <v>157.58948000000001</v>
      </c>
      <c r="BN30" s="17">
        <v>189.26763</v>
      </c>
      <c r="BO30" s="17">
        <v>-30.96763</v>
      </c>
      <c r="BP30" s="17">
        <v>9.3000000000000007</v>
      </c>
      <c r="BQ30" s="17">
        <v>3.4695499999999999</v>
      </c>
      <c r="BR30" s="17">
        <v>3.4695499999999999</v>
      </c>
      <c r="BS30" s="17">
        <v>5.8304499999999999</v>
      </c>
      <c r="BT30" s="17"/>
      <c r="BU30" s="17"/>
      <c r="BV30" s="17"/>
      <c r="BW30" s="17">
        <v>0</v>
      </c>
      <c r="BX30" s="17"/>
      <c r="BY30" s="17"/>
      <c r="BZ30" s="17"/>
      <c r="CA30" s="17">
        <v>0</v>
      </c>
      <c r="CB30" s="17"/>
      <c r="CC30" s="17"/>
      <c r="CD30" s="17"/>
      <c r="CE30" s="17">
        <v>0</v>
      </c>
      <c r="CF30" s="17"/>
      <c r="CG30" s="17"/>
      <c r="CH30" s="17"/>
      <c r="CI30" s="17">
        <v>0</v>
      </c>
      <c r="CJ30" s="17">
        <v>161.80000000000001</v>
      </c>
      <c r="CK30" s="17">
        <v>164.70732000000001</v>
      </c>
      <c r="CL30" s="17">
        <v>164.70732000000001</v>
      </c>
      <c r="CM30" s="17">
        <v>-2.9073199999999999</v>
      </c>
      <c r="CN30" s="17">
        <v>7</v>
      </c>
      <c r="CO30" s="17">
        <v>5.1583800000000002</v>
      </c>
      <c r="CP30" s="17">
        <v>5.1583800000000002</v>
      </c>
      <c r="CQ30" s="17">
        <v>1.84162</v>
      </c>
      <c r="CR30" s="17">
        <v>4.5999999999999996</v>
      </c>
      <c r="CS30" s="17">
        <v>2.8315000000000001</v>
      </c>
      <c r="CT30" s="17">
        <v>2.8315000000000001</v>
      </c>
      <c r="CU30" s="17">
        <v>1.7685</v>
      </c>
      <c r="CV30" s="17">
        <v>4.2</v>
      </c>
      <c r="CW30" s="17">
        <v>16.873660000000001</v>
      </c>
      <c r="CX30" s="17">
        <v>16.873660000000001</v>
      </c>
      <c r="CY30" s="17">
        <v>-12.67366</v>
      </c>
      <c r="CZ30" s="17">
        <v>6.9</v>
      </c>
      <c r="DA30" s="17">
        <v>6.8787000000000003</v>
      </c>
      <c r="DB30" s="17">
        <v>6.8787000000000003</v>
      </c>
      <c r="DC30" s="17">
        <v>2.1299999999999999E-2</v>
      </c>
      <c r="DD30" s="17">
        <v>14.7</v>
      </c>
      <c r="DE30" s="17">
        <v>12.26046</v>
      </c>
      <c r="DF30" s="17">
        <v>12.260289999999999</v>
      </c>
      <c r="DG30" s="17">
        <v>2.4397099999999998</v>
      </c>
      <c r="DH30" s="17">
        <v>93.4</v>
      </c>
      <c r="DI30" s="17">
        <v>67.146749999999997</v>
      </c>
      <c r="DJ30" s="17">
        <v>67.144990000000007</v>
      </c>
      <c r="DK30" s="17">
        <v>26.255009999999999</v>
      </c>
      <c r="DL30" s="17"/>
      <c r="DM30" s="17"/>
      <c r="DN30" s="17"/>
      <c r="DO30" s="17">
        <v>0</v>
      </c>
      <c r="DP30" s="17"/>
      <c r="DQ30" s="17"/>
      <c r="DR30" s="17"/>
      <c r="DS30" s="17">
        <v>0</v>
      </c>
      <c r="DT30" s="17"/>
      <c r="DU30" s="17"/>
      <c r="DV30" s="17"/>
      <c r="DW30" s="17">
        <v>0</v>
      </c>
      <c r="DX30" s="17"/>
      <c r="DY30" s="17"/>
      <c r="DZ30" s="17"/>
      <c r="EA30" s="17">
        <v>0</v>
      </c>
      <c r="EB30" s="17">
        <v>109.8</v>
      </c>
      <c r="EC30" s="17">
        <v>112.90536</v>
      </c>
      <c r="ED30" s="17">
        <v>112.90536</v>
      </c>
      <c r="EE30" s="17">
        <v>-3.1053600000000001</v>
      </c>
      <c r="EF30" s="17">
        <v>0.7</v>
      </c>
      <c r="EG30" s="17">
        <v>20.512869999999999</v>
      </c>
      <c r="EH30" s="17"/>
      <c r="EI30" s="17">
        <v>0.7</v>
      </c>
      <c r="EJ30" s="17"/>
      <c r="EK30" s="17"/>
      <c r="EL30" s="17"/>
      <c r="EM30" s="17">
        <v>0</v>
      </c>
      <c r="EN30" s="17">
        <v>61.9</v>
      </c>
      <c r="EO30" s="17"/>
      <c r="EP30" s="17"/>
      <c r="EQ30" s="17">
        <v>61.9</v>
      </c>
      <c r="ER30" s="17"/>
      <c r="ES30" s="17"/>
      <c r="ET30" s="17"/>
      <c r="EU30" s="17">
        <v>0</v>
      </c>
      <c r="EV30" s="17">
        <v>6.5</v>
      </c>
      <c r="EW30" s="17">
        <v>6.39</v>
      </c>
      <c r="EX30" s="17">
        <v>6.39</v>
      </c>
      <c r="EY30" s="17">
        <v>0.11</v>
      </c>
      <c r="EZ30" s="17">
        <v>169.9</v>
      </c>
      <c r="FA30" s="17">
        <v>168.48263</v>
      </c>
      <c r="FB30" s="17"/>
      <c r="FC30" s="17">
        <v>169.9</v>
      </c>
      <c r="FD30" s="17">
        <v>32.1</v>
      </c>
      <c r="FE30" s="17">
        <v>30.749110000000002</v>
      </c>
      <c r="FF30" s="17">
        <v>30.749110000000002</v>
      </c>
      <c r="FG30" s="17">
        <v>1.3508899999999999</v>
      </c>
      <c r="FH30" s="17">
        <v>141.1</v>
      </c>
      <c r="FI30" s="17">
        <v>74.999989999999997</v>
      </c>
      <c r="FJ30" s="17">
        <v>66.666679999999999</v>
      </c>
      <c r="FK30" s="17">
        <v>74.433319999999995</v>
      </c>
      <c r="FL30" s="17">
        <v>14.3</v>
      </c>
      <c r="FM30" s="17">
        <v>15.15638</v>
      </c>
      <c r="FN30" s="17">
        <v>15.15638</v>
      </c>
      <c r="FO30" s="17">
        <v>-0.85638000000000003</v>
      </c>
      <c r="FP30" s="17">
        <v>16.8</v>
      </c>
      <c r="FQ30" s="17">
        <v>15.177110000000001</v>
      </c>
      <c r="FR30" s="17">
        <v>15.177110000000001</v>
      </c>
      <c r="FS30" s="17">
        <v>1.6228899999999999</v>
      </c>
      <c r="FT30" s="17">
        <v>13.4</v>
      </c>
      <c r="FU30" s="17">
        <v>18.048780000000001</v>
      </c>
      <c r="FV30" s="17">
        <v>18.048780000000001</v>
      </c>
      <c r="FW30" s="17">
        <v>-4.6487800000000004</v>
      </c>
      <c r="FX30" s="17">
        <v>92.8</v>
      </c>
      <c r="FY30" s="17">
        <v>88.116100000000003</v>
      </c>
      <c r="FZ30" s="17">
        <v>88.116100000000003</v>
      </c>
      <c r="GA30" s="17">
        <v>4.6839000000000004</v>
      </c>
      <c r="GB30" s="17">
        <v>181.1</v>
      </c>
      <c r="GC30" s="17">
        <v>185.81701000000001</v>
      </c>
      <c r="GD30" s="17">
        <v>185.81701000000001</v>
      </c>
      <c r="GE30" s="17">
        <v>-4.7170100000000001</v>
      </c>
      <c r="GF30" s="17">
        <v>181.8</v>
      </c>
      <c r="GG30" s="17">
        <v>185.81701000000001</v>
      </c>
      <c r="GH30" s="17">
        <v>185.81701000000001</v>
      </c>
      <c r="GI30" s="17">
        <v>-4.01701</v>
      </c>
      <c r="GJ30" s="17">
        <v>184.5</v>
      </c>
      <c r="GK30" s="17">
        <v>186.37502000000001</v>
      </c>
      <c r="GL30" s="17">
        <v>186.37502000000001</v>
      </c>
      <c r="GM30" s="17">
        <v>-1.8750199999999999</v>
      </c>
      <c r="GN30" s="17">
        <v>102.9</v>
      </c>
      <c r="GO30" s="17">
        <v>110.91279</v>
      </c>
      <c r="GP30" s="17">
        <v>105.55473000000001</v>
      </c>
      <c r="GQ30" s="17">
        <v>-2.6547299999999998</v>
      </c>
      <c r="GR30" s="17">
        <v>0</v>
      </c>
      <c r="GS30" s="17">
        <v>4.1025700000000001</v>
      </c>
      <c r="GT30" s="17"/>
      <c r="GU30" s="17">
        <v>0</v>
      </c>
      <c r="GV30" s="17">
        <v>25.2</v>
      </c>
      <c r="GW30" s="17">
        <v>23.314730000000001</v>
      </c>
      <c r="GX30" s="17">
        <v>23.314730000000001</v>
      </c>
      <c r="GY30" s="17">
        <v>1.88527</v>
      </c>
      <c r="GZ30" s="17">
        <v>4.0999999999999996</v>
      </c>
      <c r="HA30" s="17">
        <v>4.2061999999999999</v>
      </c>
      <c r="HB30" s="17">
        <v>4.2061999999999999</v>
      </c>
      <c r="HC30" s="17">
        <v>-0.1062</v>
      </c>
      <c r="HD30" s="17">
        <v>17</v>
      </c>
      <c r="HE30" s="17">
        <v>17.582630000000002</v>
      </c>
      <c r="HF30" s="17">
        <v>17.582630000000002</v>
      </c>
      <c r="HG30" s="17">
        <v>-0.58262999999999998</v>
      </c>
      <c r="HH30" s="17">
        <v>47.6</v>
      </c>
      <c r="HI30" s="17">
        <v>41.025660000000002</v>
      </c>
      <c r="HJ30" s="17">
        <v>78.72345</v>
      </c>
      <c r="HK30" s="17">
        <v>-31.123449999999998</v>
      </c>
      <c r="HL30" s="17"/>
      <c r="HM30" s="17"/>
      <c r="HN30" s="17"/>
      <c r="HO30" s="17">
        <v>0</v>
      </c>
      <c r="HP30" s="17"/>
      <c r="HQ30" s="17"/>
      <c r="HR30" s="17"/>
      <c r="HS30" s="17">
        <v>0</v>
      </c>
      <c r="HT30" s="17">
        <v>47.4</v>
      </c>
      <c r="HU30" s="17">
        <v>87.476150000000004</v>
      </c>
      <c r="HV30" s="17">
        <v>72.494140000000002</v>
      </c>
      <c r="HW30" s="17">
        <v>-25.094139999999999</v>
      </c>
      <c r="HX30" s="17"/>
      <c r="HY30" s="17"/>
      <c r="HZ30" s="17"/>
      <c r="IA30" s="17">
        <v>0</v>
      </c>
      <c r="IB30" s="17"/>
      <c r="IC30" s="17"/>
      <c r="ID30" s="17"/>
      <c r="IE30" s="17">
        <v>0</v>
      </c>
      <c r="IF30" s="17">
        <v>45.6</v>
      </c>
      <c r="IG30" s="17">
        <v>45.441949999999999</v>
      </c>
      <c r="IH30" s="17">
        <v>45.441949999999999</v>
      </c>
      <c r="II30" s="17">
        <v>0.15805</v>
      </c>
      <c r="IJ30" s="17"/>
      <c r="IK30" s="17"/>
      <c r="IL30" s="17"/>
      <c r="IM30" s="17">
        <v>0</v>
      </c>
      <c r="IN30" s="17"/>
      <c r="IO30" s="17"/>
      <c r="IP30" s="17"/>
      <c r="IQ30" s="17">
        <v>0</v>
      </c>
      <c r="IR30" s="17"/>
      <c r="IS30" s="17"/>
      <c r="IT30" s="17"/>
      <c r="IU30" s="17">
        <v>0</v>
      </c>
      <c r="IV30" s="17">
        <v>85.7</v>
      </c>
      <c r="IW30" s="17">
        <v>97.312299999999993</v>
      </c>
      <c r="IX30" s="17">
        <v>90.824619999999996</v>
      </c>
      <c r="IY30" s="17">
        <v>-5.1246200000000002</v>
      </c>
      <c r="IZ30" s="17">
        <v>169.6</v>
      </c>
      <c r="JA30" s="17">
        <v>183.38086999999999</v>
      </c>
      <c r="JB30" s="17">
        <v>183.38086999999999</v>
      </c>
      <c r="JC30" s="17">
        <v>-13.78087</v>
      </c>
      <c r="JD30" s="17">
        <v>167.5</v>
      </c>
      <c r="JE30" s="17">
        <v>183.38086999999999</v>
      </c>
      <c r="JF30" s="17">
        <v>183.38086999999999</v>
      </c>
      <c r="JG30" s="17">
        <v>-15.88087</v>
      </c>
      <c r="JH30" s="17">
        <v>200</v>
      </c>
      <c r="JI30" s="17">
        <v>183.38086999999999</v>
      </c>
      <c r="JJ30" s="17">
        <v>183.38086999999999</v>
      </c>
      <c r="JK30" s="17">
        <v>16.619129999999998</v>
      </c>
      <c r="JL30" s="17">
        <v>263</v>
      </c>
      <c r="JM30" s="17">
        <v>275.89735000000002</v>
      </c>
      <c r="JN30" s="17">
        <v>275.89735000000002</v>
      </c>
      <c r="JO30" s="17">
        <v>-12.897349999999999</v>
      </c>
      <c r="JP30" s="17">
        <v>13.5</v>
      </c>
      <c r="JQ30" s="17">
        <v>15</v>
      </c>
      <c r="JR30" s="17">
        <v>71.796109999999999</v>
      </c>
      <c r="JS30" s="17">
        <v>-58.296109999999999</v>
      </c>
      <c r="JT30" s="17"/>
      <c r="JU30" s="17"/>
      <c r="JV30" s="17">
        <v>36.005859999999998</v>
      </c>
      <c r="JW30" s="17">
        <v>-36.005859999999998</v>
      </c>
      <c r="JX30" s="17"/>
      <c r="JY30" s="17"/>
      <c r="JZ30" s="17"/>
      <c r="KA30" s="17">
        <v>0</v>
      </c>
      <c r="KB30" s="17"/>
      <c r="KC30" s="17"/>
      <c r="KD30" s="17"/>
      <c r="KE30" s="17">
        <v>0</v>
      </c>
      <c r="KF30" s="17"/>
      <c r="KG30" s="17"/>
      <c r="KH30" s="17"/>
      <c r="KI30" s="17">
        <v>0</v>
      </c>
      <c r="KJ30" s="17">
        <v>50</v>
      </c>
      <c r="KK30" s="17"/>
      <c r="KL30" s="17">
        <v>50</v>
      </c>
      <c r="KM30" s="17">
        <v>0</v>
      </c>
      <c r="KN30" s="17"/>
      <c r="KO30" s="17"/>
      <c r="KP30" s="17"/>
      <c r="KQ30" s="17">
        <v>0</v>
      </c>
      <c r="KR30" s="17"/>
      <c r="KS30" s="17"/>
      <c r="KT30" s="17"/>
      <c r="KU30" s="17">
        <v>0</v>
      </c>
      <c r="KV30" s="17">
        <v>0.8</v>
      </c>
      <c r="KW30" s="17">
        <v>1.0779300000000001</v>
      </c>
      <c r="KX30" s="17">
        <v>1.0779300000000001</v>
      </c>
      <c r="KY30" s="17">
        <v>-0.27793000000000001</v>
      </c>
      <c r="KZ30" s="17">
        <v>171.1</v>
      </c>
      <c r="LA30" s="17">
        <v>170.61580000000001</v>
      </c>
      <c r="LB30" s="17">
        <v>107.39359</v>
      </c>
      <c r="LC30" s="17">
        <v>63.706409999999998</v>
      </c>
      <c r="LD30" s="17">
        <v>76.8</v>
      </c>
      <c r="LE30" s="17">
        <v>38.974310000000003</v>
      </c>
      <c r="LF30" s="17">
        <v>87.64385</v>
      </c>
      <c r="LG30" s="17">
        <v>-10.84385</v>
      </c>
      <c r="LH30" s="17">
        <v>65.900000000000006</v>
      </c>
      <c r="LI30" s="17">
        <v>67.461460000000002</v>
      </c>
      <c r="LJ30" s="17">
        <v>67.461460000000002</v>
      </c>
      <c r="LK30" s="17">
        <v>-1.5614600000000001</v>
      </c>
      <c r="LL30" s="17">
        <v>62.9</v>
      </c>
      <c r="LM30" s="17">
        <v>51.25873</v>
      </c>
      <c r="LN30" s="17">
        <v>72.373900000000006</v>
      </c>
      <c r="LO30" s="17">
        <v>-9.4739000000000004</v>
      </c>
      <c r="LP30" s="17">
        <v>30.1</v>
      </c>
      <c r="LQ30" s="17">
        <v>30.097560000000001</v>
      </c>
      <c r="LR30" s="17">
        <v>30.097560000000001</v>
      </c>
      <c r="LS30" s="17">
        <v>2.4399999999999999E-3</v>
      </c>
      <c r="LT30" s="17">
        <v>0</v>
      </c>
      <c r="LU30" s="17"/>
      <c r="LV30" s="17"/>
      <c r="LW30" s="17">
        <v>0</v>
      </c>
      <c r="LX30" s="17"/>
      <c r="LY30" s="17"/>
      <c r="LZ30" s="17"/>
      <c r="MA30" s="17">
        <v>0</v>
      </c>
      <c r="MB30" s="17"/>
      <c r="MC30" s="17"/>
      <c r="MD30" s="17"/>
      <c r="ME30" s="17">
        <v>0</v>
      </c>
      <c r="MF30" s="17">
        <v>144.30000000000001</v>
      </c>
      <c r="MG30" s="17">
        <v>159.10805999999999</v>
      </c>
      <c r="MH30" s="17">
        <v>159.10799</v>
      </c>
      <c r="MI30" s="17">
        <v>-14.80799</v>
      </c>
      <c r="MJ30" s="17">
        <v>145.4</v>
      </c>
      <c r="MK30" s="17">
        <v>159.10805999999999</v>
      </c>
      <c r="ML30" s="17">
        <v>159.10799</v>
      </c>
      <c r="MM30" s="17">
        <v>-13.707990000000001</v>
      </c>
      <c r="MN30" s="17">
        <v>148.80000000000001</v>
      </c>
      <c r="MO30" s="17">
        <v>159.58586</v>
      </c>
      <c r="MP30" s="17">
        <v>159.58579</v>
      </c>
      <c r="MQ30" s="17">
        <v>-10.78579</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212.3</v>
      </c>
      <c r="NM30" s="17">
        <v>207.29667000000001</v>
      </c>
      <c r="NN30" s="17">
        <v>207.29667000000001</v>
      </c>
      <c r="NO30" s="17">
        <v>5.0033300000000001</v>
      </c>
      <c r="NP30" s="17">
        <v>99.7</v>
      </c>
      <c r="NQ30" s="17">
        <v>103.95959000000001</v>
      </c>
      <c r="NR30" s="17">
        <v>103.95959000000001</v>
      </c>
      <c r="NS30" s="17">
        <v>-4.2595900000000002</v>
      </c>
      <c r="NT30" s="17">
        <v>3.3</v>
      </c>
      <c r="NU30" s="17">
        <v>3.9904700000000002</v>
      </c>
      <c r="NV30" s="17">
        <v>3.9904700000000002</v>
      </c>
      <c r="NW30" s="17">
        <v>-0.69047000000000003</v>
      </c>
      <c r="NX30" s="17"/>
      <c r="NY30" s="17">
        <v>4.1863799999999998</v>
      </c>
      <c r="NZ30" s="17">
        <v>4.1863799999999998</v>
      </c>
      <c r="OA30" s="17">
        <v>-4.1863799999999998</v>
      </c>
      <c r="OB30" s="17">
        <v>7.2</v>
      </c>
      <c r="OC30" s="17">
        <v>7.5</v>
      </c>
      <c r="OD30" s="17">
        <v>7.5</v>
      </c>
      <c r="OE30" s="17">
        <v>-0.3</v>
      </c>
      <c r="OF30" s="17">
        <v>1.2</v>
      </c>
      <c r="OG30" s="17"/>
      <c r="OH30" s="17"/>
      <c r="OI30" s="17">
        <v>1.2</v>
      </c>
      <c r="OJ30" s="17">
        <v>89.6</v>
      </c>
      <c r="OK30" s="17">
        <v>95.4</v>
      </c>
      <c r="OL30" s="17">
        <v>62.607999999999997</v>
      </c>
      <c r="OM30" s="17">
        <v>26.992000000000001</v>
      </c>
      <c r="ON30" s="17">
        <v>80.599999999999994</v>
      </c>
      <c r="OO30" s="17"/>
      <c r="OP30" s="17">
        <v>80</v>
      </c>
      <c r="OQ30" s="17">
        <v>0.6</v>
      </c>
      <c r="OR30" s="17">
        <v>0</v>
      </c>
      <c r="OS30" s="17">
        <v>1.19</v>
      </c>
      <c r="OT30" s="17">
        <v>1.19</v>
      </c>
      <c r="OU30" s="17">
        <v>-1.19</v>
      </c>
      <c r="OV30" s="17">
        <v>0.4</v>
      </c>
      <c r="OW30" s="17"/>
      <c r="OX30" s="17">
        <v>0.4</v>
      </c>
      <c r="OY30" s="17">
        <v>0</v>
      </c>
      <c r="OZ30" s="17">
        <v>3.1</v>
      </c>
      <c r="PA30" s="17">
        <v>5.4041399999999999</v>
      </c>
      <c r="PB30" s="17">
        <v>5.4041399999999999</v>
      </c>
      <c r="PC30" s="17">
        <v>-2.3041399999999999</v>
      </c>
      <c r="PD30" s="17">
        <v>9.9</v>
      </c>
      <c r="PE30" s="17">
        <v>9.9830000000000005</v>
      </c>
      <c r="PF30" s="17">
        <v>9.9830000000000005</v>
      </c>
      <c r="PG30" s="17">
        <v>-8.3000000000000004E-2</v>
      </c>
      <c r="PH30" s="17"/>
      <c r="PI30" s="17"/>
      <c r="PJ30" s="17"/>
      <c r="PK30" s="17">
        <v>0</v>
      </c>
      <c r="PL30" s="17">
        <v>153.4</v>
      </c>
      <c r="PM30" s="17"/>
      <c r="PN30" s="17">
        <v>204</v>
      </c>
      <c r="PO30" s="17">
        <v>-50.6</v>
      </c>
      <c r="PP30" s="17">
        <v>1.2</v>
      </c>
      <c r="PQ30" s="17">
        <v>1.23</v>
      </c>
      <c r="PR30" s="17">
        <v>1.23</v>
      </c>
      <c r="PS30" s="17">
        <v>-0.03</v>
      </c>
      <c r="PT30" s="17">
        <v>1.2</v>
      </c>
      <c r="PU30" s="17">
        <v>1.5</v>
      </c>
      <c r="PV30" s="17">
        <v>1.5</v>
      </c>
      <c r="PW30" s="17">
        <v>-0.3</v>
      </c>
      <c r="PX30" s="17">
        <v>2.5</v>
      </c>
      <c r="PY30" s="17">
        <v>2.5</v>
      </c>
      <c r="PZ30" s="17">
        <v>2.5</v>
      </c>
      <c r="QA30" s="17">
        <v>0</v>
      </c>
      <c r="QB30" s="17">
        <v>20.100000000000001</v>
      </c>
      <c r="QC30" s="17">
        <v>20.352979999999999</v>
      </c>
      <c r="QD30" s="17">
        <v>20.352979999999999</v>
      </c>
      <c r="QE30" s="17">
        <v>-0.25297999999999998</v>
      </c>
      <c r="QF30" s="17">
        <v>11.3</v>
      </c>
      <c r="QG30" s="17">
        <v>13.65854</v>
      </c>
      <c r="QH30" s="17">
        <v>13.65854</v>
      </c>
      <c r="QI30" s="17">
        <v>-2.3585400000000001</v>
      </c>
      <c r="QJ30" s="17">
        <v>17.399999999999999</v>
      </c>
      <c r="QK30" s="17">
        <v>17.560970000000001</v>
      </c>
      <c r="QL30" s="17">
        <v>17.560970000000001</v>
      </c>
      <c r="QM30" s="17">
        <v>-0.16097</v>
      </c>
      <c r="QN30" s="17">
        <v>3.1</v>
      </c>
      <c r="QO30" s="17">
        <v>3.3</v>
      </c>
      <c r="QP30" s="17">
        <v>3.3</v>
      </c>
      <c r="QQ30" s="17">
        <v>-0.2</v>
      </c>
      <c r="QR30" s="17">
        <v>17.399999999999999</v>
      </c>
      <c r="QS30" s="17">
        <v>18.048780000000001</v>
      </c>
      <c r="QT30" s="17">
        <v>18.048780000000001</v>
      </c>
      <c r="QU30" s="17">
        <v>-0.64878000000000002</v>
      </c>
      <c r="QV30" s="17">
        <v>15.9</v>
      </c>
      <c r="QW30" s="17"/>
      <c r="QX30" s="17">
        <v>15.939</v>
      </c>
      <c r="QY30" s="17">
        <v>-3.9E-2</v>
      </c>
      <c r="QZ30" s="17">
        <v>19.2</v>
      </c>
      <c r="RA30" s="17"/>
      <c r="RB30" s="17">
        <v>18.47</v>
      </c>
      <c r="RC30" s="17">
        <v>0.73</v>
      </c>
      <c r="RD30" s="17">
        <v>23.5</v>
      </c>
      <c r="RE30" s="17">
        <v>22.65</v>
      </c>
      <c r="RF30" s="17">
        <v>22.65</v>
      </c>
      <c r="RG30" s="17">
        <v>0.85</v>
      </c>
      <c r="RH30" s="17">
        <v>79.900000000000006</v>
      </c>
      <c r="RI30" s="17">
        <v>70.424000000000007</v>
      </c>
      <c r="RJ30" s="17">
        <v>70.424000000000007</v>
      </c>
      <c r="RK30" s="17">
        <v>9.4760000000000009</v>
      </c>
      <c r="RL30" s="17">
        <v>18.7</v>
      </c>
      <c r="RM30" s="17"/>
      <c r="RN30" s="17">
        <v>18.440999999999999</v>
      </c>
      <c r="RO30" s="17">
        <v>0.25900000000000001</v>
      </c>
      <c r="RP30" s="17">
        <v>2.4</v>
      </c>
      <c r="RQ30" s="17">
        <v>2.1</v>
      </c>
      <c r="RR30" s="17">
        <v>2.1</v>
      </c>
      <c r="RS30" s="17">
        <v>0.3</v>
      </c>
      <c r="RT30" s="17">
        <v>9.8000000000000007</v>
      </c>
      <c r="RU30" s="17">
        <v>19.869240000000001</v>
      </c>
      <c r="RV30" s="17">
        <v>16.850249999999999</v>
      </c>
      <c r="RW30" s="17">
        <v>-7.0502500000000001</v>
      </c>
      <c r="RX30" s="17">
        <v>2</v>
      </c>
      <c r="RY30" s="17">
        <v>2</v>
      </c>
      <c r="RZ30" s="17">
        <v>2</v>
      </c>
      <c r="SA30" s="17">
        <v>0</v>
      </c>
      <c r="SB30" s="17"/>
      <c r="SC30" s="17">
        <v>0.4</v>
      </c>
      <c r="SD30" s="17">
        <v>0.4</v>
      </c>
      <c r="SE30" s="17">
        <v>-0.4</v>
      </c>
      <c r="SF30" s="17">
        <v>3.9</v>
      </c>
      <c r="SG30" s="17">
        <v>5.5</v>
      </c>
      <c r="SH30" s="17">
        <v>5.5</v>
      </c>
      <c r="SI30" s="17">
        <v>-1.6</v>
      </c>
      <c r="SJ30" s="17">
        <v>6.4</v>
      </c>
      <c r="SK30" s="17">
        <v>5.8</v>
      </c>
      <c r="SL30" s="17">
        <v>5.8</v>
      </c>
      <c r="SM30" s="17">
        <v>0.6</v>
      </c>
      <c r="SN30" s="17">
        <v>11.4</v>
      </c>
      <c r="SO30" s="17">
        <v>13.658530000000001</v>
      </c>
      <c r="SP30" s="17">
        <v>13.658530000000001</v>
      </c>
      <c r="SQ30" s="17">
        <v>-2.2585299999999999</v>
      </c>
      <c r="SR30" s="17">
        <v>17.2</v>
      </c>
      <c r="SS30" s="17">
        <v>17.560970000000001</v>
      </c>
      <c r="ST30" s="17">
        <v>17.560970000000001</v>
      </c>
      <c r="SU30" s="17">
        <v>-0.36097000000000001</v>
      </c>
      <c r="SV30" s="17">
        <v>13.7</v>
      </c>
      <c r="SW30" s="17">
        <v>14.048780000000001</v>
      </c>
      <c r="SX30" s="17">
        <v>14.048780000000001</v>
      </c>
      <c r="SY30" s="17">
        <v>-0.34877999999999998</v>
      </c>
      <c r="SZ30" s="17">
        <v>16.899999999999999</v>
      </c>
      <c r="TA30" s="17">
        <v>16.170000000000002</v>
      </c>
      <c r="TB30" s="17">
        <v>16.170000000000002</v>
      </c>
      <c r="TC30" s="17">
        <v>0.73</v>
      </c>
      <c r="TD30" s="17">
        <v>39.1</v>
      </c>
      <c r="TE30" s="17">
        <v>25</v>
      </c>
      <c r="TF30" s="17">
        <v>53.429000000000002</v>
      </c>
      <c r="TG30" s="17">
        <v>-14.329000000000001</v>
      </c>
      <c r="TH30" s="17">
        <v>37.4</v>
      </c>
      <c r="TI30" s="17"/>
      <c r="TJ30" s="17">
        <v>38.908000000000001</v>
      </c>
      <c r="TK30" s="17">
        <v>-1.508</v>
      </c>
      <c r="TL30" s="17">
        <v>103.9</v>
      </c>
      <c r="TM30" s="17">
        <v>90.9</v>
      </c>
      <c r="TN30" s="17">
        <v>67.549000000000007</v>
      </c>
      <c r="TO30" s="17">
        <v>36.350999999999999</v>
      </c>
      <c r="TP30" s="17">
        <v>100.7</v>
      </c>
      <c r="TQ30" s="17">
        <v>94.6</v>
      </c>
      <c r="TR30" s="17">
        <v>72.426000000000002</v>
      </c>
      <c r="TS30" s="17">
        <v>28.274000000000001</v>
      </c>
      <c r="TT30" s="17">
        <v>19.3</v>
      </c>
      <c r="TU30" s="17">
        <v>5.6040000000000001</v>
      </c>
      <c r="TV30" s="17">
        <v>5.6040000000000001</v>
      </c>
      <c r="TW30" s="17">
        <v>13.696</v>
      </c>
      <c r="TX30" s="17">
        <v>10.1</v>
      </c>
      <c r="TY30" s="17">
        <v>8.9260000000000002</v>
      </c>
      <c r="TZ30" s="17">
        <v>8.9260000000000002</v>
      </c>
      <c r="UA30" s="17">
        <v>1.1739999999999999</v>
      </c>
      <c r="UB30" s="17">
        <v>9.9</v>
      </c>
      <c r="UC30" s="17">
        <v>9.8000000000000007</v>
      </c>
      <c r="UD30" s="17">
        <v>9.8000000000000007</v>
      </c>
      <c r="UE30" s="17">
        <v>0.1</v>
      </c>
      <c r="UF30" s="17">
        <v>2.5</v>
      </c>
      <c r="UG30" s="17">
        <v>3.5</v>
      </c>
      <c r="UH30" s="17">
        <v>3.5</v>
      </c>
      <c r="UI30" s="17">
        <v>-1</v>
      </c>
      <c r="UJ30" s="17">
        <v>7.4</v>
      </c>
      <c r="UK30" s="17">
        <v>7.5</v>
      </c>
      <c r="UL30" s="17">
        <v>7.5</v>
      </c>
      <c r="UM30" s="17">
        <v>-0.1</v>
      </c>
      <c r="UN30" s="17">
        <v>20.399999999999999</v>
      </c>
      <c r="UO30" s="17">
        <v>19.51219</v>
      </c>
      <c r="UP30" s="17">
        <v>19.51219</v>
      </c>
      <c r="UQ30" s="17">
        <v>0.88780999999999999</v>
      </c>
      <c r="UR30" s="17">
        <v>20.399999999999999</v>
      </c>
      <c r="US30" s="17">
        <v>19.51219</v>
      </c>
      <c r="UT30" s="17">
        <v>19.51219</v>
      </c>
      <c r="UU30" s="17">
        <v>0.88780999999999999</v>
      </c>
      <c r="UV30" s="17">
        <v>20.100000000000001</v>
      </c>
      <c r="UW30" s="17">
        <v>19.51219</v>
      </c>
      <c r="UX30" s="17">
        <v>19.51219</v>
      </c>
      <c r="UY30" s="17">
        <v>0.58781000000000005</v>
      </c>
      <c r="UZ30" s="17">
        <v>0</v>
      </c>
      <c r="VA30" s="17">
        <v>1.31</v>
      </c>
      <c r="VB30" s="17">
        <v>1.31</v>
      </c>
      <c r="VC30" s="17">
        <v>-1.31</v>
      </c>
      <c r="VD30" s="17">
        <v>192.4</v>
      </c>
      <c r="VE30" s="17"/>
      <c r="VF30" s="17">
        <v>252.4</v>
      </c>
      <c r="VG30" s="17">
        <v>-60</v>
      </c>
      <c r="VH30" s="17">
        <v>13.3</v>
      </c>
      <c r="VI30" s="17"/>
      <c r="VJ30" s="17">
        <v>17.684000000000001</v>
      </c>
      <c r="VK30" s="17">
        <v>-4.3840000000000003</v>
      </c>
      <c r="VL30" s="17">
        <v>151.1</v>
      </c>
      <c r="VM30" s="17"/>
      <c r="VN30" s="17">
        <v>143.673</v>
      </c>
      <c r="VO30" s="17">
        <v>7.4269999999999996</v>
      </c>
      <c r="VP30" s="17">
        <v>0.6</v>
      </c>
      <c r="VQ30" s="17">
        <v>0.6</v>
      </c>
      <c r="VR30" s="17">
        <v>0.6</v>
      </c>
      <c r="VS30" s="17">
        <v>0</v>
      </c>
      <c r="VT30" s="17">
        <v>113.3</v>
      </c>
      <c r="VU30" s="17">
        <v>111.7</v>
      </c>
      <c r="VV30" s="17">
        <v>14</v>
      </c>
      <c r="VW30" s="17">
        <v>99.3</v>
      </c>
      <c r="VX30" s="17">
        <v>101.8</v>
      </c>
      <c r="VY30" s="17">
        <v>114.6</v>
      </c>
      <c r="VZ30" s="17">
        <v>35</v>
      </c>
      <c r="WA30" s="17">
        <v>66.8</v>
      </c>
      <c r="WB30" s="17">
        <v>115</v>
      </c>
      <c r="WC30" s="17"/>
      <c r="WD30" s="17">
        <v>112.155</v>
      </c>
      <c r="WE30" s="17">
        <v>2.8450000000000002</v>
      </c>
      <c r="WF30" s="17">
        <v>1.6</v>
      </c>
      <c r="WG30" s="17">
        <v>1.4490000000000001</v>
      </c>
      <c r="WH30" s="17">
        <v>1.4490000000000001</v>
      </c>
      <c r="WI30" s="17">
        <v>0.151</v>
      </c>
      <c r="WJ30" s="17">
        <v>2.2000000000000002</v>
      </c>
      <c r="WK30" s="17">
        <v>2.4</v>
      </c>
      <c r="WL30" s="17">
        <v>2.4</v>
      </c>
      <c r="WM30" s="17">
        <v>-0.2</v>
      </c>
      <c r="WN30" s="17">
        <v>2.2000000000000002</v>
      </c>
      <c r="WO30" s="17">
        <v>2.4</v>
      </c>
      <c r="WP30" s="17">
        <v>2.4</v>
      </c>
      <c r="WQ30" s="17">
        <v>-0.2</v>
      </c>
      <c r="WR30" s="17">
        <v>1.2</v>
      </c>
      <c r="WS30" s="17">
        <v>1.4</v>
      </c>
      <c r="WT30" s="17">
        <v>1.4</v>
      </c>
      <c r="WU30" s="17">
        <v>-0.2</v>
      </c>
      <c r="WV30" s="17">
        <v>10.9</v>
      </c>
      <c r="WW30" s="17"/>
      <c r="WX30" s="17">
        <v>18.163</v>
      </c>
      <c r="WY30" s="17">
        <v>-7.2629999999999999</v>
      </c>
      <c r="WZ30" s="17"/>
      <c r="XA30" s="17"/>
      <c r="XB30" s="17"/>
      <c r="XC30" s="17">
        <v>0</v>
      </c>
      <c r="XD30" s="17">
        <v>18</v>
      </c>
      <c r="XE30" s="17">
        <v>17.951219999999999</v>
      </c>
      <c r="XF30" s="17">
        <v>17.951219999999999</v>
      </c>
      <c r="XG30" s="17">
        <v>4.8779999999999997E-2</v>
      </c>
      <c r="XH30" s="17">
        <v>7.8</v>
      </c>
      <c r="XI30" s="17">
        <v>10.8</v>
      </c>
      <c r="XJ30" s="17">
        <v>10.8</v>
      </c>
      <c r="XK30" s="17">
        <v>-3</v>
      </c>
      <c r="XL30" s="17">
        <v>26.7</v>
      </c>
      <c r="XM30" s="17">
        <v>27.5</v>
      </c>
      <c r="XN30" s="17">
        <v>27.5</v>
      </c>
      <c r="XO30" s="17">
        <v>-0.8</v>
      </c>
      <c r="XP30" s="17">
        <v>33.799999999999997</v>
      </c>
      <c r="XQ30" s="17">
        <v>27.5</v>
      </c>
      <c r="XR30" s="17">
        <v>27.5</v>
      </c>
      <c r="XS30" s="17">
        <v>6.3</v>
      </c>
      <c r="XT30" s="17">
        <v>15.6</v>
      </c>
      <c r="XU30" s="17">
        <v>14</v>
      </c>
      <c r="XV30" s="17">
        <v>14</v>
      </c>
      <c r="XW30" s="17">
        <v>1.6</v>
      </c>
      <c r="XX30" s="17">
        <v>19.100000000000001</v>
      </c>
      <c r="XY30" s="17">
        <v>20</v>
      </c>
      <c r="XZ30" s="17">
        <v>20</v>
      </c>
      <c r="YA30" s="17">
        <v>-0.9</v>
      </c>
      <c r="YB30" s="17">
        <v>9.1</v>
      </c>
      <c r="YC30" s="17">
        <v>6.83</v>
      </c>
      <c r="YD30" s="17">
        <v>6.83</v>
      </c>
      <c r="YE30" s="17">
        <v>2.27</v>
      </c>
      <c r="YF30" s="17">
        <v>11.1</v>
      </c>
      <c r="YG30" s="17">
        <v>11</v>
      </c>
      <c r="YH30" s="17">
        <v>11</v>
      </c>
      <c r="YI30" s="17">
        <v>0.1</v>
      </c>
      <c r="YJ30" s="17">
        <v>21.1</v>
      </c>
      <c r="YK30" s="17">
        <v>23</v>
      </c>
      <c r="YL30" s="17">
        <v>23</v>
      </c>
      <c r="YM30" s="17">
        <v>-1.9</v>
      </c>
    </row>
    <row r="31" spans="1:663" ht="24" customHeight="1" x14ac:dyDescent="0.3">
      <c r="A31" s="1"/>
      <c r="B31" s="16" t="s">
        <v>39</v>
      </c>
      <c r="C31" s="16" t="s">
        <v>731</v>
      </c>
      <c r="D31" s="17">
        <v>206.4</v>
      </c>
      <c r="E31" s="17">
        <v>204.19512</v>
      </c>
      <c r="F31" s="17">
        <v>204.19512</v>
      </c>
      <c r="G31" s="17">
        <v>2.2048800000000002</v>
      </c>
      <c r="H31" s="17">
        <v>352.3</v>
      </c>
      <c r="I31" s="17">
        <v>404.23556000000002</v>
      </c>
      <c r="J31" s="17">
        <v>424.12162000000001</v>
      </c>
      <c r="K31" s="17">
        <v>-71.821619999999996</v>
      </c>
      <c r="L31" s="17">
        <v>112</v>
      </c>
      <c r="M31" s="17">
        <v>132.1465</v>
      </c>
      <c r="N31" s="17">
        <v>138.64734000000001</v>
      </c>
      <c r="O31" s="17">
        <v>-26.64734</v>
      </c>
      <c r="P31" s="17"/>
      <c r="Q31" s="17"/>
      <c r="R31" s="17"/>
      <c r="S31" s="17">
        <v>0</v>
      </c>
      <c r="T31" s="17"/>
      <c r="U31" s="17"/>
      <c r="V31" s="17"/>
      <c r="W31" s="17">
        <v>0</v>
      </c>
      <c r="X31" s="17">
        <v>91.1</v>
      </c>
      <c r="Y31" s="17">
        <v>92.226339999999993</v>
      </c>
      <c r="Z31" s="17">
        <v>92.226339999999993</v>
      </c>
      <c r="AA31" s="17">
        <v>-1.1263399999999999</v>
      </c>
      <c r="AB31" s="17">
        <v>155.4</v>
      </c>
      <c r="AC31" s="17">
        <v>108.98533999999999</v>
      </c>
      <c r="AD31" s="17">
        <v>213.852</v>
      </c>
      <c r="AE31" s="17">
        <v>-58.451999999999998</v>
      </c>
      <c r="AF31" s="17"/>
      <c r="AG31" s="17"/>
      <c r="AH31" s="17"/>
      <c r="AI31" s="17">
        <v>0</v>
      </c>
      <c r="AJ31" s="17">
        <v>82.1</v>
      </c>
      <c r="AK31" s="17">
        <v>87.667349999999999</v>
      </c>
      <c r="AL31" s="17"/>
      <c r="AM31" s="17">
        <v>82.1</v>
      </c>
      <c r="AN31" s="17">
        <v>0</v>
      </c>
      <c r="AO31" s="17"/>
      <c r="AP31" s="17"/>
      <c r="AQ31" s="17">
        <v>0</v>
      </c>
      <c r="AR31" s="17">
        <v>207.5</v>
      </c>
      <c r="AS31" s="17"/>
      <c r="AT31" s="17"/>
      <c r="AU31" s="17">
        <v>207.5</v>
      </c>
      <c r="AV31" s="17"/>
      <c r="AW31" s="17"/>
      <c r="AX31" s="17"/>
      <c r="AY31" s="17">
        <v>0</v>
      </c>
      <c r="AZ31" s="17"/>
      <c r="BA31" s="17"/>
      <c r="BB31" s="17"/>
      <c r="BC31" s="17">
        <v>0</v>
      </c>
      <c r="BD31" s="17">
        <v>0</v>
      </c>
      <c r="BE31" s="17"/>
      <c r="BF31" s="17">
        <v>206.01685000000001</v>
      </c>
      <c r="BG31" s="17">
        <v>-206.01685000000001</v>
      </c>
      <c r="BH31" s="17"/>
      <c r="BI31" s="17"/>
      <c r="BJ31" s="17"/>
      <c r="BK31" s="17">
        <v>0</v>
      </c>
      <c r="BL31" s="17">
        <v>72.8</v>
      </c>
      <c r="BM31" s="17"/>
      <c r="BN31" s="17">
        <v>136.49261000000001</v>
      </c>
      <c r="BO31" s="17">
        <v>-63.692610000000002</v>
      </c>
      <c r="BP31" s="17">
        <v>9.1999999999999993</v>
      </c>
      <c r="BQ31" s="17">
        <v>3.4695499999999999</v>
      </c>
      <c r="BR31" s="17">
        <v>3.4695499999999999</v>
      </c>
      <c r="BS31" s="17">
        <v>5.7304500000000003</v>
      </c>
      <c r="BT31" s="17"/>
      <c r="BU31" s="17"/>
      <c r="BV31" s="17"/>
      <c r="BW31" s="17">
        <v>0</v>
      </c>
      <c r="BX31" s="17"/>
      <c r="BY31" s="17"/>
      <c r="BZ31" s="17"/>
      <c r="CA31" s="17">
        <v>0</v>
      </c>
      <c r="CB31" s="17"/>
      <c r="CC31" s="17"/>
      <c r="CD31" s="17"/>
      <c r="CE31" s="17">
        <v>0</v>
      </c>
      <c r="CF31" s="17"/>
      <c r="CG31" s="17"/>
      <c r="CH31" s="17"/>
      <c r="CI31" s="17">
        <v>0</v>
      </c>
      <c r="CJ31" s="17">
        <v>174.6</v>
      </c>
      <c r="CK31" s="17">
        <v>164.70732000000001</v>
      </c>
      <c r="CL31" s="17">
        <v>164.70732000000001</v>
      </c>
      <c r="CM31" s="17">
        <v>9.8926800000000004</v>
      </c>
      <c r="CN31" s="17">
        <v>7.8</v>
      </c>
      <c r="CO31" s="17">
        <v>5.1583800000000002</v>
      </c>
      <c r="CP31" s="17">
        <v>5.1583800000000002</v>
      </c>
      <c r="CQ31" s="17">
        <v>2.6416200000000001</v>
      </c>
      <c r="CR31" s="17">
        <v>4.7</v>
      </c>
      <c r="CS31" s="17">
        <v>2.8315000000000001</v>
      </c>
      <c r="CT31" s="17">
        <v>2.8315000000000001</v>
      </c>
      <c r="CU31" s="17">
        <v>1.8685</v>
      </c>
      <c r="CV31" s="17">
        <v>16.899999999999999</v>
      </c>
      <c r="CW31" s="17">
        <v>16.873660000000001</v>
      </c>
      <c r="CX31" s="17">
        <v>16.873660000000001</v>
      </c>
      <c r="CY31" s="17">
        <v>2.6339999999999999E-2</v>
      </c>
      <c r="CZ31" s="17">
        <v>6.8</v>
      </c>
      <c r="DA31" s="17">
        <v>6.8787000000000003</v>
      </c>
      <c r="DB31" s="17">
        <v>6.8787000000000003</v>
      </c>
      <c r="DC31" s="17">
        <v>-7.8700000000000006E-2</v>
      </c>
      <c r="DD31" s="17">
        <v>14.7</v>
      </c>
      <c r="DE31" s="17">
        <v>14.992179999999999</v>
      </c>
      <c r="DF31" s="17">
        <v>12.3171</v>
      </c>
      <c r="DG31" s="17">
        <v>2.3828999999999998</v>
      </c>
      <c r="DH31" s="17">
        <v>93.1</v>
      </c>
      <c r="DI31" s="17">
        <v>82.415599999999998</v>
      </c>
      <c r="DJ31" s="17">
        <v>67.767399999999995</v>
      </c>
      <c r="DK31" s="17">
        <v>25.332599999999999</v>
      </c>
      <c r="DL31" s="17"/>
      <c r="DM31" s="17"/>
      <c r="DN31" s="17"/>
      <c r="DO31" s="17">
        <v>0</v>
      </c>
      <c r="DP31" s="17"/>
      <c r="DQ31" s="17"/>
      <c r="DR31" s="17"/>
      <c r="DS31" s="17">
        <v>0</v>
      </c>
      <c r="DT31" s="17"/>
      <c r="DU31" s="17"/>
      <c r="DV31" s="17"/>
      <c r="DW31" s="17">
        <v>0</v>
      </c>
      <c r="DX31" s="17"/>
      <c r="DY31" s="17"/>
      <c r="DZ31" s="17"/>
      <c r="EA31" s="17">
        <v>0</v>
      </c>
      <c r="EB31" s="17">
        <v>110.8</v>
      </c>
      <c r="EC31" s="17">
        <v>112.90536</v>
      </c>
      <c r="ED31" s="17">
        <v>112.90536</v>
      </c>
      <c r="EE31" s="17">
        <v>-2.1053600000000001</v>
      </c>
      <c r="EF31" s="17">
        <v>82.2</v>
      </c>
      <c r="EG31" s="17">
        <v>110.79604999999999</v>
      </c>
      <c r="EH31" s="17"/>
      <c r="EI31" s="17">
        <v>82.2</v>
      </c>
      <c r="EJ31" s="17"/>
      <c r="EK31" s="17"/>
      <c r="EL31" s="17"/>
      <c r="EM31" s="17">
        <v>0</v>
      </c>
      <c r="EN31" s="17">
        <v>140.69999999999999</v>
      </c>
      <c r="EO31" s="17"/>
      <c r="EP31" s="17"/>
      <c r="EQ31" s="17">
        <v>140.69999999999999</v>
      </c>
      <c r="ER31" s="17"/>
      <c r="ES31" s="17"/>
      <c r="ET31" s="17"/>
      <c r="EU31" s="17">
        <v>0</v>
      </c>
      <c r="EV31" s="17">
        <v>6.5</v>
      </c>
      <c r="EW31" s="17">
        <v>6.39</v>
      </c>
      <c r="EX31" s="17">
        <v>6.39</v>
      </c>
      <c r="EY31" s="17">
        <v>0.11</v>
      </c>
      <c r="EZ31" s="17">
        <v>194.9</v>
      </c>
      <c r="FA31" s="17">
        <v>194.96115</v>
      </c>
      <c r="FB31" s="17"/>
      <c r="FC31" s="17">
        <v>194.9</v>
      </c>
      <c r="FD31" s="17">
        <v>27.9</v>
      </c>
      <c r="FE31" s="17">
        <v>30.749110000000002</v>
      </c>
      <c r="FF31" s="17">
        <v>30.749110000000002</v>
      </c>
      <c r="FG31" s="17">
        <v>-2.84911</v>
      </c>
      <c r="FH31" s="17">
        <v>129.30000000000001</v>
      </c>
      <c r="FI31" s="17">
        <v>150.27981</v>
      </c>
      <c r="FJ31" s="17">
        <v>66.666679999999999</v>
      </c>
      <c r="FK31" s="17">
        <v>62.633319999999998</v>
      </c>
      <c r="FL31" s="17">
        <v>16.5</v>
      </c>
      <c r="FM31" s="17">
        <v>15.15638</v>
      </c>
      <c r="FN31" s="17">
        <v>15.15638</v>
      </c>
      <c r="FO31" s="17">
        <v>1.34362</v>
      </c>
      <c r="FP31" s="17">
        <v>16.8</v>
      </c>
      <c r="FQ31" s="17">
        <v>15.177110000000001</v>
      </c>
      <c r="FR31" s="17">
        <v>15.177110000000001</v>
      </c>
      <c r="FS31" s="17">
        <v>1.6228899999999999</v>
      </c>
      <c r="FT31" s="17">
        <v>13.4</v>
      </c>
      <c r="FU31" s="17">
        <v>18.048780000000001</v>
      </c>
      <c r="FV31" s="17">
        <v>18.048780000000001</v>
      </c>
      <c r="FW31" s="17">
        <v>-4.6487800000000004</v>
      </c>
      <c r="FX31" s="17">
        <v>94.6</v>
      </c>
      <c r="FY31" s="17">
        <v>88.116100000000003</v>
      </c>
      <c r="FZ31" s="17">
        <v>88.116100000000003</v>
      </c>
      <c r="GA31" s="17">
        <v>6.4839000000000002</v>
      </c>
      <c r="GB31" s="17">
        <v>185.4</v>
      </c>
      <c r="GC31" s="17">
        <v>185.81701000000001</v>
      </c>
      <c r="GD31" s="17">
        <v>185.81701000000001</v>
      </c>
      <c r="GE31" s="17">
        <v>-0.41700999999999999</v>
      </c>
      <c r="GF31" s="17">
        <v>185.5</v>
      </c>
      <c r="GG31" s="17">
        <v>185.81701000000001</v>
      </c>
      <c r="GH31" s="17">
        <v>185.81701000000001</v>
      </c>
      <c r="GI31" s="17">
        <v>-0.31701000000000001</v>
      </c>
      <c r="GJ31" s="17">
        <v>182.8</v>
      </c>
      <c r="GK31" s="17">
        <v>186.37502000000001</v>
      </c>
      <c r="GL31" s="17">
        <v>186.37502000000001</v>
      </c>
      <c r="GM31" s="17">
        <v>-3.5750199999999999</v>
      </c>
      <c r="GN31" s="17">
        <v>101.5</v>
      </c>
      <c r="GO31" s="17">
        <v>110.91316999999999</v>
      </c>
      <c r="GP31" s="17">
        <v>110.91148</v>
      </c>
      <c r="GQ31" s="17">
        <v>-9.4114799999999992</v>
      </c>
      <c r="GR31" s="17">
        <v>0</v>
      </c>
      <c r="GS31" s="17">
        <v>4.1025999999999998</v>
      </c>
      <c r="GT31" s="17"/>
      <c r="GU31" s="17">
        <v>0</v>
      </c>
      <c r="GV31" s="17">
        <v>20.100000000000001</v>
      </c>
      <c r="GW31" s="17">
        <v>23.314730000000001</v>
      </c>
      <c r="GX31" s="17">
        <v>23.314730000000001</v>
      </c>
      <c r="GY31" s="17">
        <v>-3.2147299999999999</v>
      </c>
      <c r="GZ31" s="17">
        <v>4.0999999999999996</v>
      </c>
      <c r="HA31" s="17">
        <v>4.2061999999999999</v>
      </c>
      <c r="HB31" s="17">
        <v>4.2061999999999999</v>
      </c>
      <c r="HC31" s="17">
        <v>-0.1062</v>
      </c>
      <c r="HD31" s="17">
        <v>18</v>
      </c>
      <c r="HE31" s="17">
        <v>17.582630000000002</v>
      </c>
      <c r="HF31" s="17">
        <v>17.582630000000002</v>
      </c>
      <c r="HG31" s="17">
        <v>0.41737000000000002</v>
      </c>
      <c r="HH31" s="17">
        <v>44.7</v>
      </c>
      <c r="HI31" s="17">
        <v>41.025640000000003</v>
      </c>
      <c r="HJ31" s="17">
        <v>65.130359999999996</v>
      </c>
      <c r="HK31" s="17">
        <v>-20.43036</v>
      </c>
      <c r="HL31" s="17"/>
      <c r="HM31" s="17"/>
      <c r="HN31" s="17"/>
      <c r="HO31" s="17">
        <v>0</v>
      </c>
      <c r="HP31" s="17"/>
      <c r="HQ31" s="17"/>
      <c r="HR31" s="17"/>
      <c r="HS31" s="17">
        <v>0</v>
      </c>
      <c r="HT31" s="17">
        <v>83.4</v>
      </c>
      <c r="HU31" s="17">
        <v>85.482590000000002</v>
      </c>
      <c r="HV31" s="17">
        <v>85.482129999999998</v>
      </c>
      <c r="HW31" s="17">
        <v>-2.0821299999999998</v>
      </c>
      <c r="HX31" s="17"/>
      <c r="HY31" s="17"/>
      <c r="HZ31" s="17"/>
      <c r="IA31" s="17">
        <v>0</v>
      </c>
      <c r="IB31" s="17"/>
      <c r="IC31" s="17"/>
      <c r="ID31" s="17"/>
      <c r="IE31" s="17">
        <v>0</v>
      </c>
      <c r="IF31" s="17">
        <v>45</v>
      </c>
      <c r="IG31" s="17">
        <v>45.441949999999999</v>
      </c>
      <c r="IH31" s="17">
        <v>45.441949999999999</v>
      </c>
      <c r="II31" s="17">
        <v>-0.44195000000000001</v>
      </c>
      <c r="IJ31" s="17"/>
      <c r="IK31" s="17"/>
      <c r="IL31" s="17"/>
      <c r="IM31" s="17">
        <v>0</v>
      </c>
      <c r="IN31" s="17"/>
      <c r="IO31" s="17"/>
      <c r="IP31" s="17"/>
      <c r="IQ31" s="17">
        <v>0</v>
      </c>
      <c r="IR31" s="17"/>
      <c r="IS31" s="17"/>
      <c r="IT31" s="17"/>
      <c r="IU31" s="17">
        <v>0</v>
      </c>
      <c r="IV31" s="17">
        <v>86.5</v>
      </c>
      <c r="IW31" s="17">
        <v>97.31277</v>
      </c>
      <c r="IX31" s="17">
        <v>97.310720000000003</v>
      </c>
      <c r="IY31" s="17">
        <v>-10.81072</v>
      </c>
      <c r="IZ31" s="17">
        <v>137.69999999999999</v>
      </c>
      <c r="JA31" s="17">
        <v>170.94</v>
      </c>
      <c r="JB31" s="17">
        <v>183.12779</v>
      </c>
      <c r="JC31" s="17">
        <v>-45.427790000000002</v>
      </c>
      <c r="JD31" s="17">
        <v>137.69999999999999</v>
      </c>
      <c r="JE31" s="17">
        <v>170.94</v>
      </c>
      <c r="JF31" s="17">
        <v>183.12779</v>
      </c>
      <c r="JG31" s="17">
        <v>-45.427790000000002</v>
      </c>
      <c r="JH31" s="17">
        <v>137.1</v>
      </c>
      <c r="JI31" s="17">
        <v>170.94</v>
      </c>
      <c r="JJ31" s="17">
        <v>183.12779</v>
      </c>
      <c r="JK31" s="17">
        <v>-46.027790000000003</v>
      </c>
      <c r="JL31" s="17">
        <v>239.6</v>
      </c>
      <c r="JM31" s="17">
        <v>257.18</v>
      </c>
      <c r="JN31" s="17">
        <v>275.51659000000001</v>
      </c>
      <c r="JO31" s="17">
        <v>-35.916589999999999</v>
      </c>
      <c r="JP31" s="17">
        <v>13.2</v>
      </c>
      <c r="JQ31" s="17">
        <v>15</v>
      </c>
      <c r="JR31" s="17">
        <v>71.796109999999999</v>
      </c>
      <c r="JS31" s="17">
        <v>-58.596110000000003</v>
      </c>
      <c r="JT31" s="17"/>
      <c r="JU31" s="17"/>
      <c r="JV31" s="17">
        <v>36.005859999999998</v>
      </c>
      <c r="JW31" s="17">
        <v>-36.005859999999998</v>
      </c>
      <c r="JX31" s="17"/>
      <c r="JY31" s="17"/>
      <c r="JZ31" s="17"/>
      <c r="KA31" s="17">
        <v>0</v>
      </c>
      <c r="KB31" s="17"/>
      <c r="KC31" s="17"/>
      <c r="KD31" s="17"/>
      <c r="KE31" s="17">
        <v>0</v>
      </c>
      <c r="KF31" s="17"/>
      <c r="KG31" s="17"/>
      <c r="KH31" s="17"/>
      <c r="KI31" s="17">
        <v>0</v>
      </c>
      <c r="KJ31" s="17">
        <v>50.9</v>
      </c>
      <c r="KK31" s="17"/>
      <c r="KL31" s="17">
        <v>50</v>
      </c>
      <c r="KM31" s="17">
        <v>0.9</v>
      </c>
      <c r="KN31" s="17"/>
      <c r="KO31" s="17"/>
      <c r="KP31" s="17"/>
      <c r="KQ31" s="17">
        <v>0</v>
      </c>
      <c r="KR31" s="17"/>
      <c r="KS31" s="17"/>
      <c r="KT31" s="17"/>
      <c r="KU31" s="17">
        <v>0</v>
      </c>
      <c r="KV31" s="17">
        <v>0.8</v>
      </c>
      <c r="KW31" s="17">
        <v>1.0779300000000001</v>
      </c>
      <c r="KX31" s="17">
        <v>1.0779300000000001</v>
      </c>
      <c r="KY31" s="17">
        <v>-0.27793000000000001</v>
      </c>
      <c r="KZ31" s="17">
        <v>77.5</v>
      </c>
      <c r="LA31" s="17">
        <v>82.055139999999994</v>
      </c>
      <c r="LB31" s="17">
        <v>130.68476999999999</v>
      </c>
      <c r="LC31" s="17">
        <v>-53.18477</v>
      </c>
      <c r="LD31" s="17">
        <v>76.400000000000006</v>
      </c>
      <c r="LE31" s="17">
        <v>91.790539999999993</v>
      </c>
      <c r="LF31" s="17">
        <v>77.550939999999997</v>
      </c>
      <c r="LG31" s="17">
        <v>-1.1509400000000001</v>
      </c>
      <c r="LH31" s="17">
        <v>66.599999999999994</v>
      </c>
      <c r="LI31" s="17">
        <v>67.461460000000002</v>
      </c>
      <c r="LJ31" s="17">
        <v>67.461460000000002</v>
      </c>
      <c r="LK31" s="17">
        <v>-0.86146</v>
      </c>
      <c r="LL31" s="17">
        <v>65.099999999999994</v>
      </c>
      <c r="LM31" s="17">
        <v>72.373869999999997</v>
      </c>
      <c r="LN31" s="17">
        <v>64.595269999999999</v>
      </c>
      <c r="LO31" s="17">
        <v>0.50473000000000001</v>
      </c>
      <c r="LP31" s="17">
        <v>30.5</v>
      </c>
      <c r="LQ31" s="17">
        <v>30.097549999999998</v>
      </c>
      <c r="LR31" s="17">
        <v>30.097560000000001</v>
      </c>
      <c r="LS31" s="17">
        <v>0.40244000000000002</v>
      </c>
      <c r="LT31" s="17">
        <v>0</v>
      </c>
      <c r="LU31" s="17"/>
      <c r="LV31" s="17"/>
      <c r="LW31" s="17">
        <v>0</v>
      </c>
      <c r="LX31" s="17"/>
      <c r="LY31" s="17"/>
      <c r="LZ31" s="17"/>
      <c r="MA31" s="17">
        <v>0</v>
      </c>
      <c r="MB31" s="17"/>
      <c r="MC31" s="17"/>
      <c r="MD31" s="17"/>
      <c r="ME31" s="17">
        <v>0</v>
      </c>
      <c r="MF31" s="17">
        <v>143.19999999999999</v>
      </c>
      <c r="MG31" s="17">
        <v>159.07925</v>
      </c>
      <c r="MH31" s="17">
        <v>159.10802000000001</v>
      </c>
      <c r="MI31" s="17">
        <v>-15.90802</v>
      </c>
      <c r="MJ31" s="17">
        <v>144.30000000000001</v>
      </c>
      <c r="MK31" s="17">
        <v>159.07925</v>
      </c>
      <c r="ML31" s="17">
        <v>159.10802000000001</v>
      </c>
      <c r="MM31" s="17">
        <v>-14.808020000000001</v>
      </c>
      <c r="MN31" s="17">
        <v>162.1</v>
      </c>
      <c r="MO31" s="17">
        <v>159.55696</v>
      </c>
      <c r="MP31" s="17">
        <v>159.58582000000001</v>
      </c>
      <c r="MQ31" s="17">
        <v>2.5141800000000001</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212.7</v>
      </c>
      <c r="NM31" s="17">
        <v>207.29667000000001</v>
      </c>
      <c r="NN31" s="17">
        <v>207.29667000000001</v>
      </c>
      <c r="NO31" s="17">
        <v>5.4033300000000004</v>
      </c>
      <c r="NP31" s="17">
        <v>99.5</v>
      </c>
      <c r="NQ31" s="17">
        <v>103.95959000000001</v>
      </c>
      <c r="NR31" s="17">
        <v>103.95959000000001</v>
      </c>
      <c r="NS31" s="17">
        <v>-4.4595900000000004</v>
      </c>
      <c r="NT31" s="17">
        <v>3.3</v>
      </c>
      <c r="NU31" s="17">
        <v>3.9904700000000002</v>
      </c>
      <c r="NV31" s="17">
        <v>3.9904700000000002</v>
      </c>
      <c r="NW31" s="17">
        <v>-0.69047000000000003</v>
      </c>
      <c r="NX31" s="17"/>
      <c r="NY31" s="17">
        <v>4.1863799999999998</v>
      </c>
      <c r="NZ31" s="17">
        <v>4.1863799999999998</v>
      </c>
      <c r="OA31" s="17">
        <v>-4.1863799999999998</v>
      </c>
      <c r="OB31" s="17">
        <v>7.2</v>
      </c>
      <c r="OC31" s="17">
        <v>7.5</v>
      </c>
      <c r="OD31" s="17">
        <v>7.5</v>
      </c>
      <c r="OE31" s="17">
        <v>-0.3</v>
      </c>
      <c r="OF31" s="17">
        <v>1.1000000000000001</v>
      </c>
      <c r="OG31" s="17"/>
      <c r="OH31" s="17"/>
      <c r="OI31" s="17">
        <v>1.1000000000000001</v>
      </c>
      <c r="OJ31" s="17">
        <v>90.1</v>
      </c>
      <c r="OK31" s="17">
        <v>96.3</v>
      </c>
      <c r="OL31" s="17">
        <v>62.305</v>
      </c>
      <c r="OM31" s="17">
        <v>27.795000000000002</v>
      </c>
      <c r="ON31" s="17">
        <v>80.7</v>
      </c>
      <c r="OO31" s="17"/>
      <c r="OP31" s="17">
        <v>80</v>
      </c>
      <c r="OQ31" s="17">
        <v>0.7</v>
      </c>
      <c r="OR31" s="17">
        <v>0.1</v>
      </c>
      <c r="OS31" s="17">
        <v>1.464</v>
      </c>
      <c r="OT31" s="17">
        <v>1.464</v>
      </c>
      <c r="OU31" s="17">
        <v>-1.3640000000000001</v>
      </c>
      <c r="OV31" s="17">
        <v>0.4</v>
      </c>
      <c r="OW31" s="17"/>
      <c r="OX31" s="17">
        <v>0.4</v>
      </c>
      <c r="OY31" s="17">
        <v>0</v>
      </c>
      <c r="OZ31" s="17">
        <v>3.4</v>
      </c>
      <c r="PA31" s="17">
        <v>5.4041300000000003</v>
      </c>
      <c r="PB31" s="17">
        <v>5.4041399999999999</v>
      </c>
      <c r="PC31" s="17">
        <v>-2.00414</v>
      </c>
      <c r="PD31" s="17">
        <v>9.9</v>
      </c>
      <c r="PE31" s="17">
        <v>9.9830000000000005</v>
      </c>
      <c r="PF31" s="17">
        <v>9.9830000000000005</v>
      </c>
      <c r="PG31" s="17">
        <v>-8.3000000000000004E-2</v>
      </c>
      <c r="PH31" s="17"/>
      <c r="PI31" s="17"/>
      <c r="PJ31" s="17"/>
      <c r="PK31" s="17">
        <v>0</v>
      </c>
      <c r="PL31" s="17">
        <v>169.5</v>
      </c>
      <c r="PM31" s="17"/>
      <c r="PN31" s="17">
        <v>204</v>
      </c>
      <c r="PO31" s="17">
        <v>-34.5</v>
      </c>
      <c r="PP31" s="17">
        <v>1.2</v>
      </c>
      <c r="PQ31" s="17">
        <v>1.23</v>
      </c>
      <c r="PR31" s="17">
        <v>1.23</v>
      </c>
      <c r="PS31" s="17">
        <v>-0.03</v>
      </c>
      <c r="PT31" s="17">
        <v>1.4</v>
      </c>
      <c r="PU31" s="17">
        <v>1.5</v>
      </c>
      <c r="PV31" s="17">
        <v>1.5</v>
      </c>
      <c r="PW31" s="17">
        <v>-0.1</v>
      </c>
      <c r="PX31" s="17">
        <v>2.4</v>
      </c>
      <c r="PY31" s="17">
        <v>2.5</v>
      </c>
      <c r="PZ31" s="17">
        <v>2.5</v>
      </c>
      <c r="QA31" s="17">
        <v>-0.1</v>
      </c>
      <c r="QB31" s="17">
        <v>20.6</v>
      </c>
      <c r="QC31" s="17">
        <v>20.352989999999998</v>
      </c>
      <c r="QD31" s="17">
        <v>20.352989999999998</v>
      </c>
      <c r="QE31" s="17">
        <v>0.24701000000000001</v>
      </c>
      <c r="QF31" s="17">
        <v>11.3</v>
      </c>
      <c r="QG31" s="17">
        <v>13.65854</v>
      </c>
      <c r="QH31" s="17">
        <v>13.65854</v>
      </c>
      <c r="QI31" s="17">
        <v>-2.3585400000000001</v>
      </c>
      <c r="QJ31" s="17">
        <v>17.399999999999999</v>
      </c>
      <c r="QK31" s="17">
        <v>17.560980000000001</v>
      </c>
      <c r="QL31" s="17">
        <v>17.560970000000001</v>
      </c>
      <c r="QM31" s="17">
        <v>-0.16097</v>
      </c>
      <c r="QN31" s="17">
        <v>3.1</v>
      </c>
      <c r="QO31" s="17">
        <v>3.3</v>
      </c>
      <c r="QP31" s="17">
        <v>3.3</v>
      </c>
      <c r="QQ31" s="17">
        <v>-0.2</v>
      </c>
      <c r="QR31" s="17">
        <v>17.399999999999999</v>
      </c>
      <c r="QS31" s="17">
        <v>18.048770000000001</v>
      </c>
      <c r="QT31" s="17">
        <v>18.048780000000001</v>
      </c>
      <c r="QU31" s="17">
        <v>-0.64878000000000002</v>
      </c>
      <c r="QV31" s="17">
        <v>16.100000000000001</v>
      </c>
      <c r="QW31" s="17"/>
      <c r="QX31" s="17">
        <v>15.920999999999999</v>
      </c>
      <c r="QY31" s="17">
        <v>0.17899999999999999</v>
      </c>
      <c r="QZ31" s="17">
        <v>19.399999999999999</v>
      </c>
      <c r="RA31" s="17"/>
      <c r="RB31" s="17">
        <v>18.427</v>
      </c>
      <c r="RC31" s="17">
        <v>0.97299999999999998</v>
      </c>
      <c r="RD31" s="17">
        <v>23.6</v>
      </c>
      <c r="RE31" s="17">
        <v>22.355</v>
      </c>
      <c r="RF31" s="17">
        <v>22.355</v>
      </c>
      <c r="RG31" s="17">
        <v>1.2450000000000001</v>
      </c>
      <c r="RH31" s="17">
        <v>75.900000000000006</v>
      </c>
      <c r="RI31" s="17">
        <v>71.138000000000005</v>
      </c>
      <c r="RJ31" s="17">
        <v>71.138000000000005</v>
      </c>
      <c r="RK31" s="17">
        <v>4.7619999999999996</v>
      </c>
      <c r="RL31" s="17">
        <v>18.8</v>
      </c>
      <c r="RM31" s="17"/>
      <c r="RN31" s="17">
        <v>18.058</v>
      </c>
      <c r="RO31" s="17">
        <v>0.74199999999999999</v>
      </c>
      <c r="RP31" s="17">
        <v>2.5</v>
      </c>
      <c r="RQ31" s="17">
        <v>2.1</v>
      </c>
      <c r="RR31" s="17">
        <v>2.1</v>
      </c>
      <c r="RS31" s="17">
        <v>0.4</v>
      </c>
      <c r="RT31" s="17">
        <v>16.399999999999999</v>
      </c>
      <c r="RU31" s="17">
        <v>19.869240000000001</v>
      </c>
      <c r="RV31" s="17">
        <v>19.869129999999998</v>
      </c>
      <c r="RW31" s="17">
        <v>-3.4691299999999998</v>
      </c>
      <c r="RX31" s="17">
        <v>2</v>
      </c>
      <c r="RY31" s="17">
        <v>2</v>
      </c>
      <c r="RZ31" s="17">
        <v>2</v>
      </c>
      <c r="SA31" s="17">
        <v>0</v>
      </c>
      <c r="SB31" s="17"/>
      <c r="SC31" s="17">
        <v>0.4</v>
      </c>
      <c r="SD31" s="17">
        <v>0.4</v>
      </c>
      <c r="SE31" s="17">
        <v>-0.4</v>
      </c>
      <c r="SF31" s="17">
        <v>3.7</v>
      </c>
      <c r="SG31" s="17">
        <v>5.5</v>
      </c>
      <c r="SH31" s="17">
        <v>5.5</v>
      </c>
      <c r="SI31" s="17">
        <v>-1.8</v>
      </c>
      <c r="SJ31" s="17">
        <v>6.4</v>
      </c>
      <c r="SK31" s="17">
        <v>5.8</v>
      </c>
      <c r="SL31" s="17">
        <v>5.8</v>
      </c>
      <c r="SM31" s="17">
        <v>0.6</v>
      </c>
      <c r="SN31" s="17">
        <v>11.7</v>
      </c>
      <c r="SO31" s="17">
        <v>13.658530000000001</v>
      </c>
      <c r="SP31" s="17">
        <v>13.658530000000001</v>
      </c>
      <c r="SQ31" s="17">
        <v>-1.9585300000000001</v>
      </c>
      <c r="SR31" s="17">
        <v>16.399999999999999</v>
      </c>
      <c r="SS31" s="17">
        <v>17.560970000000001</v>
      </c>
      <c r="ST31" s="17">
        <v>17.560970000000001</v>
      </c>
      <c r="SU31" s="17">
        <v>-1.1609700000000001</v>
      </c>
      <c r="SV31" s="17">
        <v>13.6</v>
      </c>
      <c r="SW31" s="17">
        <v>14.048780000000001</v>
      </c>
      <c r="SX31" s="17">
        <v>14.048780000000001</v>
      </c>
      <c r="SY31" s="17">
        <v>-0.44878000000000001</v>
      </c>
      <c r="SZ31" s="17">
        <v>17.899999999999999</v>
      </c>
      <c r="TA31" s="17">
        <v>16.64</v>
      </c>
      <c r="TB31" s="17">
        <v>16.64</v>
      </c>
      <c r="TC31" s="17">
        <v>1.26</v>
      </c>
      <c r="TD31" s="17">
        <v>36.6</v>
      </c>
      <c r="TE31" s="17">
        <v>30</v>
      </c>
      <c r="TF31" s="17">
        <v>56.976999999999997</v>
      </c>
      <c r="TG31" s="17">
        <v>-20.376999999999999</v>
      </c>
      <c r="TH31" s="17">
        <v>38.200000000000003</v>
      </c>
      <c r="TI31" s="17"/>
      <c r="TJ31" s="17">
        <v>38.588000000000001</v>
      </c>
      <c r="TK31" s="17">
        <v>-0.38800000000000001</v>
      </c>
      <c r="TL31" s="17">
        <v>102.7</v>
      </c>
      <c r="TM31" s="17">
        <v>88.7</v>
      </c>
      <c r="TN31" s="17">
        <v>69.575999999999993</v>
      </c>
      <c r="TO31" s="17">
        <v>33.124000000000002</v>
      </c>
      <c r="TP31" s="17">
        <v>94.5</v>
      </c>
      <c r="TQ31" s="17">
        <v>90.6</v>
      </c>
      <c r="TR31" s="17">
        <v>72.537000000000006</v>
      </c>
      <c r="TS31" s="17">
        <v>21.963000000000001</v>
      </c>
      <c r="TT31" s="17">
        <v>17.5</v>
      </c>
      <c r="TU31" s="17">
        <v>5.718</v>
      </c>
      <c r="TV31" s="17">
        <v>5.718</v>
      </c>
      <c r="TW31" s="17">
        <v>11.782</v>
      </c>
      <c r="TX31" s="17">
        <v>8.6</v>
      </c>
      <c r="TY31" s="17">
        <v>9.1950000000000003</v>
      </c>
      <c r="TZ31" s="17">
        <v>9.1950000000000003</v>
      </c>
      <c r="UA31" s="17">
        <v>-0.59499999999999997</v>
      </c>
      <c r="UB31" s="17">
        <v>9.9</v>
      </c>
      <c r="UC31" s="17">
        <v>9.8000000000000007</v>
      </c>
      <c r="UD31" s="17">
        <v>9.8000000000000007</v>
      </c>
      <c r="UE31" s="17">
        <v>0.1</v>
      </c>
      <c r="UF31" s="17">
        <v>2.5</v>
      </c>
      <c r="UG31" s="17">
        <v>3.5</v>
      </c>
      <c r="UH31" s="17">
        <v>3.5</v>
      </c>
      <c r="UI31" s="17">
        <v>-1</v>
      </c>
      <c r="UJ31" s="17">
        <v>7.4</v>
      </c>
      <c r="UK31" s="17">
        <v>7.5</v>
      </c>
      <c r="UL31" s="17">
        <v>7.5</v>
      </c>
      <c r="UM31" s="17">
        <v>-0.1</v>
      </c>
      <c r="UN31" s="17">
        <v>20.399999999999999</v>
      </c>
      <c r="UO31" s="17">
        <v>19.51219</v>
      </c>
      <c r="UP31" s="17">
        <v>19.51219</v>
      </c>
      <c r="UQ31" s="17">
        <v>0.88780999999999999</v>
      </c>
      <c r="UR31" s="17">
        <v>20.399999999999999</v>
      </c>
      <c r="US31" s="17">
        <v>19.51219</v>
      </c>
      <c r="UT31" s="17">
        <v>19.51219</v>
      </c>
      <c r="UU31" s="17">
        <v>0.88780999999999999</v>
      </c>
      <c r="UV31" s="17">
        <v>20.100000000000001</v>
      </c>
      <c r="UW31" s="17">
        <v>19.51219</v>
      </c>
      <c r="UX31" s="17">
        <v>19.51219</v>
      </c>
      <c r="UY31" s="17">
        <v>0.58781000000000005</v>
      </c>
      <c r="UZ31" s="17">
        <v>0.4</v>
      </c>
      <c r="VA31" s="17">
        <v>1.6950000000000001</v>
      </c>
      <c r="VB31" s="17">
        <v>1.6950000000000001</v>
      </c>
      <c r="VC31" s="17">
        <v>-1.2949999999999999</v>
      </c>
      <c r="VD31" s="17">
        <v>227.8</v>
      </c>
      <c r="VE31" s="17"/>
      <c r="VF31" s="17">
        <v>252.233</v>
      </c>
      <c r="VG31" s="17">
        <v>-24.433</v>
      </c>
      <c r="VH31" s="17">
        <v>10.4</v>
      </c>
      <c r="VI31" s="17"/>
      <c r="VJ31" s="17">
        <v>17.638000000000002</v>
      </c>
      <c r="VK31" s="17">
        <v>-7.2380000000000004</v>
      </c>
      <c r="VL31" s="17">
        <v>150.9</v>
      </c>
      <c r="VM31" s="17"/>
      <c r="VN31" s="17">
        <v>134.07900000000001</v>
      </c>
      <c r="VO31" s="17">
        <v>16.821000000000002</v>
      </c>
      <c r="VP31" s="17">
        <v>0.6</v>
      </c>
      <c r="VQ31" s="17">
        <v>0.6</v>
      </c>
      <c r="VR31" s="17">
        <v>0.6</v>
      </c>
      <c r="VS31" s="17">
        <v>0</v>
      </c>
      <c r="VT31" s="17">
        <v>111.5</v>
      </c>
      <c r="VU31" s="17">
        <v>113.1</v>
      </c>
      <c r="VV31" s="17">
        <v>16</v>
      </c>
      <c r="VW31" s="17">
        <v>95.5</v>
      </c>
      <c r="VX31" s="17">
        <v>104.5</v>
      </c>
      <c r="VY31" s="17">
        <v>116.9</v>
      </c>
      <c r="VZ31" s="17">
        <v>62</v>
      </c>
      <c r="WA31" s="17">
        <v>42.5</v>
      </c>
      <c r="WB31" s="17">
        <v>112.3</v>
      </c>
      <c r="WC31" s="17"/>
      <c r="WD31" s="17">
        <v>111.901</v>
      </c>
      <c r="WE31" s="17">
        <v>0.39900000000000002</v>
      </c>
      <c r="WF31" s="17">
        <v>1.6</v>
      </c>
      <c r="WG31" s="17">
        <v>1.4490000000000001</v>
      </c>
      <c r="WH31" s="17">
        <v>1.4490000000000001</v>
      </c>
      <c r="WI31" s="17">
        <v>0.151</v>
      </c>
      <c r="WJ31" s="17">
        <v>2.2000000000000002</v>
      </c>
      <c r="WK31" s="17">
        <v>2.4</v>
      </c>
      <c r="WL31" s="17">
        <v>2.4</v>
      </c>
      <c r="WM31" s="17">
        <v>-0.2</v>
      </c>
      <c r="WN31" s="17">
        <v>2.2000000000000002</v>
      </c>
      <c r="WO31" s="17">
        <v>2.4</v>
      </c>
      <c r="WP31" s="17">
        <v>2.4</v>
      </c>
      <c r="WQ31" s="17">
        <v>-0.2</v>
      </c>
      <c r="WR31" s="17">
        <v>1.2</v>
      </c>
      <c r="WS31" s="17">
        <v>1.4</v>
      </c>
      <c r="WT31" s="17">
        <v>1.4</v>
      </c>
      <c r="WU31" s="17">
        <v>-0.2</v>
      </c>
      <c r="WV31" s="17">
        <v>13.2</v>
      </c>
      <c r="WW31" s="17"/>
      <c r="WX31" s="17">
        <v>18.103999999999999</v>
      </c>
      <c r="WY31" s="17">
        <v>-4.9039999999999999</v>
      </c>
      <c r="WZ31" s="17"/>
      <c r="XA31" s="17"/>
      <c r="XB31" s="17"/>
      <c r="XC31" s="17">
        <v>0</v>
      </c>
      <c r="XD31" s="17">
        <v>18</v>
      </c>
      <c r="XE31" s="17">
        <v>17.951219999999999</v>
      </c>
      <c r="XF31" s="17">
        <v>17.951219999999999</v>
      </c>
      <c r="XG31" s="17">
        <v>4.8779999999999997E-2</v>
      </c>
      <c r="XH31" s="17">
        <v>7.8</v>
      </c>
      <c r="XI31" s="17">
        <v>10.8</v>
      </c>
      <c r="XJ31" s="17">
        <v>10.8</v>
      </c>
      <c r="XK31" s="17">
        <v>-3</v>
      </c>
      <c r="XL31" s="17">
        <v>27.3</v>
      </c>
      <c r="XM31" s="17">
        <v>27.5</v>
      </c>
      <c r="XN31" s="17">
        <v>27.5</v>
      </c>
      <c r="XO31" s="17">
        <v>-0.2</v>
      </c>
      <c r="XP31" s="17">
        <v>34.4</v>
      </c>
      <c r="XQ31" s="17">
        <v>27.5</v>
      </c>
      <c r="XR31" s="17">
        <v>27.5</v>
      </c>
      <c r="XS31" s="17">
        <v>6.9</v>
      </c>
      <c r="XT31" s="17">
        <v>16</v>
      </c>
      <c r="XU31" s="17">
        <v>14</v>
      </c>
      <c r="XV31" s="17">
        <v>14</v>
      </c>
      <c r="XW31" s="17">
        <v>2</v>
      </c>
      <c r="XX31" s="17">
        <v>19</v>
      </c>
      <c r="XY31" s="17">
        <v>20</v>
      </c>
      <c r="XZ31" s="17">
        <v>20</v>
      </c>
      <c r="YA31" s="17">
        <v>-1</v>
      </c>
      <c r="YB31" s="17">
        <v>9</v>
      </c>
      <c r="YC31" s="17">
        <v>6.83</v>
      </c>
      <c r="YD31" s="17">
        <v>6.83</v>
      </c>
      <c r="YE31" s="17">
        <v>2.17</v>
      </c>
      <c r="YF31" s="17">
        <v>11.2</v>
      </c>
      <c r="YG31" s="17">
        <v>11</v>
      </c>
      <c r="YH31" s="17">
        <v>11</v>
      </c>
      <c r="YI31" s="17">
        <v>0.2</v>
      </c>
      <c r="YJ31" s="17">
        <v>22.5</v>
      </c>
      <c r="YK31" s="17">
        <v>23</v>
      </c>
      <c r="YL31" s="17">
        <v>23</v>
      </c>
      <c r="YM31" s="17">
        <v>-0.5</v>
      </c>
    </row>
    <row r="32" spans="1:663" ht="24" customHeight="1" x14ac:dyDescent="0.3">
      <c r="A32" s="1"/>
      <c r="B32" s="18" t="s">
        <v>39</v>
      </c>
      <c r="C32" s="18" t="s">
        <v>732</v>
      </c>
      <c r="D32" s="19">
        <v>198.1</v>
      </c>
      <c r="E32" s="19">
        <v>204.19512</v>
      </c>
      <c r="F32" s="19">
        <v>204.19512</v>
      </c>
      <c r="G32" s="19">
        <v>-6.0951199999999996</v>
      </c>
      <c r="H32" s="19">
        <v>341.4</v>
      </c>
      <c r="I32" s="19">
        <v>397.78973000000002</v>
      </c>
      <c r="J32" s="19">
        <v>419.86496</v>
      </c>
      <c r="K32" s="19">
        <v>-78.464960000000005</v>
      </c>
      <c r="L32" s="19">
        <v>111.1</v>
      </c>
      <c r="M32" s="19">
        <v>130.03933000000001</v>
      </c>
      <c r="N32" s="19">
        <v>137.25582</v>
      </c>
      <c r="O32" s="19">
        <v>-26.155819999999999</v>
      </c>
      <c r="P32" s="19"/>
      <c r="Q32" s="19"/>
      <c r="R32" s="19"/>
      <c r="S32" s="19">
        <v>0</v>
      </c>
      <c r="T32" s="19"/>
      <c r="U32" s="19"/>
      <c r="V32" s="19"/>
      <c r="W32" s="19">
        <v>0</v>
      </c>
      <c r="X32" s="19">
        <v>88.5</v>
      </c>
      <c r="Y32" s="19">
        <v>92.226339999999993</v>
      </c>
      <c r="Z32" s="19">
        <v>92.226339999999993</v>
      </c>
      <c r="AA32" s="19">
        <v>-3.72634</v>
      </c>
      <c r="AB32" s="19">
        <v>150.80000000000001</v>
      </c>
      <c r="AC32" s="19">
        <v>110.72937</v>
      </c>
      <c r="AD32" s="19">
        <v>241.99988999999999</v>
      </c>
      <c r="AE32" s="19">
        <v>-91.199889999999996</v>
      </c>
      <c r="AF32" s="19"/>
      <c r="AG32" s="19"/>
      <c r="AH32" s="19"/>
      <c r="AI32" s="19">
        <v>0</v>
      </c>
      <c r="AJ32" s="19">
        <v>79.2</v>
      </c>
      <c r="AK32" s="19">
        <v>87.667349999999999</v>
      </c>
      <c r="AL32" s="19"/>
      <c r="AM32" s="19">
        <v>79.2</v>
      </c>
      <c r="AN32" s="19">
        <v>0</v>
      </c>
      <c r="AO32" s="19"/>
      <c r="AP32" s="19"/>
      <c r="AQ32" s="19">
        <v>0</v>
      </c>
      <c r="AR32" s="19">
        <v>205.8</v>
      </c>
      <c r="AS32" s="19"/>
      <c r="AT32" s="19"/>
      <c r="AU32" s="19">
        <v>205.8</v>
      </c>
      <c r="AV32" s="19"/>
      <c r="AW32" s="19"/>
      <c r="AX32" s="19"/>
      <c r="AY32" s="19">
        <v>0</v>
      </c>
      <c r="AZ32" s="19"/>
      <c r="BA32" s="19"/>
      <c r="BB32" s="19"/>
      <c r="BC32" s="19">
        <v>0</v>
      </c>
      <c r="BD32" s="19">
        <v>0</v>
      </c>
      <c r="BE32" s="19"/>
      <c r="BF32" s="19">
        <v>206.01685000000001</v>
      </c>
      <c r="BG32" s="19">
        <v>-206.01685000000001</v>
      </c>
      <c r="BH32" s="19"/>
      <c r="BI32" s="19"/>
      <c r="BJ32" s="19"/>
      <c r="BK32" s="19">
        <v>0</v>
      </c>
      <c r="BL32" s="19">
        <v>0</v>
      </c>
      <c r="BM32" s="19"/>
      <c r="BN32" s="19">
        <v>72.461539999999999</v>
      </c>
      <c r="BO32" s="19">
        <v>-72.461539999999999</v>
      </c>
      <c r="BP32" s="19">
        <v>9.3000000000000007</v>
      </c>
      <c r="BQ32" s="19">
        <v>3.4695499999999999</v>
      </c>
      <c r="BR32" s="19">
        <v>3.4695499999999999</v>
      </c>
      <c r="BS32" s="19">
        <v>5.8304499999999999</v>
      </c>
      <c r="BT32" s="19"/>
      <c r="BU32" s="19"/>
      <c r="BV32" s="19"/>
      <c r="BW32" s="19">
        <v>0</v>
      </c>
      <c r="BX32" s="19"/>
      <c r="BY32" s="19"/>
      <c r="BZ32" s="19"/>
      <c r="CA32" s="19">
        <v>0</v>
      </c>
      <c r="CB32" s="19"/>
      <c r="CC32" s="19"/>
      <c r="CD32" s="19"/>
      <c r="CE32" s="19">
        <v>0</v>
      </c>
      <c r="CF32" s="19"/>
      <c r="CG32" s="19"/>
      <c r="CH32" s="19"/>
      <c r="CI32" s="19">
        <v>0</v>
      </c>
      <c r="CJ32" s="19">
        <v>162.5</v>
      </c>
      <c r="CK32" s="19">
        <v>164.70732000000001</v>
      </c>
      <c r="CL32" s="19">
        <v>164.70732000000001</v>
      </c>
      <c r="CM32" s="19">
        <v>-2.2073200000000002</v>
      </c>
      <c r="CN32" s="19">
        <v>6.6</v>
      </c>
      <c r="CO32" s="19">
        <v>5.1583800000000002</v>
      </c>
      <c r="CP32" s="19">
        <v>5.1583800000000002</v>
      </c>
      <c r="CQ32" s="19">
        <v>1.4416199999999999</v>
      </c>
      <c r="CR32" s="19">
        <v>4.5</v>
      </c>
      <c r="CS32" s="19">
        <v>2.8315000000000001</v>
      </c>
      <c r="CT32" s="19">
        <v>2.8315000000000001</v>
      </c>
      <c r="CU32" s="19">
        <v>1.6685000000000001</v>
      </c>
      <c r="CV32" s="19">
        <v>16.8</v>
      </c>
      <c r="CW32" s="19">
        <v>16.873660000000001</v>
      </c>
      <c r="CX32" s="19">
        <v>16.873660000000001</v>
      </c>
      <c r="CY32" s="19">
        <v>-7.3660000000000003E-2</v>
      </c>
      <c r="CZ32" s="19">
        <v>6.8</v>
      </c>
      <c r="DA32" s="19">
        <v>6.8787000000000003</v>
      </c>
      <c r="DB32" s="19">
        <v>6.8787000000000003</v>
      </c>
      <c r="DC32" s="19">
        <v>-7.8700000000000006E-2</v>
      </c>
      <c r="DD32" s="19">
        <v>14.7</v>
      </c>
      <c r="DE32" s="19">
        <v>14.992179999999999</v>
      </c>
      <c r="DF32" s="19">
        <v>12.260400000000001</v>
      </c>
      <c r="DG32" s="19">
        <v>2.4396</v>
      </c>
      <c r="DH32" s="19">
        <v>92.9</v>
      </c>
      <c r="DI32" s="19">
        <v>81.806960000000004</v>
      </c>
      <c r="DJ32" s="19">
        <v>67.146389999999997</v>
      </c>
      <c r="DK32" s="19">
        <v>25.753609999999998</v>
      </c>
      <c r="DL32" s="19"/>
      <c r="DM32" s="19"/>
      <c r="DN32" s="19"/>
      <c r="DO32" s="19">
        <v>0</v>
      </c>
      <c r="DP32" s="19"/>
      <c r="DQ32" s="19"/>
      <c r="DR32" s="19"/>
      <c r="DS32" s="19">
        <v>0</v>
      </c>
      <c r="DT32" s="19"/>
      <c r="DU32" s="19"/>
      <c r="DV32" s="19"/>
      <c r="DW32" s="19">
        <v>0</v>
      </c>
      <c r="DX32" s="19"/>
      <c r="DY32" s="19"/>
      <c r="DZ32" s="19"/>
      <c r="EA32" s="19">
        <v>0</v>
      </c>
      <c r="EB32" s="19">
        <v>108.6</v>
      </c>
      <c r="EC32" s="19">
        <v>112.90536</v>
      </c>
      <c r="ED32" s="19">
        <v>112.90536</v>
      </c>
      <c r="EE32" s="19">
        <v>-4.3053600000000003</v>
      </c>
      <c r="EF32" s="19">
        <v>83.6</v>
      </c>
      <c r="EG32" s="19">
        <v>71.871369999999999</v>
      </c>
      <c r="EH32" s="19"/>
      <c r="EI32" s="19">
        <v>83.6</v>
      </c>
      <c r="EJ32" s="19"/>
      <c r="EK32" s="19"/>
      <c r="EL32" s="19"/>
      <c r="EM32" s="19">
        <v>0</v>
      </c>
      <c r="EN32" s="19">
        <v>137</v>
      </c>
      <c r="EO32" s="19"/>
      <c r="EP32" s="19"/>
      <c r="EQ32" s="19">
        <v>137</v>
      </c>
      <c r="ER32" s="19"/>
      <c r="ES32" s="19"/>
      <c r="ET32" s="19"/>
      <c r="EU32" s="19">
        <v>0</v>
      </c>
      <c r="EV32" s="19">
        <v>6.5</v>
      </c>
      <c r="EW32" s="19">
        <v>6.39</v>
      </c>
      <c r="EX32" s="19">
        <v>6.39</v>
      </c>
      <c r="EY32" s="19">
        <v>0.11</v>
      </c>
      <c r="EZ32" s="19">
        <v>195.6</v>
      </c>
      <c r="FA32" s="19">
        <v>194.96115</v>
      </c>
      <c r="FB32" s="19"/>
      <c r="FC32" s="19">
        <v>195.6</v>
      </c>
      <c r="FD32" s="19">
        <v>28.2</v>
      </c>
      <c r="FE32" s="19">
        <v>30.749110000000002</v>
      </c>
      <c r="FF32" s="19">
        <v>30.749110000000002</v>
      </c>
      <c r="FG32" s="19">
        <v>-2.5491100000000002</v>
      </c>
      <c r="FH32" s="19">
        <v>132.80000000000001</v>
      </c>
      <c r="FI32" s="19">
        <v>150.27981</v>
      </c>
      <c r="FJ32" s="19">
        <v>66.666679999999999</v>
      </c>
      <c r="FK32" s="19">
        <v>66.133319999999998</v>
      </c>
      <c r="FL32" s="19">
        <v>14.5</v>
      </c>
      <c r="FM32" s="19">
        <v>15.15638</v>
      </c>
      <c r="FN32" s="19">
        <v>15.15638</v>
      </c>
      <c r="FO32" s="19">
        <v>-0.65637999999999996</v>
      </c>
      <c r="FP32" s="19">
        <v>16.899999999999999</v>
      </c>
      <c r="FQ32" s="19">
        <v>15.177110000000001</v>
      </c>
      <c r="FR32" s="19">
        <v>15.177110000000001</v>
      </c>
      <c r="FS32" s="19">
        <v>1.72289</v>
      </c>
      <c r="FT32" s="19">
        <v>13.4</v>
      </c>
      <c r="FU32" s="19">
        <v>18.048780000000001</v>
      </c>
      <c r="FV32" s="19">
        <v>18.048780000000001</v>
      </c>
      <c r="FW32" s="19">
        <v>-4.6487800000000004</v>
      </c>
      <c r="FX32" s="19">
        <v>93</v>
      </c>
      <c r="FY32" s="19">
        <v>88.116100000000003</v>
      </c>
      <c r="FZ32" s="19">
        <v>88.116100000000003</v>
      </c>
      <c r="GA32" s="19">
        <v>4.8838999999999997</v>
      </c>
      <c r="GB32" s="19">
        <v>178.6</v>
      </c>
      <c r="GC32" s="19">
        <v>185.81701000000001</v>
      </c>
      <c r="GD32" s="19">
        <v>185.81701000000001</v>
      </c>
      <c r="GE32" s="19">
        <v>-7.2170100000000001</v>
      </c>
      <c r="GF32" s="19">
        <v>179.5</v>
      </c>
      <c r="GG32" s="19">
        <v>185.81701000000001</v>
      </c>
      <c r="GH32" s="19">
        <v>185.81701000000001</v>
      </c>
      <c r="GI32" s="19">
        <v>-6.3170099999999998</v>
      </c>
      <c r="GJ32" s="19">
        <v>184.4</v>
      </c>
      <c r="GK32" s="19">
        <v>186.37502000000001</v>
      </c>
      <c r="GL32" s="19">
        <v>186.37502000000001</v>
      </c>
      <c r="GM32" s="19">
        <v>-1.97502</v>
      </c>
      <c r="GN32" s="19">
        <v>98.9</v>
      </c>
      <c r="GO32" s="19">
        <v>110.91316999999999</v>
      </c>
      <c r="GP32" s="19">
        <v>110.91306</v>
      </c>
      <c r="GQ32" s="19">
        <v>-12.013059999999999</v>
      </c>
      <c r="GR32" s="19">
        <v>0</v>
      </c>
      <c r="GS32" s="19">
        <v>4.1025999999999998</v>
      </c>
      <c r="GT32" s="19"/>
      <c r="GU32" s="19">
        <v>0</v>
      </c>
      <c r="GV32" s="19">
        <v>22.6</v>
      </c>
      <c r="GW32" s="19">
        <v>23.314730000000001</v>
      </c>
      <c r="GX32" s="19">
        <v>23.314730000000001</v>
      </c>
      <c r="GY32" s="19">
        <v>-0.71472999999999998</v>
      </c>
      <c r="GZ32" s="19">
        <v>4.0999999999999996</v>
      </c>
      <c r="HA32" s="19">
        <v>4.2061999999999999</v>
      </c>
      <c r="HB32" s="19">
        <v>4.2061999999999999</v>
      </c>
      <c r="HC32" s="19">
        <v>-0.1062</v>
      </c>
      <c r="HD32" s="19">
        <v>16.899999999999999</v>
      </c>
      <c r="HE32" s="19">
        <v>17.582630000000002</v>
      </c>
      <c r="HF32" s="19">
        <v>17.582630000000002</v>
      </c>
      <c r="HG32" s="19">
        <v>-0.68262999999999996</v>
      </c>
      <c r="HH32" s="19">
        <v>37.6</v>
      </c>
      <c r="HI32" s="19">
        <v>41.025640000000003</v>
      </c>
      <c r="HJ32" s="19">
        <v>122.4188</v>
      </c>
      <c r="HK32" s="19">
        <v>-84.818799999999996</v>
      </c>
      <c r="HL32" s="19"/>
      <c r="HM32" s="19"/>
      <c r="HN32" s="19"/>
      <c r="HO32" s="19">
        <v>0</v>
      </c>
      <c r="HP32" s="19"/>
      <c r="HQ32" s="19"/>
      <c r="HR32" s="19"/>
      <c r="HS32" s="19">
        <v>0</v>
      </c>
      <c r="HT32" s="19">
        <v>80.599999999999994</v>
      </c>
      <c r="HU32" s="19">
        <v>85.482590000000002</v>
      </c>
      <c r="HV32" s="19">
        <v>70.75291</v>
      </c>
      <c r="HW32" s="19">
        <v>9.8470899999999997</v>
      </c>
      <c r="HX32" s="19"/>
      <c r="HY32" s="19"/>
      <c r="HZ32" s="19"/>
      <c r="IA32" s="19">
        <v>0</v>
      </c>
      <c r="IB32" s="19"/>
      <c r="IC32" s="19"/>
      <c r="ID32" s="19"/>
      <c r="IE32" s="19">
        <v>0</v>
      </c>
      <c r="IF32" s="19">
        <v>45.5</v>
      </c>
      <c r="IG32" s="19">
        <v>45.441949999999999</v>
      </c>
      <c r="IH32" s="19">
        <v>45.441949999999999</v>
      </c>
      <c r="II32" s="19">
        <v>5.8049999999999997E-2</v>
      </c>
      <c r="IJ32" s="19"/>
      <c r="IK32" s="19"/>
      <c r="IL32" s="19"/>
      <c r="IM32" s="19">
        <v>0</v>
      </c>
      <c r="IN32" s="19"/>
      <c r="IO32" s="19"/>
      <c r="IP32" s="19"/>
      <c r="IQ32" s="19">
        <v>0</v>
      </c>
      <c r="IR32" s="19"/>
      <c r="IS32" s="19"/>
      <c r="IT32" s="19"/>
      <c r="IU32" s="19">
        <v>0</v>
      </c>
      <c r="IV32" s="19">
        <v>84.9</v>
      </c>
      <c r="IW32" s="19">
        <v>97.31277</v>
      </c>
      <c r="IX32" s="19">
        <v>97.312619999999995</v>
      </c>
      <c r="IY32" s="19">
        <v>-12.41262</v>
      </c>
      <c r="IZ32" s="19">
        <v>169.4</v>
      </c>
      <c r="JA32" s="19">
        <v>170.94</v>
      </c>
      <c r="JB32" s="19">
        <v>182.99458999999999</v>
      </c>
      <c r="JC32" s="19">
        <v>-13.59459</v>
      </c>
      <c r="JD32" s="19">
        <v>167.7</v>
      </c>
      <c r="JE32" s="19">
        <v>170.94</v>
      </c>
      <c r="JF32" s="19">
        <v>182.99458999999999</v>
      </c>
      <c r="JG32" s="19">
        <v>-15.294589999999999</v>
      </c>
      <c r="JH32" s="19">
        <v>170.8</v>
      </c>
      <c r="JI32" s="19">
        <v>170.94</v>
      </c>
      <c r="JJ32" s="19">
        <v>182.99458999999999</v>
      </c>
      <c r="JK32" s="19">
        <v>-12.19459</v>
      </c>
      <c r="JL32" s="19">
        <v>254</v>
      </c>
      <c r="JM32" s="19">
        <v>257.18</v>
      </c>
      <c r="JN32" s="19">
        <v>275.31619000000001</v>
      </c>
      <c r="JO32" s="19">
        <v>-21.316189999999999</v>
      </c>
      <c r="JP32" s="19">
        <v>13.4</v>
      </c>
      <c r="JQ32" s="19">
        <v>71.796109999999999</v>
      </c>
      <c r="JR32" s="19">
        <v>71.796109999999999</v>
      </c>
      <c r="JS32" s="19">
        <v>-58.39611</v>
      </c>
      <c r="JT32" s="19"/>
      <c r="JU32" s="19"/>
      <c r="JV32" s="19">
        <v>36.005859999999998</v>
      </c>
      <c r="JW32" s="19">
        <v>-36.005859999999998</v>
      </c>
      <c r="JX32" s="19"/>
      <c r="JY32" s="19"/>
      <c r="JZ32" s="19"/>
      <c r="KA32" s="19">
        <v>0</v>
      </c>
      <c r="KB32" s="19"/>
      <c r="KC32" s="19"/>
      <c r="KD32" s="19"/>
      <c r="KE32" s="19">
        <v>0</v>
      </c>
      <c r="KF32" s="19"/>
      <c r="KG32" s="19"/>
      <c r="KH32" s="19"/>
      <c r="KI32" s="19">
        <v>0</v>
      </c>
      <c r="KJ32" s="19">
        <v>49.1</v>
      </c>
      <c r="KK32" s="19"/>
      <c r="KL32" s="19">
        <v>50</v>
      </c>
      <c r="KM32" s="19">
        <v>-0.9</v>
      </c>
      <c r="KN32" s="19"/>
      <c r="KO32" s="19"/>
      <c r="KP32" s="19"/>
      <c r="KQ32" s="19">
        <v>0</v>
      </c>
      <c r="KR32" s="19"/>
      <c r="KS32" s="19"/>
      <c r="KT32" s="19"/>
      <c r="KU32" s="19">
        <v>0</v>
      </c>
      <c r="KV32" s="19">
        <v>0.8</v>
      </c>
      <c r="KW32" s="19">
        <v>1.0779300000000001</v>
      </c>
      <c r="KX32" s="19">
        <v>1.0779300000000001</v>
      </c>
      <c r="KY32" s="19">
        <v>-0.27793000000000001</v>
      </c>
      <c r="KZ32" s="19">
        <v>56.9</v>
      </c>
      <c r="LA32" s="19">
        <v>41.025700000000001</v>
      </c>
      <c r="LB32" s="19">
        <v>136.04277999999999</v>
      </c>
      <c r="LC32" s="19">
        <v>-79.142780000000002</v>
      </c>
      <c r="LD32" s="19">
        <v>76.099999999999994</v>
      </c>
      <c r="LE32" s="19">
        <v>93.096980000000002</v>
      </c>
      <c r="LF32" s="19">
        <v>68.207629999999995</v>
      </c>
      <c r="LG32" s="19">
        <v>7.8923699999999997</v>
      </c>
      <c r="LH32" s="19">
        <v>64.8</v>
      </c>
      <c r="LI32" s="19">
        <v>67.461460000000002</v>
      </c>
      <c r="LJ32" s="19">
        <v>67.461460000000002</v>
      </c>
      <c r="LK32" s="19">
        <v>-2.6614599999999999</v>
      </c>
      <c r="LL32" s="19">
        <v>64.099999999999994</v>
      </c>
      <c r="LM32" s="19">
        <v>72.373869999999997</v>
      </c>
      <c r="LN32" s="19">
        <v>62.805630000000001</v>
      </c>
      <c r="LO32" s="19">
        <v>1.29437</v>
      </c>
      <c r="LP32" s="19">
        <v>29.6</v>
      </c>
      <c r="LQ32" s="19">
        <v>30.097549999999998</v>
      </c>
      <c r="LR32" s="19">
        <v>30.097560000000001</v>
      </c>
      <c r="LS32" s="19">
        <v>-0.49756</v>
      </c>
      <c r="LT32" s="19">
        <v>0</v>
      </c>
      <c r="LU32" s="19"/>
      <c r="LV32" s="19"/>
      <c r="LW32" s="19">
        <v>0</v>
      </c>
      <c r="LX32" s="19"/>
      <c r="LY32" s="19"/>
      <c r="LZ32" s="19"/>
      <c r="MA32" s="19">
        <v>0</v>
      </c>
      <c r="MB32" s="19"/>
      <c r="MC32" s="19"/>
      <c r="MD32" s="19"/>
      <c r="ME32" s="19">
        <v>0</v>
      </c>
      <c r="MF32" s="19">
        <v>144.6</v>
      </c>
      <c r="MG32" s="19">
        <v>158.40262999999999</v>
      </c>
      <c r="MH32" s="19">
        <v>159.10798</v>
      </c>
      <c r="MI32" s="19">
        <v>-14.50798</v>
      </c>
      <c r="MJ32" s="19">
        <v>145.5</v>
      </c>
      <c r="MK32" s="19">
        <v>158.40262999999999</v>
      </c>
      <c r="ML32" s="19">
        <v>159.10798</v>
      </c>
      <c r="MM32" s="19">
        <v>-13.60798</v>
      </c>
      <c r="MN32" s="19">
        <v>169.5</v>
      </c>
      <c r="MO32" s="19">
        <v>158.87831</v>
      </c>
      <c r="MP32" s="19">
        <v>159.58578</v>
      </c>
      <c r="MQ32" s="19">
        <v>9.9142200000000003</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212.1</v>
      </c>
      <c r="NM32" s="19">
        <v>207.29667000000001</v>
      </c>
      <c r="NN32" s="19">
        <v>207.29667000000001</v>
      </c>
      <c r="NO32" s="19">
        <v>4.8033299999999999</v>
      </c>
      <c r="NP32" s="19">
        <v>99.1</v>
      </c>
      <c r="NQ32" s="19">
        <v>103.95959000000001</v>
      </c>
      <c r="NR32" s="19">
        <v>103.95959000000001</v>
      </c>
      <c r="NS32" s="19">
        <v>-4.8595899999999999</v>
      </c>
      <c r="NT32" s="19">
        <v>3.4</v>
      </c>
      <c r="NU32" s="19">
        <v>3.9904700000000002</v>
      </c>
      <c r="NV32" s="19">
        <v>3.9904700000000002</v>
      </c>
      <c r="NW32" s="19">
        <v>-0.59047000000000005</v>
      </c>
      <c r="NX32" s="19"/>
      <c r="NY32" s="19">
        <v>4.1863799999999998</v>
      </c>
      <c r="NZ32" s="19">
        <v>4.1863799999999998</v>
      </c>
      <c r="OA32" s="19">
        <v>-4.1863799999999998</v>
      </c>
      <c r="OB32" s="19">
        <v>7.2</v>
      </c>
      <c r="OC32" s="19">
        <v>7.5</v>
      </c>
      <c r="OD32" s="19">
        <v>7.5</v>
      </c>
      <c r="OE32" s="19">
        <v>-0.3</v>
      </c>
      <c r="OF32" s="19">
        <v>1</v>
      </c>
      <c r="OG32" s="19"/>
      <c r="OH32" s="19"/>
      <c r="OI32" s="19">
        <v>1</v>
      </c>
      <c r="OJ32" s="19">
        <v>92.2</v>
      </c>
      <c r="OK32" s="19">
        <v>96.5</v>
      </c>
      <c r="OL32" s="19">
        <v>62.103000000000002</v>
      </c>
      <c r="OM32" s="19">
        <v>30.097000000000001</v>
      </c>
      <c r="ON32" s="19">
        <v>78.8</v>
      </c>
      <c r="OO32" s="19"/>
      <c r="OP32" s="19">
        <v>80</v>
      </c>
      <c r="OQ32" s="19">
        <v>-1.2</v>
      </c>
      <c r="OR32" s="19">
        <v>0</v>
      </c>
      <c r="OS32" s="19">
        <v>1.728</v>
      </c>
      <c r="OT32" s="19">
        <v>1.728</v>
      </c>
      <c r="OU32" s="19">
        <v>-1.728</v>
      </c>
      <c r="OV32" s="19">
        <v>0.4</v>
      </c>
      <c r="OW32" s="19"/>
      <c r="OX32" s="19">
        <v>0.4</v>
      </c>
      <c r="OY32" s="19">
        <v>0</v>
      </c>
      <c r="OZ32" s="19">
        <v>2.9</v>
      </c>
      <c r="PA32" s="19">
        <v>5.4041300000000003</v>
      </c>
      <c r="PB32" s="19">
        <v>5.4041399999999999</v>
      </c>
      <c r="PC32" s="19">
        <v>-2.50414</v>
      </c>
      <c r="PD32" s="19">
        <v>9.9</v>
      </c>
      <c r="PE32" s="19">
        <v>9.9830000000000005</v>
      </c>
      <c r="PF32" s="19">
        <v>9.9830000000000005</v>
      </c>
      <c r="PG32" s="19">
        <v>-8.3000000000000004E-2</v>
      </c>
      <c r="PH32" s="19"/>
      <c r="PI32" s="19"/>
      <c r="PJ32" s="19"/>
      <c r="PK32" s="19">
        <v>0</v>
      </c>
      <c r="PL32" s="19">
        <v>168.7</v>
      </c>
      <c r="PM32" s="19"/>
      <c r="PN32" s="19">
        <v>204</v>
      </c>
      <c r="PO32" s="19">
        <v>-35.299999999999997</v>
      </c>
      <c r="PP32" s="19">
        <v>1.2</v>
      </c>
      <c r="PQ32" s="19">
        <v>1.23</v>
      </c>
      <c r="PR32" s="19">
        <v>1.23</v>
      </c>
      <c r="PS32" s="19">
        <v>-0.03</v>
      </c>
      <c r="PT32" s="19">
        <v>1.4</v>
      </c>
      <c r="PU32" s="19">
        <v>1.5</v>
      </c>
      <c r="PV32" s="19">
        <v>1.5</v>
      </c>
      <c r="PW32" s="19">
        <v>-0.1</v>
      </c>
      <c r="PX32" s="19">
        <v>2.4</v>
      </c>
      <c r="PY32" s="19">
        <v>2.5</v>
      </c>
      <c r="PZ32" s="19">
        <v>2.5</v>
      </c>
      <c r="QA32" s="19">
        <v>-0.1</v>
      </c>
      <c r="QB32" s="19">
        <v>19.899999999999999</v>
      </c>
      <c r="QC32" s="19">
        <v>20.352989999999998</v>
      </c>
      <c r="QD32" s="19">
        <v>20.352989999999998</v>
      </c>
      <c r="QE32" s="19">
        <v>-0.45299</v>
      </c>
      <c r="QF32" s="19">
        <v>11.3</v>
      </c>
      <c r="QG32" s="19">
        <v>13.65854</v>
      </c>
      <c r="QH32" s="19">
        <v>13.65854</v>
      </c>
      <c r="QI32" s="19">
        <v>-2.3585400000000001</v>
      </c>
      <c r="QJ32" s="19">
        <v>17.399999999999999</v>
      </c>
      <c r="QK32" s="19">
        <v>17.560980000000001</v>
      </c>
      <c r="QL32" s="19">
        <v>17.560970000000001</v>
      </c>
      <c r="QM32" s="19">
        <v>-0.16097</v>
      </c>
      <c r="QN32" s="19">
        <v>3.1</v>
      </c>
      <c r="QO32" s="19">
        <v>3.3</v>
      </c>
      <c r="QP32" s="19">
        <v>3.3</v>
      </c>
      <c r="QQ32" s="19">
        <v>-0.2</v>
      </c>
      <c r="QR32" s="19">
        <v>17.399999999999999</v>
      </c>
      <c r="QS32" s="19">
        <v>18.048770000000001</v>
      </c>
      <c r="QT32" s="19">
        <v>18.048780000000001</v>
      </c>
      <c r="QU32" s="19">
        <v>-0.64878000000000002</v>
      </c>
      <c r="QV32" s="19">
        <v>16.100000000000001</v>
      </c>
      <c r="QW32" s="19"/>
      <c r="QX32" s="19">
        <v>15.914999999999999</v>
      </c>
      <c r="QY32" s="19">
        <v>0.185</v>
      </c>
      <c r="QZ32" s="19">
        <v>19.399999999999999</v>
      </c>
      <c r="RA32" s="19"/>
      <c r="RB32" s="19">
        <v>18.43</v>
      </c>
      <c r="RC32" s="19">
        <v>0.97</v>
      </c>
      <c r="RD32" s="19">
        <v>24.2</v>
      </c>
      <c r="RE32" s="19">
        <v>21.95</v>
      </c>
      <c r="RF32" s="19">
        <v>21.95</v>
      </c>
      <c r="RG32" s="19">
        <v>2.25</v>
      </c>
      <c r="RH32" s="19">
        <v>78.099999999999994</v>
      </c>
      <c r="RI32" s="19">
        <v>71.965000000000003</v>
      </c>
      <c r="RJ32" s="19">
        <v>71.965000000000003</v>
      </c>
      <c r="RK32" s="19">
        <v>6.1349999999999998</v>
      </c>
      <c r="RL32" s="19">
        <v>18.899999999999999</v>
      </c>
      <c r="RM32" s="19"/>
      <c r="RN32" s="19">
        <v>17.352</v>
      </c>
      <c r="RO32" s="19">
        <v>1.548</v>
      </c>
      <c r="RP32" s="19">
        <v>2</v>
      </c>
      <c r="RQ32" s="19">
        <v>2.1</v>
      </c>
      <c r="RR32" s="19">
        <v>2.1</v>
      </c>
      <c r="RS32" s="19">
        <v>-0.1</v>
      </c>
      <c r="RT32" s="19">
        <v>19.399999999999999</v>
      </c>
      <c r="RU32" s="19">
        <v>19.869240000000001</v>
      </c>
      <c r="RV32" s="19">
        <v>16.445530000000002</v>
      </c>
      <c r="RW32" s="19">
        <v>2.9544700000000002</v>
      </c>
      <c r="RX32" s="19">
        <v>2</v>
      </c>
      <c r="RY32" s="19">
        <v>2</v>
      </c>
      <c r="RZ32" s="19">
        <v>2</v>
      </c>
      <c r="SA32" s="19">
        <v>0</v>
      </c>
      <c r="SB32" s="19"/>
      <c r="SC32" s="19">
        <v>0.4</v>
      </c>
      <c r="SD32" s="19">
        <v>0.4</v>
      </c>
      <c r="SE32" s="19">
        <v>-0.4</v>
      </c>
      <c r="SF32" s="19">
        <v>3.7</v>
      </c>
      <c r="SG32" s="19">
        <v>5.5</v>
      </c>
      <c r="SH32" s="19">
        <v>5.5</v>
      </c>
      <c r="SI32" s="19">
        <v>-1.8</v>
      </c>
      <c r="SJ32" s="19">
        <v>6.3</v>
      </c>
      <c r="SK32" s="19">
        <v>5.8</v>
      </c>
      <c r="SL32" s="19">
        <v>5.8</v>
      </c>
      <c r="SM32" s="19">
        <v>0.5</v>
      </c>
      <c r="SN32" s="19">
        <v>9.6999999999999993</v>
      </c>
      <c r="SO32" s="19">
        <v>13.658530000000001</v>
      </c>
      <c r="SP32" s="19">
        <v>13.658530000000001</v>
      </c>
      <c r="SQ32" s="19">
        <v>-3.9585300000000001</v>
      </c>
      <c r="SR32" s="19">
        <v>16</v>
      </c>
      <c r="SS32" s="19">
        <v>17.560970000000001</v>
      </c>
      <c r="ST32" s="19">
        <v>17.560970000000001</v>
      </c>
      <c r="SU32" s="19">
        <v>-1.56097</v>
      </c>
      <c r="SV32" s="19">
        <v>13.8</v>
      </c>
      <c r="SW32" s="19">
        <v>14.048780000000001</v>
      </c>
      <c r="SX32" s="19">
        <v>14.048780000000001</v>
      </c>
      <c r="SY32" s="19">
        <v>-0.24878</v>
      </c>
      <c r="SZ32" s="19">
        <v>21.5</v>
      </c>
      <c r="TA32" s="19">
        <v>17.12</v>
      </c>
      <c r="TB32" s="19">
        <v>17.12</v>
      </c>
      <c r="TC32" s="19">
        <v>4.38</v>
      </c>
      <c r="TD32" s="19">
        <v>40</v>
      </c>
      <c r="TE32" s="19">
        <v>33</v>
      </c>
      <c r="TF32" s="19">
        <v>59.776000000000003</v>
      </c>
      <c r="TG32" s="19">
        <v>-19.776</v>
      </c>
      <c r="TH32" s="19">
        <v>40.200000000000003</v>
      </c>
      <c r="TI32" s="19"/>
      <c r="TJ32" s="19">
        <v>38.104999999999997</v>
      </c>
      <c r="TK32" s="19">
        <v>2.0950000000000002</v>
      </c>
      <c r="TL32" s="19">
        <v>105.5</v>
      </c>
      <c r="TM32" s="19">
        <v>86.3</v>
      </c>
      <c r="TN32" s="19">
        <v>71.036000000000001</v>
      </c>
      <c r="TO32" s="19">
        <v>34.463999999999999</v>
      </c>
      <c r="TP32" s="19">
        <v>98.3</v>
      </c>
      <c r="TQ32" s="19">
        <v>86.5</v>
      </c>
      <c r="TR32" s="19">
        <v>72.204999999999998</v>
      </c>
      <c r="TS32" s="19">
        <v>26.094999999999999</v>
      </c>
      <c r="TT32" s="19">
        <v>20</v>
      </c>
      <c r="TU32" s="19">
        <v>5.76</v>
      </c>
      <c r="TV32" s="19">
        <v>5.76</v>
      </c>
      <c r="TW32" s="19">
        <v>14.24</v>
      </c>
      <c r="TX32" s="19">
        <v>15.4</v>
      </c>
      <c r="TY32" s="19">
        <v>9.2789999999999999</v>
      </c>
      <c r="TZ32" s="19">
        <v>9.2789999999999999</v>
      </c>
      <c r="UA32" s="19">
        <v>6.1210000000000004</v>
      </c>
      <c r="UB32" s="19">
        <v>9.9</v>
      </c>
      <c r="UC32" s="19">
        <v>9.8000000000000007</v>
      </c>
      <c r="UD32" s="19">
        <v>9.8000000000000007</v>
      </c>
      <c r="UE32" s="19">
        <v>0.1</v>
      </c>
      <c r="UF32" s="19">
        <v>2.5</v>
      </c>
      <c r="UG32" s="19">
        <v>3.5</v>
      </c>
      <c r="UH32" s="19">
        <v>3.5</v>
      </c>
      <c r="UI32" s="19">
        <v>-1</v>
      </c>
      <c r="UJ32" s="19">
        <v>7.4</v>
      </c>
      <c r="UK32" s="19">
        <v>7.5</v>
      </c>
      <c r="UL32" s="19">
        <v>7.5</v>
      </c>
      <c r="UM32" s="19">
        <v>-0.1</v>
      </c>
      <c r="UN32" s="19">
        <v>20.399999999999999</v>
      </c>
      <c r="UO32" s="19">
        <v>19.51219</v>
      </c>
      <c r="UP32" s="19">
        <v>19.51219</v>
      </c>
      <c r="UQ32" s="19">
        <v>0.88780999999999999</v>
      </c>
      <c r="UR32" s="19">
        <v>20.399999999999999</v>
      </c>
      <c r="US32" s="19">
        <v>19.51219</v>
      </c>
      <c r="UT32" s="19">
        <v>19.51219</v>
      </c>
      <c r="UU32" s="19">
        <v>0.88780999999999999</v>
      </c>
      <c r="UV32" s="19">
        <v>20.100000000000001</v>
      </c>
      <c r="UW32" s="19">
        <v>19.51219</v>
      </c>
      <c r="UX32" s="19">
        <v>19.51219</v>
      </c>
      <c r="UY32" s="19">
        <v>0.58781000000000005</v>
      </c>
      <c r="UZ32" s="19">
        <v>0</v>
      </c>
      <c r="VA32" s="19">
        <v>2.0779999999999998</v>
      </c>
      <c r="VB32" s="19">
        <v>2.0779999999999998</v>
      </c>
      <c r="VC32" s="19">
        <v>-2.0779999999999998</v>
      </c>
      <c r="VD32" s="19">
        <v>231.3</v>
      </c>
      <c r="VE32" s="19"/>
      <c r="VF32" s="19">
        <v>252.31100000000001</v>
      </c>
      <c r="VG32" s="19">
        <v>-21.010999999999999</v>
      </c>
      <c r="VH32" s="19">
        <v>14.3</v>
      </c>
      <c r="VI32" s="19"/>
      <c r="VJ32" s="19">
        <v>17.419</v>
      </c>
      <c r="VK32" s="19">
        <v>-3.1190000000000002</v>
      </c>
      <c r="VL32" s="19">
        <v>129.5</v>
      </c>
      <c r="VM32" s="19"/>
      <c r="VN32" s="19">
        <v>139.46799999999999</v>
      </c>
      <c r="VO32" s="19">
        <v>-9.968</v>
      </c>
      <c r="VP32" s="19">
        <v>0.6</v>
      </c>
      <c r="VQ32" s="19">
        <v>0.6</v>
      </c>
      <c r="VR32" s="19">
        <v>0.6</v>
      </c>
      <c r="VS32" s="19">
        <v>0</v>
      </c>
      <c r="VT32" s="19">
        <v>110.4</v>
      </c>
      <c r="VU32" s="19">
        <v>114.3</v>
      </c>
      <c r="VV32" s="19">
        <v>20</v>
      </c>
      <c r="VW32" s="19">
        <v>90.4</v>
      </c>
      <c r="VX32" s="19">
        <v>104.9</v>
      </c>
      <c r="VY32" s="19">
        <v>118.9</v>
      </c>
      <c r="VZ32" s="19">
        <v>67</v>
      </c>
      <c r="WA32" s="19">
        <v>37.9</v>
      </c>
      <c r="WB32" s="19">
        <v>94.5</v>
      </c>
      <c r="WC32" s="19"/>
      <c r="WD32" s="19">
        <v>111.327</v>
      </c>
      <c r="WE32" s="19">
        <v>-16.827000000000002</v>
      </c>
      <c r="WF32" s="19">
        <v>1.6</v>
      </c>
      <c r="WG32" s="19">
        <v>1.4490000000000001</v>
      </c>
      <c r="WH32" s="19">
        <v>1.4490000000000001</v>
      </c>
      <c r="WI32" s="19">
        <v>0.151</v>
      </c>
      <c r="WJ32" s="19">
        <v>2.2000000000000002</v>
      </c>
      <c r="WK32" s="19">
        <v>2.4</v>
      </c>
      <c r="WL32" s="19">
        <v>2.4</v>
      </c>
      <c r="WM32" s="19">
        <v>-0.2</v>
      </c>
      <c r="WN32" s="19">
        <v>2.2000000000000002</v>
      </c>
      <c r="WO32" s="19">
        <v>2.4</v>
      </c>
      <c r="WP32" s="19">
        <v>2.4</v>
      </c>
      <c r="WQ32" s="19">
        <v>-0.2</v>
      </c>
      <c r="WR32" s="19">
        <v>1.2</v>
      </c>
      <c r="WS32" s="19">
        <v>1.4</v>
      </c>
      <c r="WT32" s="19">
        <v>1.4</v>
      </c>
      <c r="WU32" s="19">
        <v>-0.2</v>
      </c>
      <c r="WV32" s="19">
        <v>15.3</v>
      </c>
      <c r="WW32" s="19"/>
      <c r="WX32" s="19">
        <v>17.797999999999998</v>
      </c>
      <c r="WY32" s="19">
        <v>-2.4980000000000002</v>
      </c>
      <c r="WZ32" s="19"/>
      <c r="XA32" s="19"/>
      <c r="XB32" s="19"/>
      <c r="XC32" s="19">
        <v>0</v>
      </c>
      <c r="XD32" s="19">
        <v>18</v>
      </c>
      <c r="XE32" s="19">
        <v>17.951219999999999</v>
      </c>
      <c r="XF32" s="19">
        <v>17.951219999999999</v>
      </c>
      <c r="XG32" s="19">
        <v>4.8779999999999997E-2</v>
      </c>
      <c r="XH32" s="19">
        <v>9.1</v>
      </c>
      <c r="XI32" s="19">
        <v>10.8</v>
      </c>
      <c r="XJ32" s="19">
        <v>10.8</v>
      </c>
      <c r="XK32" s="19">
        <v>-1.7</v>
      </c>
      <c r="XL32" s="19">
        <v>27.2</v>
      </c>
      <c r="XM32" s="19">
        <v>27.5</v>
      </c>
      <c r="XN32" s="19">
        <v>27.5</v>
      </c>
      <c r="XO32" s="19">
        <v>-0.3</v>
      </c>
      <c r="XP32" s="19">
        <v>34.299999999999997</v>
      </c>
      <c r="XQ32" s="19">
        <v>27.5</v>
      </c>
      <c r="XR32" s="19">
        <v>27.5</v>
      </c>
      <c r="XS32" s="19">
        <v>6.8</v>
      </c>
      <c r="XT32" s="19">
        <v>16.8</v>
      </c>
      <c r="XU32" s="19">
        <v>14</v>
      </c>
      <c r="XV32" s="19">
        <v>14</v>
      </c>
      <c r="XW32" s="19">
        <v>2.8</v>
      </c>
      <c r="XX32" s="19">
        <v>19.100000000000001</v>
      </c>
      <c r="XY32" s="19">
        <v>20</v>
      </c>
      <c r="XZ32" s="19">
        <v>20</v>
      </c>
      <c r="YA32" s="19">
        <v>-0.9</v>
      </c>
      <c r="YB32" s="19">
        <v>8.9</v>
      </c>
      <c r="YC32" s="19">
        <v>6.83</v>
      </c>
      <c r="YD32" s="19">
        <v>6.83</v>
      </c>
      <c r="YE32" s="19">
        <v>2.0699999999999998</v>
      </c>
      <c r="YF32" s="19">
        <v>11.1</v>
      </c>
      <c r="YG32" s="19">
        <v>11</v>
      </c>
      <c r="YH32" s="19">
        <v>11</v>
      </c>
      <c r="YI32" s="19">
        <v>0.1</v>
      </c>
      <c r="YJ32" s="19">
        <v>21.4</v>
      </c>
      <c r="YK32" s="19">
        <v>23</v>
      </c>
      <c r="YL32" s="19">
        <v>23</v>
      </c>
      <c r="YM32" s="19">
        <v>-1.6</v>
      </c>
    </row>
    <row r="33" spans="1:663" ht="24" customHeight="1" x14ac:dyDescent="0.3">
      <c r="A33" s="1"/>
      <c r="B33" s="13" t="s">
        <v>39</v>
      </c>
      <c r="C33" s="13" t="s">
        <v>733</v>
      </c>
      <c r="D33" s="14">
        <v>204.2</v>
      </c>
      <c r="E33" s="14">
        <v>204.19512</v>
      </c>
      <c r="F33" s="14">
        <v>204.19512</v>
      </c>
      <c r="G33" s="14">
        <v>4.8799999999999998E-3</v>
      </c>
      <c r="H33" s="14">
        <v>348.1</v>
      </c>
      <c r="I33" s="14">
        <v>385.38560999999999</v>
      </c>
      <c r="J33" s="14">
        <v>401.11360000000002</v>
      </c>
      <c r="K33" s="14">
        <v>-53.013599999999997</v>
      </c>
      <c r="L33" s="14">
        <v>110.2</v>
      </c>
      <c r="M33" s="14">
        <v>125.98436</v>
      </c>
      <c r="N33" s="14">
        <v>131.12592000000001</v>
      </c>
      <c r="O33" s="14">
        <v>-20.925920000000001</v>
      </c>
      <c r="P33" s="14"/>
      <c r="Q33" s="14"/>
      <c r="R33" s="14"/>
      <c r="S33" s="14">
        <v>0</v>
      </c>
      <c r="T33" s="14"/>
      <c r="U33" s="14"/>
      <c r="V33" s="14"/>
      <c r="W33" s="14">
        <v>0</v>
      </c>
      <c r="X33" s="14">
        <v>91.3</v>
      </c>
      <c r="Y33" s="14">
        <v>92.226339999999993</v>
      </c>
      <c r="Z33" s="14">
        <v>92.226339999999993</v>
      </c>
      <c r="AA33" s="14">
        <v>-0.92634000000000005</v>
      </c>
      <c r="AB33" s="14">
        <v>134.6</v>
      </c>
      <c r="AC33" s="14">
        <v>106.7503</v>
      </c>
      <c r="AD33" s="14">
        <v>236.93681000000001</v>
      </c>
      <c r="AE33" s="14">
        <v>-102.33681</v>
      </c>
      <c r="AF33" s="14"/>
      <c r="AG33" s="14"/>
      <c r="AH33" s="14"/>
      <c r="AI33" s="14">
        <v>0</v>
      </c>
      <c r="AJ33" s="14">
        <v>81.400000000000006</v>
      </c>
      <c r="AK33" s="14">
        <v>87.667349999999999</v>
      </c>
      <c r="AL33" s="14"/>
      <c r="AM33" s="14">
        <v>81.400000000000006</v>
      </c>
      <c r="AN33" s="14">
        <v>0</v>
      </c>
      <c r="AO33" s="14"/>
      <c r="AP33" s="14"/>
      <c r="AQ33" s="14">
        <v>0</v>
      </c>
      <c r="AR33" s="14">
        <v>203</v>
      </c>
      <c r="AS33" s="14"/>
      <c r="AT33" s="14"/>
      <c r="AU33" s="14">
        <v>203</v>
      </c>
      <c r="AV33" s="14"/>
      <c r="AW33" s="14"/>
      <c r="AX33" s="14"/>
      <c r="AY33" s="14">
        <v>0</v>
      </c>
      <c r="AZ33" s="14"/>
      <c r="BA33" s="14"/>
      <c r="BB33" s="14"/>
      <c r="BC33" s="14">
        <v>0</v>
      </c>
      <c r="BD33" s="14">
        <v>0</v>
      </c>
      <c r="BE33" s="14"/>
      <c r="BF33" s="14">
        <v>206.01685000000001</v>
      </c>
      <c r="BG33" s="14">
        <v>-206.01685000000001</v>
      </c>
      <c r="BH33" s="14"/>
      <c r="BI33" s="14"/>
      <c r="BJ33" s="14"/>
      <c r="BK33" s="14">
        <v>0</v>
      </c>
      <c r="BL33" s="14">
        <v>0</v>
      </c>
      <c r="BM33" s="14"/>
      <c r="BN33" s="14">
        <v>72.461539999999999</v>
      </c>
      <c r="BO33" s="14">
        <v>-72.461539999999999</v>
      </c>
      <c r="BP33" s="14">
        <v>9.3000000000000007</v>
      </c>
      <c r="BQ33" s="14">
        <v>3.4695499999999999</v>
      </c>
      <c r="BR33" s="14">
        <v>3.4695499999999999</v>
      </c>
      <c r="BS33" s="14">
        <v>5.8304499999999999</v>
      </c>
      <c r="BT33" s="14"/>
      <c r="BU33" s="14"/>
      <c r="BV33" s="14"/>
      <c r="BW33" s="14">
        <v>0</v>
      </c>
      <c r="BX33" s="14"/>
      <c r="BY33" s="14"/>
      <c r="BZ33" s="14"/>
      <c r="CA33" s="14">
        <v>0</v>
      </c>
      <c r="CB33" s="14"/>
      <c r="CC33" s="14"/>
      <c r="CD33" s="14"/>
      <c r="CE33" s="14">
        <v>0</v>
      </c>
      <c r="CF33" s="14"/>
      <c r="CG33" s="14"/>
      <c r="CH33" s="14"/>
      <c r="CI33" s="14">
        <v>0</v>
      </c>
      <c r="CJ33" s="14">
        <v>168.8</v>
      </c>
      <c r="CK33" s="14">
        <v>164.70732000000001</v>
      </c>
      <c r="CL33" s="14">
        <v>164.70732000000001</v>
      </c>
      <c r="CM33" s="14">
        <v>4.0926799999999997</v>
      </c>
      <c r="CN33" s="14">
        <v>7.4</v>
      </c>
      <c r="CO33" s="14">
        <v>5.1583800000000002</v>
      </c>
      <c r="CP33" s="14">
        <v>5.1583800000000002</v>
      </c>
      <c r="CQ33" s="14">
        <v>2.2416200000000002</v>
      </c>
      <c r="CR33" s="14">
        <v>4.8</v>
      </c>
      <c r="CS33" s="14">
        <v>2.8315000000000001</v>
      </c>
      <c r="CT33" s="14">
        <v>2.8315000000000001</v>
      </c>
      <c r="CU33" s="14">
        <v>1.9684999999999999</v>
      </c>
      <c r="CV33" s="14">
        <v>16.8</v>
      </c>
      <c r="CW33" s="14">
        <v>16.873660000000001</v>
      </c>
      <c r="CX33" s="14">
        <v>16.873660000000001</v>
      </c>
      <c r="CY33" s="14">
        <v>-7.3660000000000003E-2</v>
      </c>
      <c r="CZ33" s="14">
        <v>6.9</v>
      </c>
      <c r="DA33" s="14">
        <v>6.8787000000000003</v>
      </c>
      <c r="DB33" s="14">
        <v>6.8787000000000003</v>
      </c>
      <c r="DC33" s="14">
        <v>2.1299999999999999E-2</v>
      </c>
      <c r="DD33" s="14">
        <v>14.7</v>
      </c>
      <c r="DE33" s="14">
        <v>14.992179999999999</v>
      </c>
      <c r="DF33" s="14">
        <v>12.260400000000001</v>
      </c>
      <c r="DG33" s="14">
        <v>2.4396</v>
      </c>
      <c r="DH33" s="14">
        <v>93.6</v>
      </c>
      <c r="DI33" s="14">
        <v>82.410709999999995</v>
      </c>
      <c r="DJ33" s="14">
        <v>67.146389999999997</v>
      </c>
      <c r="DK33" s="14">
        <v>26.453610000000001</v>
      </c>
      <c r="DL33" s="14"/>
      <c r="DM33" s="14"/>
      <c r="DN33" s="14"/>
      <c r="DO33" s="14">
        <v>0</v>
      </c>
      <c r="DP33" s="14"/>
      <c r="DQ33" s="14"/>
      <c r="DR33" s="14"/>
      <c r="DS33" s="14">
        <v>0</v>
      </c>
      <c r="DT33" s="14"/>
      <c r="DU33" s="14"/>
      <c r="DV33" s="14"/>
      <c r="DW33" s="14">
        <v>0</v>
      </c>
      <c r="DX33" s="14"/>
      <c r="DY33" s="14"/>
      <c r="DZ33" s="14"/>
      <c r="EA33" s="14">
        <v>0</v>
      </c>
      <c r="EB33" s="14">
        <v>110.5</v>
      </c>
      <c r="EC33" s="14">
        <v>112.90536</v>
      </c>
      <c r="ED33" s="14">
        <v>112.90536</v>
      </c>
      <c r="EE33" s="14">
        <v>-2.4053599999999999</v>
      </c>
      <c r="EF33" s="14">
        <v>83.1</v>
      </c>
      <c r="EG33" s="14">
        <v>59.190649999999998</v>
      </c>
      <c r="EH33" s="14"/>
      <c r="EI33" s="14">
        <v>83.1</v>
      </c>
      <c r="EJ33" s="14"/>
      <c r="EK33" s="14"/>
      <c r="EL33" s="14"/>
      <c r="EM33" s="14">
        <v>0</v>
      </c>
      <c r="EN33" s="14">
        <v>122</v>
      </c>
      <c r="EO33" s="14"/>
      <c r="EP33" s="14"/>
      <c r="EQ33" s="14">
        <v>122</v>
      </c>
      <c r="ER33" s="14"/>
      <c r="ES33" s="14"/>
      <c r="ET33" s="14"/>
      <c r="EU33" s="14">
        <v>0</v>
      </c>
      <c r="EV33" s="14">
        <v>6.5</v>
      </c>
      <c r="EW33" s="14">
        <v>6.39</v>
      </c>
      <c r="EX33" s="14">
        <v>6.39</v>
      </c>
      <c r="EY33" s="14">
        <v>0.11</v>
      </c>
      <c r="EZ33" s="14">
        <v>194.9</v>
      </c>
      <c r="FA33" s="14">
        <v>194.96115</v>
      </c>
      <c r="FB33" s="14"/>
      <c r="FC33" s="14">
        <v>194.9</v>
      </c>
      <c r="FD33" s="14">
        <v>29</v>
      </c>
      <c r="FE33" s="14">
        <v>30.749110000000002</v>
      </c>
      <c r="FF33" s="14">
        <v>30.749110000000002</v>
      </c>
      <c r="FG33" s="14">
        <v>-1.7491099999999999</v>
      </c>
      <c r="FH33" s="14">
        <v>139.30000000000001</v>
      </c>
      <c r="FI33" s="14">
        <v>150.27981</v>
      </c>
      <c r="FJ33" s="14">
        <v>66.666679999999999</v>
      </c>
      <c r="FK33" s="14">
        <v>72.633319999999998</v>
      </c>
      <c r="FL33" s="14">
        <v>15.6</v>
      </c>
      <c r="FM33" s="14">
        <v>15.15638</v>
      </c>
      <c r="FN33" s="14">
        <v>15.15638</v>
      </c>
      <c r="FO33" s="14">
        <v>0.44362000000000001</v>
      </c>
      <c r="FP33" s="14">
        <v>16.8</v>
      </c>
      <c r="FQ33" s="14">
        <v>15.177110000000001</v>
      </c>
      <c r="FR33" s="14">
        <v>15.177110000000001</v>
      </c>
      <c r="FS33" s="14">
        <v>1.6228899999999999</v>
      </c>
      <c r="FT33" s="14">
        <v>13.4</v>
      </c>
      <c r="FU33" s="14">
        <v>18.048780000000001</v>
      </c>
      <c r="FV33" s="14">
        <v>18.048780000000001</v>
      </c>
      <c r="FW33" s="14">
        <v>-4.6487800000000004</v>
      </c>
      <c r="FX33" s="14">
        <v>91.3</v>
      </c>
      <c r="FY33" s="14">
        <v>88.116100000000003</v>
      </c>
      <c r="FZ33" s="14">
        <v>88.116100000000003</v>
      </c>
      <c r="GA33" s="14">
        <v>3.1839</v>
      </c>
      <c r="GB33" s="14">
        <v>183.2</v>
      </c>
      <c r="GC33" s="14">
        <v>185.81701000000001</v>
      </c>
      <c r="GD33" s="14">
        <v>185.81701000000001</v>
      </c>
      <c r="GE33" s="14">
        <v>-2.6170100000000001</v>
      </c>
      <c r="GF33" s="14">
        <v>183.9</v>
      </c>
      <c r="GG33" s="14">
        <v>185.81701000000001</v>
      </c>
      <c r="GH33" s="14">
        <v>185.81701000000001</v>
      </c>
      <c r="GI33" s="14">
        <v>-1.9170100000000001</v>
      </c>
      <c r="GJ33" s="14">
        <v>184.3</v>
      </c>
      <c r="GK33" s="14">
        <v>186.37502000000001</v>
      </c>
      <c r="GL33" s="14">
        <v>186.37502000000001</v>
      </c>
      <c r="GM33" s="14">
        <v>-2.0750199999999999</v>
      </c>
      <c r="GN33" s="14">
        <v>104.2</v>
      </c>
      <c r="GO33" s="14">
        <v>110.91316999999999</v>
      </c>
      <c r="GP33" s="14">
        <v>110.91261</v>
      </c>
      <c r="GQ33" s="14">
        <v>-6.7126099999999997</v>
      </c>
      <c r="GR33" s="14">
        <v>0</v>
      </c>
      <c r="GS33" s="14">
        <v>33.77384</v>
      </c>
      <c r="GT33" s="14"/>
      <c r="GU33" s="14">
        <v>0</v>
      </c>
      <c r="GV33" s="14">
        <v>22.9</v>
      </c>
      <c r="GW33" s="14">
        <v>23.314730000000001</v>
      </c>
      <c r="GX33" s="14">
        <v>23.314730000000001</v>
      </c>
      <c r="GY33" s="14">
        <v>-0.41472999999999999</v>
      </c>
      <c r="GZ33" s="14">
        <v>4.0999999999999996</v>
      </c>
      <c r="HA33" s="14">
        <v>4.2061999999999999</v>
      </c>
      <c r="HB33" s="14">
        <v>4.2061999999999999</v>
      </c>
      <c r="HC33" s="14">
        <v>-0.1062</v>
      </c>
      <c r="HD33" s="14">
        <v>18.2</v>
      </c>
      <c r="HE33" s="14">
        <v>17.582630000000002</v>
      </c>
      <c r="HF33" s="14">
        <v>17.582630000000002</v>
      </c>
      <c r="HG33" s="14">
        <v>0.61736999999999997</v>
      </c>
      <c r="HH33" s="14">
        <v>41.6</v>
      </c>
      <c r="HI33" s="14">
        <v>41.025640000000003</v>
      </c>
      <c r="HJ33" s="14">
        <v>122.41884</v>
      </c>
      <c r="HK33" s="14">
        <v>-80.818839999999994</v>
      </c>
      <c r="HL33" s="14"/>
      <c r="HM33" s="14"/>
      <c r="HN33" s="14"/>
      <c r="HO33" s="14">
        <v>0</v>
      </c>
      <c r="HP33" s="14"/>
      <c r="HQ33" s="14"/>
      <c r="HR33" s="14"/>
      <c r="HS33" s="14">
        <v>0</v>
      </c>
      <c r="HT33" s="14">
        <v>82.4</v>
      </c>
      <c r="HU33" s="14">
        <v>85.482590000000002</v>
      </c>
      <c r="HV33" s="14">
        <v>75.751410000000007</v>
      </c>
      <c r="HW33" s="14">
        <v>6.6485900000000004</v>
      </c>
      <c r="HX33" s="14"/>
      <c r="HY33" s="14"/>
      <c r="HZ33" s="14"/>
      <c r="IA33" s="14">
        <v>0</v>
      </c>
      <c r="IB33" s="14"/>
      <c r="IC33" s="14"/>
      <c r="ID33" s="14"/>
      <c r="IE33" s="14">
        <v>0</v>
      </c>
      <c r="IF33" s="14">
        <v>45.7</v>
      </c>
      <c r="IG33" s="14">
        <v>45.441949999999999</v>
      </c>
      <c r="IH33" s="14">
        <v>45.441949999999999</v>
      </c>
      <c r="II33" s="14">
        <v>0.25805</v>
      </c>
      <c r="IJ33" s="14"/>
      <c r="IK33" s="14"/>
      <c r="IL33" s="14"/>
      <c r="IM33" s="14">
        <v>0</v>
      </c>
      <c r="IN33" s="14"/>
      <c r="IO33" s="14"/>
      <c r="IP33" s="14"/>
      <c r="IQ33" s="14">
        <v>0</v>
      </c>
      <c r="IR33" s="14"/>
      <c r="IS33" s="14"/>
      <c r="IT33" s="14"/>
      <c r="IU33" s="14">
        <v>0</v>
      </c>
      <c r="IV33" s="14">
        <v>86.2</v>
      </c>
      <c r="IW33" s="14">
        <v>97.31277</v>
      </c>
      <c r="IX33" s="14">
        <v>97.312089999999998</v>
      </c>
      <c r="IY33" s="14">
        <v>-11.11209</v>
      </c>
      <c r="IZ33" s="14">
        <v>166.6</v>
      </c>
      <c r="JA33" s="14">
        <v>170.94</v>
      </c>
      <c r="JB33" s="14">
        <v>182.57722999999999</v>
      </c>
      <c r="JC33" s="14">
        <v>-15.97723</v>
      </c>
      <c r="JD33" s="14">
        <v>166.1</v>
      </c>
      <c r="JE33" s="14">
        <v>170.94</v>
      </c>
      <c r="JF33" s="14">
        <v>182.57722999999999</v>
      </c>
      <c r="JG33" s="14">
        <v>-16.477229999999999</v>
      </c>
      <c r="JH33" s="14">
        <v>167.8</v>
      </c>
      <c r="JI33" s="14">
        <v>170.94</v>
      </c>
      <c r="JJ33" s="14">
        <v>182.57722999999999</v>
      </c>
      <c r="JK33" s="14">
        <v>-14.777229999999999</v>
      </c>
      <c r="JL33" s="14">
        <v>250.4</v>
      </c>
      <c r="JM33" s="14">
        <v>257.18</v>
      </c>
      <c r="JN33" s="14">
        <v>274.68826999999999</v>
      </c>
      <c r="JO33" s="14">
        <v>-24.288270000000001</v>
      </c>
      <c r="JP33" s="14">
        <v>73.099999999999994</v>
      </c>
      <c r="JQ33" s="14">
        <v>71.796109999999999</v>
      </c>
      <c r="JR33" s="14">
        <v>71.796109999999999</v>
      </c>
      <c r="JS33" s="14">
        <v>1.30389</v>
      </c>
      <c r="JT33" s="14"/>
      <c r="JU33" s="14"/>
      <c r="JV33" s="14">
        <v>36.005859999999998</v>
      </c>
      <c r="JW33" s="14">
        <v>-36.005859999999998</v>
      </c>
      <c r="JX33" s="14"/>
      <c r="JY33" s="14"/>
      <c r="JZ33" s="14"/>
      <c r="KA33" s="14">
        <v>0</v>
      </c>
      <c r="KB33" s="14"/>
      <c r="KC33" s="14"/>
      <c r="KD33" s="14"/>
      <c r="KE33" s="14">
        <v>0</v>
      </c>
      <c r="KF33" s="14"/>
      <c r="KG33" s="14"/>
      <c r="KH33" s="14"/>
      <c r="KI33" s="14">
        <v>0</v>
      </c>
      <c r="KJ33" s="14">
        <v>50.4</v>
      </c>
      <c r="KK33" s="14"/>
      <c r="KL33" s="14">
        <v>50</v>
      </c>
      <c r="KM33" s="14">
        <v>0.4</v>
      </c>
      <c r="KN33" s="14"/>
      <c r="KO33" s="14"/>
      <c r="KP33" s="14"/>
      <c r="KQ33" s="14">
        <v>0</v>
      </c>
      <c r="KR33" s="14"/>
      <c r="KS33" s="14"/>
      <c r="KT33" s="14"/>
      <c r="KU33" s="14">
        <v>0</v>
      </c>
      <c r="KV33" s="14">
        <v>0.8</v>
      </c>
      <c r="KW33" s="14">
        <v>1.0779300000000001</v>
      </c>
      <c r="KX33" s="14">
        <v>1.0779300000000001</v>
      </c>
      <c r="KY33" s="14">
        <v>-0.27793000000000001</v>
      </c>
      <c r="KZ33" s="14">
        <v>91.4</v>
      </c>
      <c r="LA33" s="14">
        <v>74.100480000000005</v>
      </c>
      <c r="LB33" s="14">
        <v>136.04275000000001</v>
      </c>
      <c r="LC33" s="14">
        <v>-44.642749999999999</v>
      </c>
      <c r="LD33" s="14">
        <v>82.8</v>
      </c>
      <c r="LE33" s="14">
        <v>92.445989999999995</v>
      </c>
      <c r="LF33" s="14">
        <v>68.22157</v>
      </c>
      <c r="LG33" s="14">
        <v>14.578430000000001</v>
      </c>
      <c r="LH33" s="14">
        <v>62.7</v>
      </c>
      <c r="LI33" s="14">
        <v>67.461460000000002</v>
      </c>
      <c r="LJ33" s="14">
        <v>67.461460000000002</v>
      </c>
      <c r="LK33" s="14">
        <v>-4.7614599999999996</v>
      </c>
      <c r="LL33" s="14">
        <v>65.900000000000006</v>
      </c>
      <c r="LM33" s="14">
        <v>72.373869999999997</v>
      </c>
      <c r="LN33" s="14">
        <v>62.80565</v>
      </c>
      <c r="LO33" s="14">
        <v>3.0943499999999999</v>
      </c>
      <c r="LP33" s="14">
        <v>30.3</v>
      </c>
      <c r="LQ33" s="14">
        <v>30.097549999999998</v>
      </c>
      <c r="LR33" s="14">
        <v>30.097560000000001</v>
      </c>
      <c r="LS33" s="14">
        <v>0.20244000000000001</v>
      </c>
      <c r="LT33" s="14">
        <v>0</v>
      </c>
      <c r="LU33" s="14"/>
      <c r="LV33" s="14"/>
      <c r="LW33" s="14">
        <v>0</v>
      </c>
      <c r="LX33" s="14"/>
      <c r="LY33" s="14"/>
      <c r="LZ33" s="14"/>
      <c r="MA33" s="14">
        <v>0</v>
      </c>
      <c r="MB33" s="14"/>
      <c r="MC33" s="14"/>
      <c r="MD33" s="14"/>
      <c r="ME33" s="14">
        <v>0</v>
      </c>
      <c r="MF33" s="14">
        <v>143.5</v>
      </c>
      <c r="MG33" s="14">
        <v>158.96566999999999</v>
      </c>
      <c r="MH33" s="14">
        <v>159.10799</v>
      </c>
      <c r="MI33" s="14">
        <v>-15.607989999999999</v>
      </c>
      <c r="MJ33" s="14">
        <v>144.4</v>
      </c>
      <c r="MK33" s="14">
        <v>158.96566999999999</v>
      </c>
      <c r="ML33" s="14">
        <v>159.10799</v>
      </c>
      <c r="MM33" s="14">
        <v>-14.707990000000001</v>
      </c>
      <c r="MN33" s="14">
        <v>168</v>
      </c>
      <c r="MO33" s="14">
        <v>159.44304</v>
      </c>
      <c r="MP33" s="14">
        <v>159.58579</v>
      </c>
      <c r="MQ33" s="14">
        <v>8.4142100000000006</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211.9</v>
      </c>
      <c r="NM33" s="14">
        <v>207.29667000000001</v>
      </c>
      <c r="NN33" s="14">
        <v>207.29667000000001</v>
      </c>
      <c r="NO33" s="14">
        <v>4.6033299999999997</v>
      </c>
      <c r="NP33" s="14">
        <v>98.8</v>
      </c>
      <c r="NQ33" s="14">
        <v>103.95959000000001</v>
      </c>
      <c r="NR33" s="14">
        <v>103.95959000000001</v>
      </c>
      <c r="NS33" s="14">
        <v>-5.1595899999999997</v>
      </c>
      <c r="NT33" s="14">
        <v>3.3</v>
      </c>
      <c r="NU33" s="14">
        <v>3.9904700000000002</v>
      </c>
      <c r="NV33" s="14">
        <v>3.9904700000000002</v>
      </c>
      <c r="NW33" s="14">
        <v>-0.69047000000000003</v>
      </c>
      <c r="NX33" s="14"/>
      <c r="NY33" s="14">
        <v>4.1863799999999998</v>
      </c>
      <c r="NZ33" s="14">
        <v>4.1863799999999998</v>
      </c>
      <c r="OA33" s="14">
        <v>-4.1863799999999998</v>
      </c>
      <c r="OB33" s="14">
        <v>7.2</v>
      </c>
      <c r="OC33" s="14">
        <v>7.5</v>
      </c>
      <c r="OD33" s="14">
        <v>7.5</v>
      </c>
      <c r="OE33" s="14">
        <v>-0.3</v>
      </c>
      <c r="OF33" s="14">
        <v>0.5</v>
      </c>
      <c r="OG33" s="14"/>
      <c r="OH33" s="14"/>
      <c r="OI33" s="14">
        <v>0.5</v>
      </c>
      <c r="OJ33" s="14">
        <v>97.5</v>
      </c>
      <c r="OK33" s="14">
        <v>95.1</v>
      </c>
      <c r="OL33" s="14">
        <v>62.000999999999998</v>
      </c>
      <c r="OM33" s="14">
        <v>35.499000000000002</v>
      </c>
      <c r="ON33" s="14">
        <v>55.5</v>
      </c>
      <c r="OO33" s="14"/>
      <c r="OP33" s="14">
        <v>80</v>
      </c>
      <c r="OQ33" s="14">
        <v>-24.5</v>
      </c>
      <c r="OR33" s="14">
        <v>0.8</v>
      </c>
      <c r="OS33" s="14">
        <v>3.3029999999999999</v>
      </c>
      <c r="OT33" s="14">
        <v>3.3029999999999999</v>
      </c>
      <c r="OU33" s="14">
        <v>-2.5030000000000001</v>
      </c>
      <c r="OV33" s="14">
        <v>0.4</v>
      </c>
      <c r="OW33" s="14"/>
      <c r="OX33" s="14">
        <v>0.4</v>
      </c>
      <c r="OY33" s="14">
        <v>0</v>
      </c>
      <c r="OZ33" s="14">
        <v>3.1</v>
      </c>
      <c r="PA33" s="14">
        <v>5.4041300000000003</v>
      </c>
      <c r="PB33" s="14">
        <v>5.4041399999999999</v>
      </c>
      <c r="PC33" s="14">
        <v>-2.3041399999999999</v>
      </c>
      <c r="PD33" s="14">
        <v>10</v>
      </c>
      <c r="PE33" s="14">
        <v>9.9830000000000005</v>
      </c>
      <c r="PF33" s="14">
        <v>9.9830000000000005</v>
      </c>
      <c r="PG33" s="14">
        <v>1.7000000000000001E-2</v>
      </c>
      <c r="PH33" s="14"/>
      <c r="PI33" s="14"/>
      <c r="PJ33" s="14"/>
      <c r="PK33" s="14">
        <v>0</v>
      </c>
      <c r="PL33" s="14">
        <v>218.5</v>
      </c>
      <c r="PM33" s="14"/>
      <c r="PN33" s="14">
        <v>204</v>
      </c>
      <c r="PO33" s="14">
        <v>14.5</v>
      </c>
      <c r="PP33" s="14">
        <v>1.2</v>
      </c>
      <c r="PQ33" s="14">
        <v>1.23</v>
      </c>
      <c r="PR33" s="14">
        <v>1.23</v>
      </c>
      <c r="PS33" s="14">
        <v>-0.03</v>
      </c>
      <c r="PT33" s="14">
        <v>1.1000000000000001</v>
      </c>
      <c r="PU33" s="14">
        <v>1.5</v>
      </c>
      <c r="PV33" s="14">
        <v>1.5</v>
      </c>
      <c r="PW33" s="14">
        <v>-0.4</v>
      </c>
      <c r="PX33" s="14">
        <v>2.4</v>
      </c>
      <c r="PY33" s="14">
        <v>2.5</v>
      </c>
      <c r="PZ33" s="14">
        <v>2.5</v>
      </c>
      <c r="QA33" s="14">
        <v>-0.1</v>
      </c>
      <c r="QB33" s="14">
        <v>20.2</v>
      </c>
      <c r="QC33" s="14">
        <v>20.352989999999998</v>
      </c>
      <c r="QD33" s="14">
        <v>20.352989999999998</v>
      </c>
      <c r="QE33" s="14">
        <v>-0.15298999999999999</v>
      </c>
      <c r="QF33" s="14">
        <v>11.3</v>
      </c>
      <c r="QG33" s="14">
        <v>13.65854</v>
      </c>
      <c r="QH33" s="14">
        <v>13.65854</v>
      </c>
      <c r="QI33" s="14">
        <v>-2.3585400000000001</v>
      </c>
      <c r="QJ33" s="14">
        <v>17.5</v>
      </c>
      <c r="QK33" s="14">
        <v>17.560980000000001</v>
      </c>
      <c r="QL33" s="14">
        <v>17.560970000000001</v>
      </c>
      <c r="QM33" s="14">
        <v>-6.0970000000000003E-2</v>
      </c>
      <c r="QN33" s="14">
        <v>3.1</v>
      </c>
      <c r="QO33" s="14">
        <v>3.3</v>
      </c>
      <c r="QP33" s="14">
        <v>3.3</v>
      </c>
      <c r="QQ33" s="14">
        <v>-0.2</v>
      </c>
      <c r="QR33" s="14">
        <v>17.399999999999999</v>
      </c>
      <c r="QS33" s="14">
        <v>18.048770000000001</v>
      </c>
      <c r="QT33" s="14">
        <v>18.048780000000001</v>
      </c>
      <c r="QU33" s="14">
        <v>-0.64878000000000002</v>
      </c>
      <c r="QV33" s="14">
        <v>15.8</v>
      </c>
      <c r="QW33" s="14"/>
      <c r="QX33" s="14">
        <v>15.833</v>
      </c>
      <c r="QY33" s="14">
        <v>-3.3000000000000002E-2</v>
      </c>
      <c r="QZ33" s="14">
        <v>18.899999999999999</v>
      </c>
      <c r="RA33" s="14"/>
      <c r="RB33" s="14">
        <v>18.289000000000001</v>
      </c>
      <c r="RC33" s="14">
        <v>0.61099999999999999</v>
      </c>
      <c r="RD33" s="14">
        <v>27</v>
      </c>
      <c r="RE33" s="14">
        <v>21.795999999999999</v>
      </c>
      <c r="RF33" s="14">
        <v>21.795999999999999</v>
      </c>
      <c r="RG33" s="14">
        <v>5.2039999999999997</v>
      </c>
      <c r="RH33" s="14">
        <v>83.8</v>
      </c>
      <c r="RI33" s="14">
        <v>72.381</v>
      </c>
      <c r="RJ33" s="14">
        <v>72.381</v>
      </c>
      <c r="RK33" s="14">
        <v>11.419</v>
      </c>
      <c r="RL33" s="14">
        <v>18.899999999999999</v>
      </c>
      <c r="RM33" s="14"/>
      <c r="RN33" s="14">
        <v>17.295999999999999</v>
      </c>
      <c r="RO33" s="14">
        <v>1.6040000000000001</v>
      </c>
      <c r="RP33" s="14">
        <v>2.2999999999999998</v>
      </c>
      <c r="RQ33" s="14">
        <v>2.1</v>
      </c>
      <c r="RR33" s="14">
        <v>2.1</v>
      </c>
      <c r="RS33" s="14">
        <v>0.2</v>
      </c>
      <c r="RT33" s="14">
        <v>19.5</v>
      </c>
      <c r="RU33" s="14">
        <v>19.869240000000001</v>
      </c>
      <c r="RV33" s="14">
        <v>17.60736</v>
      </c>
      <c r="RW33" s="14">
        <v>1.8926400000000001</v>
      </c>
      <c r="RX33" s="14">
        <v>2</v>
      </c>
      <c r="RY33" s="14">
        <v>2</v>
      </c>
      <c r="RZ33" s="14">
        <v>2</v>
      </c>
      <c r="SA33" s="14">
        <v>0</v>
      </c>
      <c r="SB33" s="14"/>
      <c r="SC33" s="14">
        <v>0.4</v>
      </c>
      <c r="SD33" s="14">
        <v>0.4</v>
      </c>
      <c r="SE33" s="14">
        <v>-0.4</v>
      </c>
      <c r="SF33" s="14">
        <v>3.7</v>
      </c>
      <c r="SG33" s="14">
        <v>5.5</v>
      </c>
      <c r="SH33" s="14">
        <v>5.5</v>
      </c>
      <c r="SI33" s="14">
        <v>-1.8</v>
      </c>
      <c r="SJ33" s="14">
        <v>6.1</v>
      </c>
      <c r="SK33" s="14">
        <v>5.8</v>
      </c>
      <c r="SL33" s="14">
        <v>5.8</v>
      </c>
      <c r="SM33" s="14">
        <v>0.3</v>
      </c>
      <c r="SN33" s="14">
        <v>9.6</v>
      </c>
      <c r="SO33" s="14">
        <v>13.658530000000001</v>
      </c>
      <c r="SP33" s="14">
        <v>13.658530000000001</v>
      </c>
      <c r="SQ33" s="14">
        <v>-4.0585300000000002</v>
      </c>
      <c r="SR33" s="14">
        <v>15.7</v>
      </c>
      <c r="SS33" s="14">
        <v>17.560970000000001</v>
      </c>
      <c r="ST33" s="14">
        <v>17.560970000000001</v>
      </c>
      <c r="SU33" s="14">
        <v>-1.86097</v>
      </c>
      <c r="SV33" s="14">
        <v>13.8</v>
      </c>
      <c r="SW33" s="14">
        <v>14.048780000000001</v>
      </c>
      <c r="SX33" s="14">
        <v>14.048780000000001</v>
      </c>
      <c r="SY33" s="14">
        <v>-0.24878</v>
      </c>
      <c r="SZ33" s="14">
        <v>24.9</v>
      </c>
      <c r="TA33" s="14">
        <v>17.600000000000001</v>
      </c>
      <c r="TB33" s="14">
        <v>17.600000000000001</v>
      </c>
      <c r="TC33" s="14">
        <v>7.3</v>
      </c>
      <c r="TD33" s="14">
        <v>48.4</v>
      </c>
      <c r="TE33" s="14">
        <v>40</v>
      </c>
      <c r="TF33" s="14">
        <v>62.576999999999998</v>
      </c>
      <c r="TG33" s="14">
        <v>-14.177</v>
      </c>
      <c r="TH33" s="14">
        <v>38.700000000000003</v>
      </c>
      <c r="TI33" s="14"/>
      <c r="TJ33" s="14">
        <v>37.648000000000003</v>
      </c>
      <c r="TK33" s="14">
        <v>1.052</v>
      </c>
      <c r="TL33" s="14">
        <v>104.5</v>
      </c>
      <c r="TM33" s="14">
        <v>86.4</v>
      </c>
      <c r="TN33" s="14">
        <v>71.566999999999993</v>
      </c>
      <c r="TO33" s="14">
        <v>32.933</v>
      </c>
      <c r="TP33" s="14">
        <v>99.1</v>
      </c>
      <c r="TQ33" s="14">
        <v>85</v>
      </c>
      <c r="TR33" s="14">
        <v>70.930000000000007</v>
      </c>
      <c r="TS33" s="14">
        <v>28.17</v>
      </c>
      <c r="TT33" s="14">
        <v>19.600000000000001</v>
      </c>
      <c r="TU33" s="14">
        <v>5.819</v>
      </c>
      <c r="TV33" s="14">
        <v>5.819</v>
      </c>
      <c r="TW33" s="14">
        <v>13.781000000000001</v>
      </c>
      <c r="TX33" s="14">
        <v>14.2</v>
      </c>
      <c r="TY33" s="14">
        <v>9.4380000000000006</v>
      </c>
      <c r="TZ33" s="14">
        <v>9.4380000000000006</v>
      </c>
      <c r="UA33" s="14">
        <v>4.7619999999999996</v>
      </c>
      <c r="UB33" s="14">
        <v>9.9</v>
      </c>
      <c r="UC33" s="14">
        <v>9.8000000000000007</v>
      </c>
      <c r="UD33" s="14">
        <v>9.8000000000000007</v>
      </c>
      <c r="UE33" s="14">
        <v>0.1</v>
      </c>
      <c r="UF33" s="14">
        <v>2.4</v>
      </c>
      <c r="UG33" s="14">
        <v>3.5</v>
      </c>
      <c r="UH33" s="14">
        <v>3.5</v>
      </c>
      <c r="UI33" s="14">
        <v>-1.1000000000000001</v>
      </c>
      <c r="UJ33" s="14">
        <v>7.4</v>
      </c>
      <c r="UK33" s="14">
        <v>7.5</v>
      </c>
      <c r="UL33" s="14">
        <v>7.5</v>
      </c>
      <c r="UM33" s="14">
        <v>-0.1</v>
      </c>
      <c r="UN33" s="14">
        <v>20.399999999999999</v>
      </c>
      <c r="UO33" s="14">
        <v>19.51219</v>
      </c>
      <c r="UP33" s="14">
        <v>19.51219</v>
      </c>
      <c r="UQ33" s="14">
        <v>0.88780999999999999</v>
      </c>
      <c r="UR33" s="14">
        <v>20.399999999999999</v>
      </c>
      <c r="US33" s="14">
        <v>19.51219</v>
      </c>
      <c r="UT33" s="14">
        <v>19.51219</v>
      </c>
      <c r="UU33" s="14">
        <v>0.88780999999999999</v>
      </c>
      <c r="UV33" s="14">
        <v>20.100000000000001</v>
      </c>
      <c r="UW33" s="14">
        <v>19.51219</v>
      </c>
      <c r="UX33" s="14">
        <v>19.51219</v>
      </c>
      <c r="UY33" s="14">
        <v>0.58781000000000005</v>
      </c>
      <c r="UZ33" s="14">
        <v>0</v>
      </c>
      <c r="VA33" s="14">
        <v>3.5</v>
      </c>
      <c r="VB33" s="14">
        <v>3.5</v>
      </c>
      <c r="VC33" s="14">
        <v>-3.5</v>
      </c>
      <c r="VD33" s="14">
        <v>253</v>
      </c>
      <c r="VE33" s="14"/>
      <c r="VF33" s="14">
        <v>252.38499999999999</v>
      </c>
      <c r="VG33" s="14">
        <v>0.61499999999999999</v>
      </c>
      <c r="VH33" s="14">
        <v>11.6</v>
      </c>
      <c r="VI33" s="14"/>
      <c r="VJ33" s="14">
        <v>16.873999999999999</v>
      </c>
      <c r="VK33" s="14">
        <v>-5.274</v>
      </c>
      <c r="VL33" s="14">
        <v>97</v>
      </c>
      <c r="VM33" s="14"/>
      <c r="VN33" s="14">
        <v>141.54300000000001</v>
      </c>
      <c r="VO33" s="14">
        <v>-44.542999999999999</v>
      </c>
      <c r="VP33" s="14">
        <v>0.6</v>
      </c>
      <c r="VQ33" s="14">
        <v>0.6</v>
      </c>
      <c r="VR33" s="14">
        <v>0.6</v>
      </c>
      <c r="VS33" s="14">
        <v>0</v>
      </c>
      <c r="VT33" s="14">
        <v>115.2</v>
      </c>
      <c r="VU33" s="14">
        <v>115.3</v>
      </c>
      <c r="VV33" s="14">
        <v>45</v>
      </c>
      <c r="VW33" s="14">
        <v>70.2</v>
      </c>
      <c r="VX33" s="14">
        <v>99.3</v>
      </c>
      <c r="VY33" s="14">
        <v>120.5</v>
      </c>
      <c r="VZ33" s="14">
        <v>93</v>
      </c>
      <c r="WA33" s="14">
        <v>6.3</v>
      </c>
      <c r="WB33" s="14">
        <v>73.099999999999994</v>
      </c>
      <c r="WC33" s="14"/>
      <c r="WD33" s="14">
        <v>110.69199999999999</v>
      </c>
      <c r="WE33" s="14">
        <v>-37.591999999999999</v>
      </c>
      <c r="WF33" s="14">
        <v>1.6</v>
      </c>
      <c r="WG33" s="14">
        <v>1.4490000000000001</v>
      </c>
      <c r="WH33" s="14">
        <v>1.4490000000000001</v>
      </c>
      <c r="WI33" s="14">
        <v>0.151</v>
      </c>
      <c r="WJ33" s="14">
        <v>2.2000000000000002</v>
      </c>
      <c r="WK33" s="14">
        <v>2.4</v>
      </c>
      <c r="WL33" s="14">
        <v>2.4</v>
      </c>
      <c r="WM33" s="14">
        <v>-0.2</v>
      </c>
      <c r="WN33" s="14">
        <v>2.2000000000000002</v>
      </c>
      <c r="WO33" s="14">
        <v>2.4</v>
      </c>
      <c r="WP33" s="14">
        <v>2.4</v>
      </c>
      <c r="WQ33" s="14">
        <v>-0.2</v>
      </c>
      <c r="WR33" s="14">
        <v>1.2</v>
      </c>
      <c r="WS33" s="14">
        <v>1.4</v>
      </c>
      <c r="WT33" s="14">
        <v>1.4</v>
      </c>
      <c r="WU33" s="14">
        <v>-0.2</v>
      </c>
      <c r="WV33" s="14">
        <v>17.600000000000001</v>
      </c>
      <c r="WW33" s="14"/>
      <c r="WX33" s="14">
        <v>17.154</v>
      </c>
      <c r="WY33" s="14">
        <v>0.44600000000000001</v>
      </c>
      <c r="WZ33" s="14"/>
      <c r="XA33" s="14"/>
      <c r="XB33" s="14"/>
      <c r="XC33" s="14">
        <v>0</v>
      </c>
      <c r="XD33" s="14">
        <v>18</v>
      </c>
      <c r="XE33" s="14">
        <v>17.951219999999999</v>
      </c>
      <c r="XF33" s="14">
        <v>17.951219999999999</v>
      </c>
      <c r="XG33" s="14">
        <v>4.8779999999999997E-2</v>
      </c>
      <c r="XH33" s="14">
        <v>8.4</v>
      </c>
      <c r="XI33" s="14">
        <v>10.8</v>
      </c>
      <c r="XJ33" s="14">
        <v>10.8</v>
      </c>
      <c r="XK33" s="14">
        <v>-2.4</v>
      </c>
      <c r="XL33" s="14">
        <v>27.1</v>
      </c>
      <c r="XM33" s="14">
        <v>27.5</v>
      </c>
      <c r="XN33" s="14">
        <v>27.5</v>
      </c>
      <c r="XO33" s="14">
        <v>-0.4</v>
      </c>
      <c r="XP33" s="14">
        <v>34.299999999999997</v>
      </c>
      <c r="XQ33" s="14">
        <v>27.5</v>
      </c>
      <c r="XR33" s="14">
        <v>27.5</v>
      </c>
      <c r="XS33" s="14">
        <v>6.8</v>
      </c>
      <c r="XT33" s="14">
        <v>16</v>
      </c>
      <c r="XU33" s="14">
        <v>14</v>
      </c>
      <c r="XV33" s="14">
        <v>14</v>
      </c>
      <c r="XW33" s="14">
        <v>2</v>
      </c>
      <c r="XX33" s="14">
        <v>18.899999999999999</v>
      </c>
      <c r="XY33" s="14">
        <v>20</v>
      </c>
      <c r="XZ33" s="14">
        <v>20</v>
      </c>
      <c r="YA33" s="14">
        <v>-1.1000000000000001</v>
      </c>
      <c r="YB33" s="14">
        <v>8.9</v>
      </c>
      <c r="YC33" s="14">
        <v>6.83</v>
      </c>
      <c r="YD33" s="14">
        <v>6.83</v>
      </c>
      <c r="YE33" s="14">
        <v>2.0699999999999998</v>
      </c>
      <c r="YF33" s="14">
        <v>11.2</v>
      </c>
      <c r="YG33" s="14">
        <v>11</v>
      </c>
      <c r="YH33" s="14">
        <v>11</v>
      </c>
      <c r="YI33" s="14">
        <v>0.2</v>
      </c>
      <c r="YJ33" s="14">
        <v>22.1</v>
      </c>
      <c r="YK33" s="14">
        <v>23</v>
      </c>
      <c r="YL33" s="14">
        <v>23</v>
      </c>
      <c r="YM33" s="14">
        <v>-0.9</v>
      </c>
    </row>
    <row r="34" spans="1:663" ht="24" customHeight="1" x14ac:dyDescent="0.3">
      <c r="A34" s="1"/>
      <c r="B34" s="16" t="s">
        <v>39</v>
      </c>
      <c r="C34" s="16" t="s">
        <v>734</v>
      </c>
      <c r="D34" s="17">
        <v>200.7</v>
      </c>
      <c r="E34" s="17">
        <v>204.19512</v>
      </c>
      <c r="F34" s="17">
        <v>204.19512</v>
      </c>
      <c r="G34" s="17">
        <v>-3.49512</v>
      </c>
      <c r="H34" s="17">
        <v>306.89999999999998</v>
      </c>
      <c r="I34" s="17">
        <v>300.00000999999997</v>
      </c>
      <c r="J34" s="17">
        <v>368.02400999999998</v>
      </c>
      <c r="K34" s="17">
        <v>-61.124009999999998</v>
      </c>
      <c r="L34" s="17">
        <v>95.5</v>
      </c>
      <c r="M34" s="17">
        <v>98.07141</v>
      </c>
      <c r="N34" s="17">
        <v>120.30877</v>
      </c>
      <c r="O34" s="17">
        <v>-24.808769999999999</v>
      </c>
      <c r="P34" s="17"/>
      <c r="Q34" s="17"/>
      <c r="R34" s="17"/>
      <c r="S34" s="17">
        <v>0</v>
      </c>
      <c r="T34" s="17"/>
      <c r="U34" s="17"/>
      <c r="V34" s="17"/>
      <c r="W34" s="17">
        <v>0</v>
      </c>
      <c r="X34" s="17">
        <v>92.8</v>
      </c>
      <c r="Y34" s="17">
        <v>92.226339999999993</v>
      </c>
      <c r="Z34" s="17">
        <v>92.226339999999993</v>
      </c>
      <c r="AA34" s="17">
        <v>0.57365999999999995</v>
      </c>
      <c r="AB34" s="17">
        <v>110.8</v>
      </c>
      <c r="AC34" s="17">
        <v>104.79301</v>
      </c>
      <c r="AD34" s="17">
        <v>201.02798999999999</v>
      </c>
      <c r="AE34" s="17">
        <v>-90.227990000000005</v>
      </c>
      <c r="AF34" s="17"/>
      <c r="AG34" s="17"/>
      <c r="AH34" s="17"/>
      <c r="AI34" s="17">
        <v>0</v>
      </c>
      <c r="AJ34" s="17">
        <v>79.599999999999994</v>
      </c>
      <c r="AK34" s="17">
        <v>87.667349999999999</v>
      </c>
      <c r="AL34" s="17"/>
      <c r="AM34" s="17">
        <v>79.599999999999994</v>
      </c>
      <c r="AN34" s="17">
        <v>0</v>
      </c>
      <c r="AO34" s="17"/>
      <c r="AP34" s="17"/>
      <c r="AQ34" s="17">
        <v>0</v>
      </c>
      <c r="AR34" s="17">
        <v>204.1</v>
      </c>
      <c r="AS34" s="17"/>
      <c r="AT34" s="17"/>
      <c r="AU34" s="17">
        <v>204.1</v>
      </c>
      <c r="AV34" s="17"/>
      <c r="AW34" s="17"/>
      <c r="AX34" s="17"/>
      <c r="AY34" s="17">
        <v>0</v>
      </c>
      <c r="AZ34" s="17"/>
      <c r="BA34" s="17"/>
      <c r="BB34" s="17"/>
      <c r="BC34" s="17">
        <v>0</v>
      </c>
      <c r="BD34" s="17">
        <v>0</v>
      </c>
      <c r="BE34" s="17"/>
      <c r="BF34" s="17">
        <v>206.01685000000001</v>
      </c>
      <c r="BG34" s="17">
        <v>-206.01685000000001</v>
      </c>
      <c r="BH34" s="17"/>
      <c r="BI34" s="17"/>
      <c r="BJ34" s="17"/>
      <c r="BK34" s="17">
        <v>0</v>
      </c>
      <c r="BL34" s="17">
        <v>78.900000000000006</v>
      </c>
      <c r="BM34" s="17">
        <v>105.00621</v>
      </c>
      <c r="BN34" s="17">
        <v>158.72234</v>
      </c>
      <c r="BO34" s="17">
        <v>-79.822339999999997</v>
      </c>
      <c r="BP34" s="17">
        <v>9.1999999999999993</v>
      </c>
      <c r="BQ34" s="17">
        <v>3.4695499999999999</v>
      </c>
      <c r="BR34" s="17">
        <v>3.4695499999999999</v>
      </c>
      <c r="BS34" s="17">
        <v>5.7304500000000003</v>
      </c>
      <c r="BT34" s="17"/>
      <c r="BU34" s="17"/>
      <c r="BV34" s="17"/>
      <c r="BW34" s="17">
        <v>0</v>
      </c>
      <c r="BX34" s="17"/>
      <c r="BY34" s="17"/>
      <c r="BZ34" s="17"/>
      <c r="CA34" s="17">
        <v>0</v>
      </c>
      <c r="CB34" s="17"/>
      <c r="CC34" s="17"/>
      <c r="CD34" s="17"/>
      <c r="CE34" s="17">
        <v>0</v>
      </c>
      <c r="CF34" s="17"/>
      <c r="CG34" s="17"/>
      <c r="CH34" s="17"/>
      <c r="CI34" s="17">
        <v>0</v>
      </c>
      <c r="CJ34" s="17">
        <v>165</v>
      </c>
      <c r="CK34" s="17">
        <v>164.70732000000001</v>
      </c>
      <c r="CL34" s="17">
        <v>164.70732000000001</v>
      </c>
      <c r="CM34" s="17">
        <v>0.29268</v>
      </c>
      <c r="CN34" s="17">
        <v>7.1</v>
      </c>
      <c r="CO34" s="17">
        <v>5.1583800000000002</v>
      </c>
      <c r="CP34" s="17">
        <v>5.1583800000000002</v>
      </c>
      <c r="CQ34" s="17">
        <v>1.9416199999999999</v>
      </c>
      <c r="CR34" s="17">
        <v>4.7</v>
      </c>
      <c r="CS34" s="17">
        <v>2.8315000000000001</v>
      </c>
      <c r="CT34" s="17">
        <v>2.8315000000000001</v>
      </c>
      <c r="CU34" s="17">
        <v>1.8685</v>
      </c>
      <c r="CV34" s="17">
        <v>16.899999999999999</v>
      </c>
      <c r="CW34" s="17">
        <v>16.873660000000001</v>
      </c>
      <c r="CX34" s="17">
        <v>16.873660000000001</v>
      </c>
      <c r="CY34" s="17">
        <v>2.6339999999999999E-2</v>
      </c>
      <c r="CZ34" s="17">
        <v>6.8</v>
      </c>
      <c r="DA34" s="17">
        <v>6.8787000000000003</v>
      </c>
      <c r="DB34" s="17">
        <v>6.8787000000000003</v>
      </c>
      <c r="DC34" s="17">
        <v>-7.8700000000000006E-2</v>
      </c>
      <c r="DD34" s="17">
        <v>14.8</v>
      </c>
      <c r="DE34" s="17">
        <v>12.20364</v>
      </c>
      <c r="DF34" s="17">
        <v>12.26036</v>
      </c>
      <c r="DG34" s="17">
        <v>2.5396399999999999</v>
      </c>
      <c r="DH34" s="17">
        <v>93.2</v>
      </c>
      <c r="DI34" s="17">
        <v>66.524699999999996</v>
      </c>
      <c r="DJ34" s="17">
        <v>67.145899999999997</v>
      </c>
      <c r="DK34" s="17">
        <v>26.054099999999998</v>
      </c>
      <c r="DL34" s="17"/>
      <c r="DM34" s="17"/>
      <c r="DN34" s="17"/>
      <c r="DO34" s="17">
        <v>0</v>
      </c>
      <c r="DP34" s="17"/>
      <c r="DQ34" s="17"/>
      <c r="DR34" s="17"/>
      <c r="DS34" s="17">
        <v>0</v>
      </c>
      <c r="DT34" s="17"/>
      <c r="DU34" s="17"/>
      <c r="DV34" s="17"/>
      <c r="DW34" s="17">
        <v>0</v>
      </c>
      <c r="DX34" s="17"/>
      <c r="DY34" s="17"/>
      <c r="DZ34" s="17"/>
      <c r="EA34" s="17">
        <v>0</v>
      </c>
      <c r="EB34" s="17">
        <v>109.6</v>
      </c>
      <c r="EC34" s="17">
        <v>112.90536</v>
      </c>
      <c r="ED34" s="17">
        <v>112.90536</v>
      </c>
      <c r="EE34" s="17">
        <v>-3.3053599999999999</v>
      </c>
      <c r="EF34" s="17">
        <v>82.9</v>
      </c>
      <c r="EG34" s="17">
        <v>20.512840000000001</v>
      </c>
      <c r="EH34" s="17"/>
      <c r="EI34" s="17">
        <v>82.9</v>
      </c>
      <c r="EJ34" s="17"/>
      <c r="EK34" s="17"/>
      <c r="EL34" s="17"/>
      <c r="EM34" s="17">
        <v>0</v>
      </c>
      <c r="EN34" s="17">
        <v>148.30000000000001</v>
      </c>
      <c r="EO34" s="17"/>
      <c r="EP34" s="17"/>
      <c r="EQ34" s="17">
        <v>148.30000000000001</v>
      </c>
      <c r="ER34" s="17"/>
      <c r="ES34" s="17"/>
      <c r="ET34" s="17"/>
      <c r="EU34" s="17">
        <v>0</v>
      </c>
      <c r="EV34" s="17">
        <v>6.5</v>
      </c>
      <c r="EW34" s="17">
        <v>6.39</v>
      </c>
      <c r="EX34" s="17">
        <v>6.39</v>
      </c>
      <c r="EY34" s="17">
        <v>0.11</v>
      </c>
      <c r="EZ34" s="17">
        <v>193.2</v>
      </c>
      <c r="FA34" s="17">
        <v>194.96115</v>
      </c>
      <c r="FB34" s="17"/>
      <c r="FC34" s="17">
        <v>193.2</v>
      </c>
      <c r="FD34" s="17">
        <v>29.6</v>
      </c>
      <c r="FE34" s="17">
        <v>30.749110000000002</v>
      </c>
      <c r="FF34" s="17">
        <v>30.749110000000002</v>
      </c>
      <c r="FG34" s="17">
        <v>-1.1491100000000001</v>
      </c>
      <c r="FH34" s="17">
        <v>116.7</v>
      </c>
      <c r="FI34" s="17">
        <v>135.85094000000001</v>
      </c>
      <c r="FJ34" s="17">
        <v>66.666679999999999</v>
      </c>
      <c r="FK34" s="17">
        <v>50.033320000000003</v>
      </c>
      <c r="FL34" s="17">
        <v>15.3</v>
      </c>
      <c r="FM34" s="17">
        <v>15.15638</v>
      </c>
      <c r="FN34" s="17">
        <v>15.15638</v>
      </c>
      <c r="FO34" s="17">
        <v>0.14362</v>
      </c>
      <c r="FP34" s="17">
        <v>16.8</v>
      </c>
      <c r="FQ34" s="17">
        <v>15.177110000000001</v>
      </c>
      <c r="FR34" s="17">
        <v>15.177110000000001</v>
      </c>
      <c r="FS34" s="17">
        <v>1.6228899999999999</v>
      </c>
      <c r="FT34" s="17">
        <v>13.4</v>
      </c>
      <c r="FU34" s="17">
        <v>18.048780000000001</v>
      </c>
      <c r="FV34" s="17">
        <v>18.048780000000001</v>
      </c>
      <c r="FW34" s="17">
        <v>-4.6487800000000004</v>
      </c>
      <c r="FX34" s="17">
        <v>95.4</v>
      </c>
      <c r="FY34" s="17">
        <v>88.116100000000003</v>
      </c>
      <c r="FZ34" s="17">
        <v>88.116100000000003</v>
      </c>
      <c r="GA34" s="17">
        <v>7.2839</v>
      </c>
      <c r="GB34" s="17">
        <v>180.3</v>
      </c>
      <c r="GC34" s="17">
        <v>185.81701000000001</v>
      </c>
      <c r="GD34" s="17">
        <v>185.81701000000001</v>
      </c>
      <c r="GE34" s="17">
        <v>-5.51701</v>
      </c>
      <c r="GF34" s="17">
        <v>180.8</v>
      </c>
      <c r="GG34" s="17">
        <v>185.81701000000001</v>
      </c>
      <c r="GH34" s="17">
        <v>185.81701000000001</v>
      </c>
      <c r="GI34" s="17">
        <v>-5.01701</v>
      </c>
      <c r="GJ34" s="17">
        <v>184</v>
      </c>
      <c r="GK34" s="17">
        <v>186.37502000000001</v>
      </c>
      <c r="GL34" s="17">
        <v>186.37502000000001</v>
      </c>
      <c r="GM34" s="17">
        <v>-2.3750200000000001</v>
      </c>
      <c r="GN34" s="17">
        <v>75.5</v>
      </c>
      <c r="GO34" s="17">
        <v>110.91316999999999</v>
      </c>
      <c r="GP34" s="17">
        <v>108.34547999999999</v>
      </c>
      <c r="GQ34" s="17">
        <v>-32.845480000000002</v>
      </c>
      <c r="GR34" s="17">
        <v>0</v>
      </c>
      <c r="GS34" s="17">
        <v>4.1025799999999997</v>
      </c>
      <c r="GT34" s="17"/>
      <c r="GU34" s="17">
        <v>0</v>
      </c>
      <c r="GV34" s="17">
        <v>22.8</v>
      </c>
      <c r="GW34" s="17">
        <v>23.314730000000001</v>
      </c>
      <c r="GX34" s="17">
        <v>23.314730000000001</v>
      </c>
      <c r="GY34" s="17">
        <v>-0.51473000000000002</v>
      </c>
      <c r="GZ34" s="17">
        <v>4.0999999999999996</v>
      </c>
      <c r="HA34" s="17">
        <v>4.2061999999999999</v>
      </c>
      <c r="HB34" s="17">
        <v>4.2061999999999999</v>
      </c>
      <c r="HC34" s="17">
        <v>-0.1062</v>
      </c>
      <c r="HD34" s="17">
        <v>17.100000000000001</v>
      </c>
      <c r="HE34" s="17">
        <v>17.582630000000002</v>
      </c>
      <c r="HF34" s="17">
        <v>17.582630000000002</v>
      </c>
      <c r="HG34" s="17">
        <v>-0.48263</v>
      </c>
      <c r="HH34" s="17">
        <v>45.3</v>
      </c>
      <c r="HI34" s="17">
        <v>36.532449999999997</v>
      </c>
      <c r="HJ34" s="17">
        <v>66.191689999999994</v>
      </c>
      <c r="HK34" s="17">
        <v>-20.891690000000001</v>
      </c>
      <c r="HL34" s="17"/>
      <c r="HM34" s="17"/>
      <c r="HN34" s="17"/>
      <c r="HO34" s="17">
        <v>0</v>
      </c>
      <c r="HP34" s="17"/>
      <c r="HQ34" s="17"/>
      <c r="HR34" s="17"/>
      <c r="HS34" s="17">
        <v>0</v>
      </c>
      <c r="HT34" s="17">
        <v>21.7</v>
      </c>
      <c r="HU34" s="17">
        <v>81.884370000000004</v>
      </c>
      <c r="HV34" s="17">
        <v>85.481579999999994</v>
      </c>
      <c r="HW34" s="17">
        <v>-63.781579999999998</v>
      </c>
      <c r="HX34" s="17"/>
      <c r="HY34" s="17"/>
      <c r="HZ34" s="17"/>
      <c r="IA34" s="17">
        <v>0</v>
      </c>
      <c r="IB34" s="17"/>
      <c r="IC34" s="17"/>
      <c r="ID34" s="17"/>
      <c r="IE34" s="17">
        <v>0</v>
      </c>
      <c r="IF34" s="17">
        <v>45.1</v>
      </c>
      <c r="IG34" s="17">
        <v>45.441949999999999</v>
      </c>
      <c r="IH34" s="17">
        <v>45.441949999999999</v>
      </c>
      <c r="II34" s="17">
        <v>-0.34194999999999998</v>
      </c>
      <c r="IJ34" s="17"/>
      <c r="IK34" s="17"/>
      <c r="IL34" s="17"/>
      <c r="IM34" s="17">
        <v>0</v>
      </c>
      <c r="IN34" s="17"/>
      <c r="IO34" s="17"/>
      <c r="IP34" s="17"/>
      <c r="IQ34" s="17">
        <v>0</v>
      </c>
      <c r="IR34" s="17"/>
      <c r="IS34" s="17"/>
      <c r="IT34" s="17"/>
      <c r="IU34" s="17">
        <v>0</v>
      </c>
      <c r="IV34" s="17">
        <v>50.9</v>
      </c>
      <c r="IW34" s="17">
        <v>97.312759999999997</v>
      </c>
      <c r="IX34" s="17">
        <v>94.203729999999993</v>
      </c>
      <c r="IY34" s="17">
        <v>-43.303730000000002</v>
      </c>
      <c r="IZ34" s="17">
        <v>168.2</v>
      </c>
      <c r="JA34" s="17">
        <v>182.71931000000001</v>
      </c>
      <c r="JB34" s="17">
        <v>182.71931000000001</v>
      </c>
      <c r="JC34" s="17">
        <v>-14.519310000000001</v>
      </c>
      <c r="JD34" s="17">
        <v>166.5</v>
      </c>
      <c r="JE34" s="17">
        <v>182.71931000000001</v>
      </c>
      <c r="JF34" s="17">
        <v>182.71931000000001</v>
      </c>
      <c r="JG34" s="17">
        <v>-16.21931</v>
      </c>
      <c r="JH34" s="17">
        <v>200</v>
      </c>
      <c r="JI34" s="17">
        <v>182.71931000000001</v>
      </c>
      <c r="JJ34" s="17">
        <v>182.71931000000001</v>
      </c>
      <c r="JK34" s="17">
        <v>17.28069</v>
      </c>
      <c r="JL34" s="17">
        <v>262</v>
      </c>
      <c r="JM34" s="17">
        <v>274.90203000000002</v>
      </c>
      <c r="JN34" s="17">
        <v>274.90203000000002</v>
      </c>
      <c r="JO34" s="17">
        <v>-12.90203</v>
      </c>
      <c r="JP34" s="17">
        <v>65.400000000000006</v>
      </c>
      <c r="JQ34" s="17">
        <v>71.796109999999999</v>
      </c>
      <c r="JR34" s="17">
        <v>71.796109999999999</v>
      </c>
      <c r="JS34" s="17">
        <v>-6.3961100000000002</v>
      </c>
      <c r="JT34" s="17"/>
      <c r="JU34" s="17"/>
      <c r="JV34" s="17">
        <v>36.005859999999998</v>
      </c>
      <c r="JW34" s="17">
        <v>-36.005859999999998</v>
      </c>
      <c r="JX34" s="17"/>
      <c r="JY34" s="17"/>
      <c r="JZ34" s="17"/>
      <c r="KA34" s="17">
        <v>0</v>
      </c>
      <c r="KB34" s="17"/>
      <c r="KC34" s="17"/>
      <c r="KD34" s="17"/>
      <c r="KE34" s="17">
        <v>0</v>
      </c>
      <c r="KF34" s="17"/>
      <c r="KG34" s="17"/>
      <c r="KH34" s="17"/>
      <c r="KI34" s="17">
        <v>0</v>
      </c>
      <c r="KJ34" s="17">
        <v>49.5</v>
      </c>
      <c r="KK34" s="17"/>
      <c r="KL34" s="17">
        <v>50</v>
      </c>
      <c r="KM34" s="17">
        <v>-0.5</v>
      </c>
      <c r="KN34" s="17"/>
      <c r="KO34" s="17"/>
      <c r="KP34" s="17"/>
      <c r="KQ34" s="17">
        <v>0</v>
      </c>
      <c r="KR34" s="17"/>
      <c r="KS34" s="17"/>
      <c r="KT34" s="17"/>
      <c r="KU34" s="17">
        <v>0</v>
      </c>
      <c r="KV34" s="17">
        <v>0.8</v>
      </c>
      <c r="KW34" s="17">
        <v>1.0779300000000001</v>
      </c>
      <c r="KX34" s="17">
        <v>1.0779300000000001</v>
      </c>
      <c r="KY34" s="17">
        <v>-0.27793000000000001</v>
      </c>
      <c r="KZ34" s="17">
        <v>90.3</v>
      </c>
      <c r="LA34" s="17">
        <v>184.61528000000001</v>
      </c>
      <c r="LB34" s="17">
        <v>107.39371</v>
      </c>
      <c r="LC34" s="17">
        <v>-17.093710000000002</v>
      </c>
      <c r="LD34" s="17">
        <v>64.900000000000006</v>
      </c>
      <c r="LE34" s="17">
        <v>71.457610000000003</v>
      </c>
      <c r="LF34" s="17">
        <v>92.445459999999997</v>
      </c>
      <c r="LG34" s="17">
        <v>-27.545459999999999</v>
      </c>
      <c r="LH34" s="17">
        <v>61.9</v>
      </c>
      <c r="LI34" s="17">
        <v>67.461460000000002</v>
      </c>
      <c r="LJ34" s="17">
        <v>67.461460000000002</v>
      </c>
      <c r="LK34" s="17">
        <v>-5.5614600000000003</v>
      </c>
      <c r="LL34" s="17">
        <v>66</v>
      </c>
      <c r="LM34" s="17">
        <v>65.984009999999998</v>
      </c>
      <c r="LN34" s="17">
        <v>72.373900000000006</v>
      </c>
      <c r="LO34" s="17">
        <v>-6.3738999999999999</v>
      </c>
      <c r="LP34" s="17">
        <v>30.1</v>
      </c>
      <c r="LQ34" s="17">
        <v>27.440259999999999</v>
      </c>
      <c r="LR34" s="17">
        <v>30.097560000000001</v>
      </c>
      <c r="LS34" s="17">
        <v>2.4399999999999999E-3</v>
      </c>
      <c r="LT34" s="17">
        <v>0</v>
      </c>
      <c r="LU34" s="17"/>
      <c r="LV34" s="17"/>
      <c r="LW34" s="17">
        <v>0</v>
      </c>
      <c r="LX34" s="17"/>
      <c r="LY34" s="17"/>
      <c r="LZ34" s="17"/>
      <c r="MA34" s="17">
        <v>0</v>
      </c>
      <c r="MB34" s="17"/>
      <c r="MC34" s="17"/>
      <c r="MD34" s="17"/>
      <c r="ME34" s="17">
        <v>0</v>
      </c>
      <c r="MF34" s="17">
        <v>143.6</v>
      </c>
      <c r="MG34" s="17">
        <v>151.08886999999999</v>
      </c>
      <c r="MH34" s="17">
        <v>159.10802000000001</v>
      </c>
      <c r="MI34" s="17">
        <v>-15.50802</v>
      </c>
      <c r="MJ34" s="17">
        <v>144.69999999999999</v>
      </c>
      <c r="MK34" s="17">
        <v>151.08886999999999</v>
      </c>
      <c r="ML34" s="17">
        <v>159.10802000000001</v>
      </c>
      <c r="MM34" s="17">
        <v>-14.40802</v>
      </c>
      <c r="MN34" s="17">
        <v>161.6</v>
      </c>
      <c r="MO34" s="17">
        <v>151.54258999999999</v>
      </c>
      <c r="MP34" s="17">
        <v>159.58582000000001</v>
      </c>
      <c r="MQ34" s="17">
        <v>2.0141800000000001</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211.5</v>
      </c>
      <c r="NM34" s="17">
        <v>207.29667000000001</v>
      </c>
      <c r="NN34" s="17">
        <v>207.29667000000001</v>
      </c>
      <c r="NO34" s="17">
        <v>4.2033300000000002</v>
      </c>
      <c r="NP34" s="17">
        <v>99.3</v>
      </c>
      <c r="NQ34" s="17">
        <v>103.95959000000001</v>
      </c>
      <c r="NR34" s="17">
        <v>103.95959000000001</v>
      </c>
      <c r="NS34" s="17">
        <v>-4.6595899999999997</v>
      </c>
      <c r="NT34" s="17">
        <v>3.1</v>
      </c>
      <c r="NU34" s="17">
        <v>3.9904700000000002</v>
      </c>
      <c r="NV34" s="17">
        <v>3.9904700000000002</v>
      </c>
      <c r="NW34" s="17">
        <v>-0.89046999999999998</v>
      </c>
      <c r="NX34" s="17"/>
      <c r="NY34" s="17">
        <v>4.1863799999999998</v>
      </c>
      <c r="NZ34" s="17">
        <v>4.1863799999999998</v>
      </c>
      <c r="OA34" s="17">
        <v>-4.1863799999999998</v>
      </c>
      <c r="OB34" s="17">
        <v>7.1</v>
      </c>
      <c r="OC34" s="17">
        <v>7.5</v>
      </c>
      <c r="OD34" s="17">
        <v>7.5</v>
      </c>
      <c r="OE34" s="17">
        <v>-0.4</v>
      </c>
      <c r="OF34" s="17">
        <v>1.3</v>
      </c>
      <c r="OG34" s="17"/>
      <c r="OH34" s="17"/>
      <c r="OI34" s="17">
        <v>1.3</v>
      </c>
      <c r="OJ34" s="17">
        <v>87.4</v>
      </c>
      <c r="OK34" s="17">
        <v>93.6</v>
      </c>
      <c r="OL34" s="17">
        <v>61.932000000000002</v>
      </c>
      <c r="OM34" s="17">
        <v>25.468</v>
      </c>
      <c r="ON34" s="17">
        <v>68.400000000000006</v>
      </c>
      <c r="OO34" s="17"/>
      <c r="OP34" s="17">
        <v>80</v>
      </c>
      <c r="OQ34" s="17">
        <v>-11.6</v>
      </c>
      <c r="OR34" s="17">
        <v>0.7</v>
      </c>
      <c r="OS34" s="17">
        <v>5.3140000000000001</v>
      </c>
      <c r="OT34" s="17">
        <v>5.3140000000000001</v>
      </c>
      <c r="OU34" s="17">
        <v>-4.6139999999999999</v>
      </c>
      <c r="OV34" s="17">
        <v>0.4</v>
      </c>
      <c r="OW34" s="17"/>
      <c r="OX34" s="17">
        <v>0.3</v>
      </c>
      <c r="OY34" s="17">
        <v>0.1</v>
      </c>
      <c r="OZ34" s="17">
        <v>3.2</v>
      </c>
      <c r="PA34" s="17">
        <v>5.4041600000000001</v>
      </c>
      <c r="PB34" s="17">
        <v>5.4041399999999999</v>
      </c>
      <c r="PC34" s="17">
        <v>-2.2041400000000002</v>
      </c>
      <c r="PD34" s="17">
        <v>9.9</v>
      </c>
      <c r="PE34" s="17">
        <v>9.9830000000000005</v>
      </c>
      <c r="PF34" s="17">
        <v>9.9830000000000005</v>
      </c>
      <c r="PG34" s="17">
        <v>-8.3000000000000004E-2</v>
      </c>
      <c r="PH34" s="17"/>
      <c r="PI34" s="17"/>
      <c r="PJ34" s="17"/>
      <c r="PK34" s="17">
        <v>0</v>
      </c>
      <c r="PL34" s="17">
        <v>223.9</v>
      </c>
      <c r="PM34" s="17"/>
      <c r="PN34" s="17">
        <v>204</v>
      </c>
      <c r="PO34" s="17">
        <v>19.899999999999999</v>
      </c>
      <c r="PP34" s="17">
        <v>1.2</v>
      </c>
      <c r="PQ34" s="17">
        <v>1.23</v>
      </c>
      <c r="PR34" s="17">
        <v>1.23</v>
      </c>
      <c r="PS34" s="17">
        <v>-0.03</v>
      </c>
      <c r="PT34" s="17">
        <v>1.1000000000000001</v>
      </c>
      <c r="PU34" s="17">
        <v>1.5</v>
      </c>
      <c r="PV34" s="17">
        <v>1.5</v>
      </c>
      <c r="PW34" s="17">
        <v>-0.4</v>
      </c>
      <c r="PX34" s="17">
        <v>2.4</v>
      </c>
      <c r="PY34" s="17">
        <v>2.5</v>
      </c>
      <c r="PZ34" s="17">
        <v>2.5</v>
      </c>
      <c r="QA34" s="17">
        <v>-0.1</v>
      </c>
      <c r="QB34" s="17">
        <v>20.100000000000001</v>
      </c>
      <c r="QC34" s="17">
        <v>20.352969999999999</v>
      </c>
      <c r="QD34" s="17">
        <v>20.352989999999998</v>
      </c>
      <c r="QE34" s="17">
        <v>-0.25298999999999999</v>
      </c>
      <c r="QF34" s="17">
        <v>10.8</v>
      </c>
      <c r="QG34" s="17">
        <v>13.65854</v>
      </c>
      <c r="QH34" s="17">
        <v>13.65854</v>
      </c>
      <c r="QI34" s="17">
        <v>-2.8585400000000001</v>
      </c>
      <c r="QJ34" s="17">
        <v>17.399999999999999</v>
      </c>
      <c r="QK34" s="17">
        <v>17.560980000000001</v>
      </c>
      <c r="QL34" s="17">
        <v>17.560970000000001</v>
      </c>
      <c r="QM34" s="17">
        <v>-0.16097</v>
      </c>
      <c r="QN34" s="17">
        <v>3.1</v>
      </c>
      <c r="QO34" s="17">
        <v>3.3</v>
      </c>
      <c r="QP34" s="17">
        <v>3.3</v>
      </c>
      <c r="QQ34" s="17">
        <v>-0.2</v>
      </c>
      <c r="QR34" s="17">
        <v>17.399999999999999</v>
      </c>
      <c r="QS34" s="17">
        <v>18.048780000000001</v>
      </c>
      <c r="QT34" s="17">
        <v>18.048780000000001</v>
      </c>
      <c r="QU34" s="17">
        <v>-0.64878000000000002</v>
      </c>
      <c r="QV34" s="17">
        <v>15.6</v>
      </c>
      <c r="QW34" s="17"/>
      <c r="QX34" s="17">
        <v>15.619</v>
      </c>
      <c r="QY34" s="17">
        <v>-1.9E-2</v>
      </c>
      <c r="QZ34" s="17">
        <v>18.8</v>
      </c>
      <c r="RA34" s="17"/>
      <c r="RB34" s="17">
        <v>17.905999999999999</v>
      </c>
      <c r="RC34" s="17">
        <v>0.89400000000000002</v>
      </c>
      <c r="RD34" s="17">
        <v>26.6</v>
      </c>
      <c r="RE34" s="17">
        <v>21.725000000000001</v>
      </c>
      <c r="RF34" s="17">
        <v>21.725000000000001</v>
      </c>
      <c r="RG34" s="17">
        <v>4.875</v>
      </c>
      <c r="RH34" s="17">
        <v>77.099999999999994</v>
      </c>
      <c r="RI34" s="17">
        <v>72.661000000000001</v>
      </c>
      <c r="RJ34" s="17">
        <v>72.661000000000001</v>
      </c>
      <c r="RK34" s="17">
        <v>4.4390000000000001</v>
      </c>
      <c r="RL34" s="17">
        <v>18.899999999999999</v>
      </c>
      <c r="RM34" s="17"/>
      <c r="RN34" s="17">
        <v>17.878</v>
      </c>
      <c r="RO34" s="17">
        <v>1.022</v>
      </c>
      <c r="RP34" s="17">
        <v>2.2000000000000002</v>
      </c>
      <c r="RQ34" s="17">
        <v>2.1</v>
      </c>
      <c r="RR34" s="17">
        <v>2.1</v>
      </c>
      <c r="RS34" s="17">
        <v>0.1</v>
      </c>
      <c r="RT34" s="17">
        <v>15.4</v>
      </c>
      <c r="RU34" s="17">
        <v>19.032879999999999</v>
      </c>
      <c r="RV34" s="17">
        <v>19.869009999999999</v>
      </c>
      <c r="RW34" s="17">
        <v>-4.4690099999999999</v>
      </c>
      <c r="RX34" s="17">
        <v>2</v>
      </c>
      <c r="RY34" s="17">
        <v>2</v>
      </c>
      <c r="RZ34" s="17">
        <v>2</v>
      </c>
      <c r="SA34" s="17">
        <v>0</v>
      </c>
      <c r="SB34" s="17"/>
      <c r="SC34" s="17">
        <v>0.4</v>
      </c>
      <c r="SD34" s="17">
        <v>0.4</v>
      </c>
      <c r="SE34" s="17">
        <v>-0.4</v>
      </c>
      <c r="SF34" s="17">
        <v>3.7</v>
      </c>
      <c r="SG34" s="17">
        <v>5.5</v>
      </c>
      <c r="SH34" s="17">
        <v>5.5</v>
      </c>
      <c r="SI34" s="17">
        <v>-1.8</v>
      </c>
      <c r="SJ34" s="17">
        <v>6.1</v>
      </c>
      <c r="SK34" s="17">
        <v>5.8</v>
      </c>
      <c r="SL34" s="17">
        <v>5.8</v>
      </c>
      <c r="SM34" s="17">
        <v>0.3</v>
      </c>
      <c r="SN34" s="17">
        <v>9.6999999999999993</v>
      </c>
      <c r="SO34" s="17">
        <v>13.658530000000001</v>
      </c>
      <c r="SP34" s="17">
        <v>13.658530000000001</v>
      </c>
      <c r="SQ34" s="17">
        <v>-3.9585300000000001</v>
      </c>
      <c r="SR34" s="17">
        <v>13.4</v>
      </c>
      <c r="SS34" s="17">
        <v>17.560970000000001</v>
      </c>
      <c r="ST34" s="17">
        <v>17.560970000000001</v>
      </c>
      <c r="SU34" s="17">
        <v>-4.1609699999999998</v>
      </c>
      <c r="SV34" s="17">
        <v>13.6</v>
      </c>
      <c r="SW34" s="17">
        <v>14.048769999999999</v>
      </c>
      <c r="SX34" s="17">
        <v>14.048780000000001</v>
      </c>
      <c r="SY34" s="17">
        <v>-0.44878000000000001</v>
      </c>
      <c r="SZ34" s="17">
        <v>25.1</v>
      </c>
      <c r="TA34" s="17">
        <v>18.079999999999998</v>
      </c>
      <c r="TB34" s="17">
        <v>18.079999999999998</v>
      </c>
      <c r="TC34" s="17">
        <v>7.02</v>
      </c>
      <c r="TD34" s="17">
        <v>55.8</v>
      </c>
      <c r="TE34" s="17">
        <v>45</v>
      </c>
      <c r="TF34" s="17">
        <v>65.378</v>
      </c>
      <c r="TG34" s="17">
        <v>-9.5779999999999994</v>
      </c>
      <c r="TH34" s="17">
        <v>36.200000000000003</v>
      </c>
      <c r="TI34" s="17"/>
      <c r="TJ34" s="17">
        <v>37.531999999999996</v>
      </c>
      <c r="TK34" s="17">
        <v>-1.3320000000000001</v>
      </c>
      <c r="TL34" s="17">
        <v>107.7</v>
      </c>
      <c r="TM34" s="17">
        <v>86.3</v>
      </c>
      <c r="TN34" s="17">
        <v>71.787999999999997</v>
      </c>
      <c r="TO34" s="17">
        <v>35.911999999999999</v>
      </c>
      <c r="TP34" s="17">
        <v>102.3</v>
      </c>
      <c r="TQ34" s="17">
        <v>83.7</v>
      </c>
      <c r="TR34" s="17">
        <v>69.340999999999994</v>
      </c>
      <c r="TS34" s="17">
        <v>32.959000000000003</v>
      </c>
      <c r="TT34" s="17">
        <v>16.7</v>
      </c>
      <c r="TU34" s="17">
        <v>5.8840000000000003</v>
      </c>
      <c r="TV34" s="17">
        <v>5.8840000000000003</v>
      </c>
      <c r="TW34" s="17">
        <v>10.816000000000001</v>
      </c>
      <c r="TX34" s="17">
        <v>14.5</v>
      </c>
      <c r="TY34" s="17">
        <v>9.6219999999999999</v>
      </c>
      <c r="TZ34" s="17">
        <v>9.6219999999999999</v>
      </c>
      <c r="UA34" s="17">
        <v>4.8780000000000001</v>
      </c>
      <c r="UB34" s="17">
        <v>9.9</v>
      </c>
      <c r="UC34" s="17">
        <v>9.8000000000000007</v>
      </c>
      <c r="UD34" s="17">
        <v>9.8000000000000007</v>
      </c>
      <c r="UE34" s="17">
        <v>0.1</v>
      </c>
      <c r="UF34" s="17">
        <v>2.4</v>
      </c>
      <c r="UG34" s="17">
        <v>3.5</v>
      </c>
      <c r="UH34" s="17">
        <v>3.5</v>
      </c>
      <c r="UI34" s="17">
        <v>-1.1000000000000001</v>
      </c>
      <c r="UJ34" s="17">
        <v>7.4</v>
      </c>
      <c r="UK34" s="17">
        <v>7.5</v>
      </c>
      <c r="UL34" s="17">
        <v>7.5</v>
      </c>
      <c r="UM34" s="17">
        <v>-0.1</v>
      </c>
      <c r="UN34" s="17">
        <v>20.399999999999999</v>
      </c>
      <c r="UO34" s="17">
        <v>19.51219</v>
      </c>
      <c r="UP34" s="17">
        <v>19.51219</v>
      </c>
      <c r="UQ34" s="17">
        <v>0.88780999999999999</v>
      </c>
      <c r="UR34" s="17">
        <v>20.399999999999999</v>
      </c>
      <c r="US34" s="17">
        <v>19.51219</v>
      </c>
      <c r="UT34" s="17">
        <v>19.51219</v>
      </c>
      <c r="UU34" s="17">
        <v>0.88780999999999999</v>
      </c>
      <c r="UV34" s="17">
        <v>20.100000000000001</v>
      </c>
      <c r="UW34" s="17">
        <v>19.51219</v>
      </c>
      <c r="UX34" s="17">
        <v>19.51219</v>
      </c>
      <c r="UY34" s="17">
        <v>0.58781000000000005</v>
      </c>
      <c r="UZ34" s="17">
        <v>0.7</v>
      </c>
      <c r="VA34" s="17">
        <v>5.2679999999999998</v>
      </c>
      <c r="VB34" s="17">
        <v>5.2679999999999998</v>
      </c>
      <c r="VC34" s="17">
        <v>-4.5679999999999996</v>
      </c>
      <c r="VD34" s="17">
        <v>253.3</v>
      </c>
      <c r="VE34" s="17"/>
      <c r="VF34" s="17">
        <v>252.4</v>
      </c>
      <c r="VG34" s="17">
        <v>0.9</v>
      </c>
      <c r="VH34" s="17">
        <v>12.5</v>
      </c>
      <c r="VI34" s="17"/>
      <c r="VJ34" s="17">
        <v>15.666</v>
      </c>
      <c r="VK34" s="17">
        <v>-3.1659999999999999</v>
      </c>
      <c r="VL34" s="17">
        <v>133.19999999999999</v>
      </c>
      <c r="VM34" s="17"/>
      <c r="VN34" s="17">
        <v>141.68100000000001</v>
      </c>
      <c r="VO34" s="17">
        <v>-8.4809999999999999</v>
      </c>
      <c r="VP34" s="17">
        <v>0.6</v>
      </c>
      <c r="VQ34" s="17">
        <v>0.6</v>
      </c>
      <c r="VR34" s="17">
        <v>0.6</v>
      </c>
      <c r="VS34" s="17">
        <v>0</v>
      </c>
      <c r="VT34" s="17">
        <v>118.8</v>
      </c>
      <c r="VU34" s="17">
        <v>116.4</v>
      </c>
      <c r="VV34" s="17">
        <v>76</v>
      </c>
      <c r="VW34" s="17">
        <v>42.8</v>
      </c>
      <c r="VX34" s="17">
        <v>117.5</v>
      </c>
      <c r="VY34" s="17">
        <v>122.2</v>
      </c>
      <c r="VZ34" s="17">
        <v>90</v>
      </c>
      <c r="WA34" s="17">
        <v>27.5</v>
      </c>
      <c r="WB34" s="17">
        <v>104.5</v>
      </c>
      <c r="WC34" s="17"/>
      <c r="WD34" s="17">
        <v>110.28</v>
      </c>
      <c r="WE34" s="17">
        <v>-5.78</v>
      </c>
      <c r="WF34" s="17">
        <v>1.6</v>
      </c>
      <c r="WG34" s="17">
        <v>1.4490000000000001</v>
      </c>
      <c r="WH34" s="17">
        <v>1.4490000000000001</v>
      </c>
      <c r="WI34" s="17">
        <v>0.151</v>
      </c>
      <c r="WJ34" s="17">
        <v>2.2000000000000002</v>
      </c>
      <c r="WK34" s="17">
        <v>2.4</v>
      </c>
      <c r="WL34" s="17">
        <v>2.4</v>
      </c>
      <c r="WM34" s="17">
        <v>-0.2</v>
      </c>
      <c r="WN34" s="17">
        <v>2.2000000000000002</v>
      </c>
      <c r="WO34" s="17">
        <v>2.4</v>
      </c>
      <c r="WP34" s="17">
        <v>2.4</v>
      </c>
      <c r="WQ34" s="17">
        <v>-0.2</v>
      </c>
      <c r="WR34" s="17">
        <v>1.2</v>
      </c>
      <c r="WS34" s="17">
        <v>1.4</v>
      </c>
      <c r="WT34" s="17">
        <v>1.4</v>
      </c>
      <c r="WU34" s="17">
        <v>-0.2</v>
      </c>
      <c r="WV34" s="17">
        <v>17.399999999999999</v>
      </c>
      <c r="WW34" s="17"/>
      <c r="WX34" s="17">
        <v>16.024999999999999</v>
      </c>
      <c r="WY34" s="17">
        <v>1.375</v>
      </c>
      <c r="WZ34" s="17"/>
      <c r="XA34" s="17"/>
      <c r="XB34" s="17"/>
      <c r="XC34" s="17">
        <v>0</v>
      </c>
      <c r="XD34" s="17">
        <v>17.899999999999999</v>
      </c>
      <c r="XE34" s="17">
        <v>17.95121</v>
      </c>
      <c r="XF34" s="17">
        <v>17.951219999999999</v>
      </c>
      <c r="XG34" s="17">
        <v>-5.1220000000000002E-2</v>
      </c>
      <c r="XH34" s="17">
        <v>8.6999999999999993</v>
      </c>
      <c r="XI34" s="17">
        <v>10.8</v>
      </c>
      <c r="XJ34" s="17">
        <v>10.8</v>
      </c>
      <c r="XK34" s="17">
        <v>-2.1</v>
      </c>
      <c r="XL34" s="17">
        <v>27.1</v>
      </c>
      <c r="XM34" s="17">
        <v>27.5</v>
      </c>
      <c r="XN34" s="17">
        <v>27.5</v>
      </c>
      <c r="XO34" s="17">
        <v>-0.4</v>
      </c>
      <c r="XP34" s="17">
        <v>34.200000000000003</v>
      </c>
      <c r="XQ34" s="17">
        <v>27.5</v>
      </c>
      <c r="XR34" s="17">
        <v>27.5</v>
      </c>
      <c r="XS34" s="17">
        <v>6.7</v>
      </c>
      <c r="XT34" s="17">
        <v>15.7</v>
      </c>
      <c r="XU34" s="17">
        <v>14</v>
      </c>
      <c r="XV34" s="17">
        <v>14</v>
      </c>
      <c r="XW34" s="17">
        <v>1.7</v>
      </c>
      <c r="XX34" s="17">
        <v>19.2</v>
      </c>
      <c r="XY34" s="17">
        <v>20</v>
      </c>
      <c r="XZ34" s="17">
        <v>20</v>
      </c>
      <c r="YA34" s="17">
        <v>-0.8</v>
      </c>
      <c r="YB34" s="17">
        <v>8.5</v>
      </c>
      <c r="YC34" s="17">
        <v>6.83</v>
      </c>
      <c r="YD34" s="17">
        <v>6.83</v>
      </c>
      <c r="YE34" s="17">
        <v>1.67</v>
      </c>
      <c r="YF34" s="17">
        <v>11.2</v>
      </c>
      <c r="YG34" s="17">
        <v>11</v>
      </c>
      <c r="YH34" s="17">
        <v>11</v>
      </c>
      <c r="YI34" s="17">
        <v>0.2</v>
      </c>
      <c r="YJ34" s="17">
        <v>21.2</v>
      </c>
      <c r="YK34" s="17">
        <v>23</v>
      </c>
      <c r="YL34" s="17">
        <v>23</v>
      </c>
      <c r="YM34" s="17">
        <v>-1.8</v>
      </c>
    </row>
    <row r="35" spans="1:663" ht="24" customHeight="1" x14ac:dyDescent="0.3">
      <c r="A35" s="1"/>
      <c r="B35" s="16" t="s">
        <v>39</v>
      </c>
      <c r="C35" s="16" t="s">
        <v>735</v>
      </c>
      <c r="D35" s="17">
        <v>206.2</v>
      </c>
      <c r="E35" s="17">
        <v>204.19512</v>
      </c>
      <c r="F35" s="17">
        <v>204.19512</v>
      </c>
      <c r="G35" s="17">
        <v>2.00488</v>
      </c>
      <c r="H35" s="17">
        <v>310.10000000000002</v>
      </c>
      <c r="I35" s="17">
        <v>300.00002999999998</v>
      </c>
      <c r="J35" s="17">
        <v>273.27627999999999</v>
      </c>
      <c r="K35" s="17">
        <v>36.823720000000002</v>
      </c>
      <c r="L35" s="17">
        <v>98.4</v>
      </c>
      <c r="M35" s="17">
        <v>98.07141</v>
      </c>
      <c r="N35" s="17">
        <v>89.335290000000001</v>
      </c>
      <c r="O35" s="17">
        <v>9.0647099999999998</v>
      </c>
      <c r="P35" s="17"/>
      <c r="Q35" s="17"/>
      <c r="R35" s="17"/>
      <c r="S35" s="17">
        <v>0</v>
      </c>
      <c r="T35" s="17"/>
      <c r="U35" s="17"/>
      <c r="V35" s="17"/>
      <c r="W35" s="17">
        <v>0</v>
      </c>
      <c r="X35" s="17">
        <v>93.3</v>
      </c>
      <c r="Y35" s="17">
        <v>92.226339999999993</v>
      </c>
      <c r="Z35" s="17">
        <v>92.226339999999993</v>
      </c>
      <c r="AA35" s="17">
        <v>1.0736600000000001</v>
      </c>
      <c r="AB35" s="17">
        <v>116.5</v>
      </c>
      <c r="AC35" s="17">
        <v>170.29669000000001</v>
      </c>
      <c r="AD35" s="17">
        <v>201.79848000000001</v>
      </c>
      <c r="AE35" s="17">
        <v>-85.298479999999998</v>
      </c>
      <c r="AF35" s="17"/>
      <c r="AG35" s="17"/>
      <c r="AH35" s="17"/>
      <c r="AI35" s="17">
        <v>0</v>
      </c>
      <c r="AJ35" s="17">
        <v>81.900000000000006</v>
      </c>
      <c r="AK35" s="17">
        <v>87.667349999999999</v>
      </c>
      <c r="AL35" s="17"/>
      <c r="AM35" s="17">
        <v>81.900000000000006</v>
      </c>
      <c r="AN35" s="17">
        <v>0</v>
      </c>
      <c r="AO35" s="17"/>
      <c r="AP35" s="17"/>
      <c r="AQ35" s="17">
        <v>0</v>
      </c>
      <c r="AR35" s="17">
        <v>104.5</v>
      </c>
      <c r="AS35" s="17">
        <v>197.70735999999999</v>
      </c>
      <c r="AT35" s="17">
        <v>197.70735999999999</v>
      </c>
      <c r="AU35" s="17">
        <v>-93.207359999999994</v>
      </c>
      <c r="AV35" s="17"/>
      <c r="AW35" s="17"/>
      <c r="AX35" s="17"/>
      <c r="AY35" s="17">
        <v>0</v>
      </c>
      <c r="AZ35" s="17"/>
      <c r="BA35" s="17"/>
      <c r="BB35" s="17"/>
      <c r="BC35" s="17">
        <v>0</v>
      </c>
      <c r="BD35" s="17">
        <v>0</v>
      </c>
      <c r="BE35" s="17"/>
      <c r="BF35" s="17">
        <v>206.01685000000001</v>
      </c>
      <c r="BG35" s="17">
        <v>-206.01685000000001</v>
      </c>
      <c r="BH35" s="17"/>
      <c r="BI35" s="17"/>
      <c r="BJ35" s="17"/>
      <c r="BK35" s="17">
        <v>0</v>
      </c>
      <c r="BL35" s="17">
        <v>96.2</v>
      </c>
      <c r="BM35" s="17">
        <v>105.74294</v>
      </c>
      <c r="BN35" s="17">
        <v>98.185950000000005</v>
      </c>
      <c r="BO35" s="17">
        <v>-1.9859500000000001</v>
      </c>
      <c r="BP35" s="17">
        <v>9.1999999999999993</v>
      </c>
      <c r="BQ35" s="17">
        <v>3.4695499999999999</v>
      </c>
      <c r="BR35" s="17">
        <v>3.4695499999999999</v>
      </c>
      <c r="BS35" s="17">
        <v>5.7304500000000003</v>
      </c>
      <c r="BT35" s="17"/>
      <c r="BU35" s="17"/>
      <c r="BV35" s="17"/>
      <c r="BW35" s="17">
        <v>0</v>
      </c>
      <c r="BX35" s="17"/>
      <c r="BY35" s="17"/>
      <c r="BZ35" s="17"/>
      <c r="CA35" s="17">
        <v>0</v>
      </c>
      <c r="CB35" s="17"/>
      <c r="CC35" s="17"/>
      <c r="CD35" s="17"/>
      <c r="CE35" s="17">
        <v>0</v>
      </c>
      <c r="CF35" s="17"/>
      <c r="CG35" s="17"/>
      <c r="CH35" s="17"/>
      <c r="CI35" s="17">
        <v>0</v>
      </c>
      <c r="CJ35" s="17">
        <v>168.4</v>
      </c>
      <c r="CK35" s="17">
        <v>164.70732000000001</v>
      </c>
      <c r="CL35" s="17">
        <v>164.70732000000001</v>
      </c>
      <c r="CM35" s="17">
        <v>3.6926800000000002</v>
      </c>
      <c r="CN35" s="17">
        <v>7.4</v>
      </c>
      <c r="CO35" s="17">
        <v>5.1583800000000002</v>
      </c>
      <c r="CP35" s="17">
        <v>5.1583800000000002</v>
      </c>
      <c r="CQ35" s="17">
        <v>2.2416200000000002</v>
      </c>
      <c r="CR35" s="17">
        <v>4.8</v>
      </c>
      <c r="CS35" s="17">
        <v>2.8315000000000001</v>
      </c>
      <c r="CT35" s="17">
        <v>2.8315000000000001</v>
      </c>
      <c r="CU35" s="17">
        <v>1.9684999999999999</v>
      </c>
      <c r="CV35" s="17">
        <v>0</v>
      </c>
      <c r="CW35" s="17">
        <v>16.873660000000001</v>
      </c>
      <c r="CX35" s="17">
        <v>16.873660000000001</v>
      </c>
      <c r="CY35" s="17">
        <v>-16.873660000000001</v>
      </c>
      <c r="CZ35" s="17">
        <v>6.8</v>
      </c>
      <c r="DA35" s="17">
        <v>6.8787000000000003</v>
      </c>
      <c r="DB35" s="17">
        <v>6.8787000000000003</v>
      </c>
      <c r="DC35" s="17">
        <v>-7.8700000000000006E-2</v>
      </c>
      <c r="DD35" s="17">
        <v>14.8</v>
      </c>
      <c r="DE35" s="17">
        <v>12.26041</v>
      </c>
      <c r="DF35" s="17">
        <v>12.20382</v>
      </c>
      <c r="DG35" s="17">
        <v>2.5961799999999999</v>
      </c>
      <c r="DH35" s="17">
        <v>93.8</v>
      </c>
      <c r="DI35" s="17">
        <v>67.146479999999997</v>
      </c>
      <c r="DJ35" s="17">
        <v>66.836780000000005</v>
      </c>
      <c r="DK35" s="17">
        <v>26.96322</v>
      </c>
      <c r="DL35" s="17"/>
      <c r="DM35" s="17"/>
      <c r="DN35" s="17"/>
      <c r="DO35" s="17">
        <v>0</v>
      </c>
      <c r="DP35" s="17"/>
      <c r="DQ35" s="17"/>
      <c r="DR35" s="17"/>
      <c r="DS35" s="17">
        <v>0</v>
      </c>
      <c r="DT35" s="17"/>
      <c r="DU35" s="17"/>
      <c r="DV35" s="17"/>
      <c r="DW35" s="17">
        <v>0</v>
      </c>
      <c r="DX35" s="17"/>
      <c r="DY35" s="17"/>
      <c r="DZ35" s="17"/>
      <c r="EA35" s="17">
        <v>0</v>
      </c>
      <c r="EB35" s="17">
        <v>110.5</v>
      </c>
      <c r="EC35" s="17">
        <v>112.90536</v>
      </c>
      <c r="ED35" s="17">
        <v>112.90536</v>
      </c>
      <c r="EE35" s="17">
        <v>-2.4053599999999999</v>
      </c>
      <c r="EF35" s="17">
        <v>83.2</v>
      </c>
      <c r="EG35" s="17">
        <v>20.51285</v>
      </c>
      <c r="EH35" s="17"/>
      <c r="EI35" s="17">
        <v>83.2</v>
      </c>
      <c r="EJ35" s="17"/>
      <c r="EK35" s="17"/>
      <c r="EL35" s="17"/>
      <c r="EM35" s="17">
        <v>0</v>
      </c>
      <c r="EN35" s="17">
        <v>130.1</v>
      </c>
      <c r="EO35" s="17"/>
      <c r="EP35" s="17"/>
      <c r="EQ35" s="17">
        <v>130.1</v>
      </c>
      <c r="ER35" s="17"/>
      <c r="ES35" s="17"/>
      <c r="ET35" s="17"/>
      <c r="EU35" s="17">
        <v>0</v>
      </c>
      <c r="EV35" s="17">
        <v>6.5</v>
      </c>
      <c r="EW35" s="17">
        <v>6.39</v>
      </c>
      <c r="EX35" s="17">
        <v>6.39</v>
      </c>
      <c r="EY35" s="17">
        <v>0.11</v>
      </c>
      <c r="EZ35" s="17">
        <v>196.9</v>
      </c>
      <c r="FA35" s="17">
        <v>194.96115</v>
      </c>
      <c r="FB35" s="17"/>
      <c r="FC35" s="17">
        <v>196.9</v>
      </c>
      <c r="FD35" s="17">
        <v>28</v>
      </c>
      <c r="FE35" s="17">
        <v>30.749110000000002</v>
      </c>
      <c r="FF35" s="17">
        <v>30.749110000000002</v>
      </c>
      <c r="FG35" s="17">
        <v>-2.7491099999999999</v>
      </c>
      <c r="FH35" s="17">
        <v>62.5</v>
      </c>
      <c r="FI35" s="17">
        <v>67.316999999999993</v>
      </c>
      <c r="FJ35" s="17">
        <v>66.666669999999996</v>
      </c>
      <c r="FK35" s="17">
        <v>-4.1666699999999999</v>
      </c>
      <c r="FL35" s="17">
        <v>13.6</v>
      </c>
      <c r="FM35" s="17">
        <v>15.15638</v>
      </c>
      <c r="FN35" s="17">
        <v>15.15638</v>
      </c>
      <c r="FO35" s="17">
        <v>-1.5563800000000001</v>
      </c>
      <c r="FP35" s="17">
        <v>16.8</v>
      </c>
      <c r="FQ35" s="17">
        <v>15.177110000000001</v>
      </c>
      <c r="FR35" s="17">
        <v>15.177110000000001</v>
      </c>
      <c r="FS35" s="17">
        <v>1.6228899999999999</v>
      </c>
      <c r="FT35" s="17">
        <v>13.3</v>
      </c>
      <c r="FU35" s="17">
        <v>18.048780000000001</v>
      </c>
      <c r="FV35" s="17">
        <v>18.048780000000001</v>
      </c>
      <c r="FW35" s="17">
        <v>-4.74878</v>
      </c>
      <c r="FX35" s="17">
        <v>92.7</v>
      </c>
      <c r="FY35" s="17">
        <v>88.116100000000003</v>
      </c>
      <c r="FZ35" s="17">
        <v>88.116100000000003</v>
      </c>
      <c r="GA35" s="17">
        <v>4.5838999999999999</v>
      </c>
      <c r="GB35" s="17">
        <v>183.7</v>
      </c>
      <c r="GC35" s="17">
        <v>185.81701000000001</v>
      </c>
      <c r="GD35" s="17">
        <v>185.81701000000001</v>
      </c>
      <c r="GE35" s="17">
        <v>-2.1170100000000001</v>
      </c>
      <c r="GF35" s="17">
        <v>183.3</v>
      </c>
      <c r="GG35" s="17">
        <v>185.81701000000001</v>
      </c>
      <c r="GH35" s="17">
        <v>185.81701000000001</v>
      </c>
      <c r="GI35" s="17">
        <v>-2.51701</v>
      </c>
      <c r="GJ35" s="17">
        <v>183.9</v>
      </c>
      <c r="GK35" s="17">
        <v>186.37502000000001</v>
      </c>
      <c r="GL35" s="17">
        <v>186.37502000000001</v>
      </c>
      <c r="GM35" s="17">
        <v>-2.4750200000000002</v>
      </c>
      <c r="GN35" s="17">
        <v>75.900000000000006</v>
      </c>
      <c r="GO35" s="17">
        <v>110.91316999999999</v>
      </c>
      <c r="GP35" s="17">
        <v>102.35744</v>
      </c>
      <c r="GQ35" s="17">
        <v>-26.457439999999998</v>
      </c>
      <c r="GR35" s="17">
        <v>0</v>
      </c>
      <c r="GS35" s="17">
        <v>4.1025799999999997</v>
      </c>
      <c r="GT35" s="17"/>
      <c r="GU35" s="17">
        <v>0</v>
      </c>
      <c r="GV35" s="17">
        <v>23.1</v>
      </c>
      <c r="GW35" s="17">
        <v>23.314730000000001</v>
      </c>
      <c r="GX35" s="17">
        <v>23.314730000000001</v>
      </c>
      <c r="GY35" s="17">
        <v>-0.21473</v>
      </c>
      <c r="GZ35" s="17">
        <v>4.0999999999999996</v>
      </c>
      <c r="HA35" s="17">
        <v>4.2061999999999999</v>
      </c>
      <c r="HB35" s="17">
        <v>4.2061999999999999</v>
      </c>
      <c r="HC35" s="17">
        <v>-0.1062</v>
      </c>
      <c r="HD35" s="17">
        <v>18.100000000000001</v>
      </c>
      <c r="HE35" s="17">
        <v>17.582630000000002</v>
      </c>
      <c r="HF35" s="17">
        <v>17.582630000000002</v>
      </c>
      <c r="HG35" s="17">
        <v>0.51737</v>
      </c>
      <c r="HH35" s="17">
        <v>54.9</v>
      </c>
      <c r="HI35" s="17">
        <v>35.795729999999999</v>
      </c>
      <c r="HJ35" s="17">
        <v>98.079049999999995</v>
      </c>
      <c r="HK35" s="17">
        <v>-43.179049999999997</v>
      </c>
      <c r="HL35" s="17"/>
      <c r="HM35" s="17"/>
      <c r="HN35" s="17"/>
      <c r="HO35" s="17">
        <v>0</v>
      </c>
      <c r="HP35" s="17"/>
      <c r="HQ35" s="17"/>
      <c r="HR35" s="17"/>
      <c r="HS35" s="17">
        <v>0</v>
      </c>
      <c r="HT35" s="17">
        <v>23.2</v>
      </c>
      <c r="HU35" s="17"/>
      <c r="HV35" s="17">
        <v>37.724589999999999</v>
      </c>
      <c r="HW35" s="17">
        <v>-14.52459</v>
      </c>
      <c r="HX35" s="17"/>
      <c r="HY35" s="17"/>
      <c r="HZ35" s="17"/>
      <c r="IA35" s="17">
        <v>0</v>
      </c>
      <c r="IB35" s="17"/>
      <c r="IC35" s="17"/>
      <c r="ID35" s="17"/>
      <c r="IE35" s="17">
        <v>0</v>
      </c>
      <c r="IF35" s="17">
        <v>44.2</v>
      </c>
      <c r="IG35" s="17">
        <v>45.441949999999999</v>
      </c>
      <c r="IH35" s="17">
        <v>45.441949999999999</v>
      </c>
      <c r="II35" s="17">
        <v>-1.2419500000000001</v>
      </c>
      <c r="IJ35" s="17"/>
      <c r="IK35" s="17"/>
      <c r="IL35" s="17"/>
      <c r="IM35" s="17">
        <v>0</v>
      </c>
      <c r="IN35" s="17"/>
      <c r="IO35" s="17"/>
      <c r="IP35" s="17"/>
      <c r="IQ35" s="17">
        <v>0</v>
      </c>
      <c r="IR35" s="17"/>
      <c r="IS35" s="17"/>
      <c r="IT35" s="17"/>
      <c r="IU35" s="17">
        <v>0</v>
      </c>
      <c r="IV35" s="17">
        <v>51.4</v>
      </c>
      <c r="IW35" s="17">
        <v>97.31277</v>
      </c>
      <c r="IX35" s="17">
        <v>86.953239999999994</v>
      </c>
      <c r="IY35" s="17">
        <v>-35.553240000000002</v>
      </c>
      <c r="IZ35" s="17">
        <v>167</v>
      </c>
      <c r="JA35" s="17">
        <v>182.85917000000001</v>
      </c>
      <c r="JB35" s="17">
        <v>182.85917000000001</v>
      </c>
      <c r="JC35" s="17">
        <v>-15.859170000000001</v>
      </c>
      <c r="JD35" s="17">
        <v>165.2</v>
      </c>
      <c r="JE35" s="17">
        <v>182.85917000000001</v>
      </c>
      <c r="JF35" s="17">
        <v>182.85917000000001</v>
      </c>
      <c r="JG35" s="17">
        <v>-17.65917</v>
      </c>
      <c r="JH35" s="17">
        <v>199.8</v>
      </c>
      <c r="JI35" s="17">
        <v>182.85917000000001</v>
      </c>
      <c r="JJ35" s="17">
        <v>182.85917000000001</v>
      </c>
      <c r="JK35" s="17">
        <v>16.940829999999998</v>
      </c>
      <c r="JL35" s="17">
        <v>261.8</v>
      </c>
      <c r="JM35" s="17">
        <v>275.11245000000002</v>
      </c>
      <c r="JN35" s="17">
        <v>275.11245000000002</v>
      </c>
      <c r="JO35" s="17">
        <v>-13.31245</v>
      </c>
      <c r="JP35" s="17">
        <v>39.9</v>
      </c>
      <c r="JQ35" s="17">
        <v>71.796109999999999</v>
      </c>
      <c r="JR35" s="17">
        <v>71.796109999999999</v>
      </c>
      <c r="JS35" s="17">
        <v>-31.89611</v>
      </c>
      <c r="JT35" s="17"/>
      <c r="JU35" s="17"/>
      <c r="JV35" s="17">
        <v>36.005859999999998</v>
      </c>
      <c r="JW35" s="17">
        <v>-36.005859999999998</v>
      </c>
      <c r="JX35" s="17"/>
      <c r="JY35" s="17"/>
      <c r="JZ35" s="17"/>
      <c r="KA35" s="17">
        <v>0</v>
      </c>
      <c r="KB35" s="17"/>
      <c r="KC35" s="17"/>
      <c r="KD35" s="17"/>
      <c r="KE35" s="17">
        <v>0</v>
      </c>
      <c r="KF35" s="17"/>
      <c r="KG35" s="17"/>
      <c r="KH35" s="17"/>
      <c r="KI35" s="17">
        <v>0</v>
      </c>
      <c r="KJ35" s="17">
        <v>50.6</v>
      </c>
      <c r="KK35" s="17"/>
      <c r="KL35" s="17">
        <v>50</v>
      </c>
      <c r="KM35" s="17">
        <v>0.6</v>
      </c>
      <c r="KN35" s="17"/>
      <c r="KO35" s="17"/>
      <c r="KP35" s="17"/>
      <c r="KQ35" s="17">
        <v>0</v>
      </c>
      <c r="KR35" s="17"/>
      <c r="KS35" s="17"/>
      <c r="KT35" s="17"/>
      <c r="KU35" s="17">
        <v>0</v>
      </c>
      <c r="KV35" s="17">
        <v>0.8</v>
      </c>
      <c r="KW35" s="17">
        <v>1.0779300000000001</v>
      </c>
      <c r="KX35" s="17">
        <v>1.0779300000000001</v>
      </c>
      <c r="KY35" s="17">
        <v>-0.27793000000000001</v>
      </c>
      <c r="KZ35" s="17">
        <v>155.30000000000001</v>
      </c>
      <c r="LA35" s="17">
        <v>184.61529999999999</v>
      </c>
      <c r="LB35" s="17">
        <v>136.04274000000001</v>
      </c>
      <c r="LC35" s="17">
        <v>19.257259999999999</v>
      </c>
      <c r="LD35" s="17">
        <v>84.5</v>
      </c>
      <c r="LE35" s="17">
        <v>51.362690000000001</v>
      </c>
      <c r="LF35" s="17">
        <v>65.774460000000005</v>
      </c>
      <c r="LG35" s="17">
        <v>18.725539999999999</v>
      </c>
      <c r="LH35" s="17">
        <v>62.4</v>
      </c>
      <c r="LI35" s="17">
        <v>67.461460000000002</v>
      </c>
      <c r="LJ35" s="17">
        <v>67.461460000000002</v>
      </c>
      <c r="LK35" s="17">
        <v>-5.0614600000000003</v>
      </c>
      <c r="LL35" s="17">
        <v>65.7</v>
      </c>
      <c r="LM35" s="17">
        <v>56.150849999999998</v>
      </c>
      <c r="LN35" s="17">
        <v>62.80574</v>
      </c>
      <c r="LO35" s="17">
        <v>2.8942600000000001</v>
      </c>
      <c r="LP35" s="17">
        <v>29.7</v>
      </c>
      <c r="LQ35" s="17">
        <v>27.440259999999999</v>
      </c>
      <c r="LR35" s="17">
        <v>30.097560000000001</v>
      </c>
      <c r="LS35" s="17">
        <v>-0.39756000000000002</v>
      </c>
      <c r="LT35" s="17">
        <v>0</v>
      </c>
      <c r="LU35" s="17"/>
      <c r="LV35" s="17"/>
      <c r="LW35" s="17">
        <v>0</v>
      </c>
      <c r="LX35" s="17"/>
      <c r="LY35" s="17"/>
      <c r="LZ35" s="17"/>
      <c r="MA35" s="17">
        <v>0</v>
      </c>
      <c r="MB35" s="17"/>
      <c r="MC35" s="17"/>
      <c r="MD35" s="17"/>
      <c r="ME35" s="17">
        <v>0</v>
      </c>
      <c r="MF35" s="17">
        <v>143.19999999999999</v>
      </c>
      <c r="MG35" s="17">
        <v>151.08887999999999</v>
      </c>
      <c r="MH35" s="17">
        <v>159.1078</v>
      </c>
      <c r="MI35" s="17">
        <v>-15.9078</v>
      </c>
      <c r="MJ35" s="17">
        <v>144.19999999999999</v>
      </c>
      <c r="MK35" s="17">
        <v>151.08887999999999</v>
      </c>
      <c r="ML35" s="17">
        <v>159.1078</v>
      </c>
      <c r="MM35" s="17">
        <v>-14.9078</v>
      </c>
      <c r="MN35" s="17">
        <v>148.4</v>
      </c>
      <c r="MO35" s="17">
        <v>151.54259999999999</v>
      </c>
      <c r="MP35" s="17">
        <v>159.5856</v>
      </c>
      <c r="MQ35" s="17">
        <v>-11.185600000000001</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210.9</v>
      </c>
      <c r="NM35" s="17">
        <v>207.29667000000001</v>
      </c>
      <c r="NN35" s="17">
        <v>207.29667000000001</v>
      </c>
      <c r="NO35" s="17">
        <v>3.6033300000000001</v>
      </c>
      <c r="NP35" s="17">
        <v>98.6</v>
      </c>
      <c r="NQ35" s="17">
        <v>103.95959000000001</v>
      </c>
      <c r="NR35" s="17">
        <v>103.95959000000001</v>
      </c>
      <c r="NS35" s="17">
        <v>-5.3595899999999999</v>
      </c>
      <c r="NT35" s="17">
        <v>3.2</v>
      </c>
      <c r="NU35" s="17">
        <v>3.9904700000000002</v>
      </c>
      <c r="NV35" s="17">
        <v>3.9904700000000002</v>
      </c>
      <c r="NW35" s="17">
        <v>-0.79047000000000001</v>
      </c>
      <c r="NX35" s="17"/>
      <c r="NY35" s="17">
        <v>4.1863799999999998</v>
      </c>
      <c r="NZ35" s="17">
        <v>4.1863799999999998</v>
      </c>
      <c r="OA35" s="17">
        <v>-4.1863799999999998</v>
      </c>
      <c r="OB35" s="17">
        <v>6.9</v>
      </c>
      <c r="OC35" s="17">
        <v>7.5</v>
      </c>
      <c r="OD35" s="17">
        <v>7.5</v>
      </c>
      <c r="OE35" s="17">
        <v>-0.6</v>
      </c>
      <c r="OF35" s="17">
        <v>0.9</v>
      </c>
      <c r="OG35" s="17"/>
      <c r="OH35" s="17"/>
      <c r="OI35" s="17">
        <v>0.9</v>
      </c>
      <c r="OJ35" s="17">
        <v>94.7</v>
      </c>
      <c r="OK35" s="17">
        <v>93.3</v>
      </c>
      <c r="OL35" s="17">
        <v>61.695</v>
      </c>
      <c r="OM35" s="17">
        <v>33.005000000000003</v>
      </c>
      <c r="ON35" s="17">
        <v>78.3</v>
      </c>
      <c r="OO35" s="17"/>
      <c r="OP35" s="17">
        <v>80</v>
      </c>
      <c r="OQ35" s="17">
        <v>-1.7</v>
      </c>
      <c r="OR35" s="17">
        <v>0.1</v>
      </c>
      <c r="OS35" s="17">
        <v>7.2830000000000004</v>
      </c>
      <c r="OT35" s="17">
        <v>7.2830000000000004</v>
      </c>
      <c r="OU35" s="17">
        <v>-7.1829999999999998</v>
      </c>
      <c r="OV35" s="17">
        <v>0.4</v>
      </c>
      <c r="OW35" s="17"/>
      <c r="OX35" s="17">
        <v>0.2</v>
      </c>
      <c r="OY35" s="17">
        <v>0.2</v>
      </c>
      <c r="OZ35" s="17">
        <v>3.6</v>
      </c>
      <c r="PA35" s="17">
        <v>5.4041399999999999</v>
      </c>
      <c r="PB35" s="17">
        <v>5.4041399999999999</v>
      </c>
      <c r="PC35" s="17">
        <v>-1.8041400000000001</v>
      </c>
      <c r="PD35" s="17">
        <v>9.8000000000000007</v>
      </c>
      <c r="PE35" s="17">
        <v>9.9830000000000005</v>
      </c>
      <c r="PF35" s="17">
        <v>9.9830000000000005</v>
      </c>
      <c r="PG35" s="17">
        <v>-0.183</v>
      </c>
      <c r="PH35" s="17"/>
      <c r="PI35" s="17"/>
      <c r="PJ35" s="17"/>
      <c r="PK35" s="17">
        <v>0</v>
      </c>
      <c r="PL35" s="17">
        <v>228.2</v>
      </c>
      <c r="PM35" s="17"/>
      <c r="PN35" s="17">
        <v>203.63900000000001</v>
      </c>
      <c r="PO35" s="17">
        <v>24.561</v>
      </c>
      <c r="PP35" s="17">
        <v>1.2</v>
      </c>
      <c r="PQ35" s="17">
        <v>1.23</v>
      </c>
      <c r="PR35" s="17">
        <v>1.23</v>
      </c>
      <c r="PS35" s="17">
        <v>-0.03</v>
      </c>
      <c r="PT35" s="17">
        <v>1.1000000000000001</v>
      </c>
      <c r="PU35" s="17">
        <v>1.5</v>
      </c>
      <c r="PV35" s="17">
        <v>1.5</v>
      </c>
      <c r="PW35" s="17">
        <v>-0.4</v>
      </c>
      <c r="PX35" s="17">
        <v>2.4</v>
      </c>
      <c r="PY35" s="17">
        <v>2.5</v>
      </c>
      <c r="PZ35" s="17">
        <v>2.5</v>
      </c>
      <c r="QA35" s="17">
        <v>-0.1</v>
      </c>
      <c r="QB35" s="17">
        <v>20.3</v>
      </c>
      <c r="QC35" s="17">
        <v>20.352979999999999</v>
      </c>
      <c r="QD35" s="17">
        <v>20.352979999999999</v>
      </c>
      <c r="QE35" s="17">
        <v>-5.2979999999999999E-2</v>
      </c>
      <c r="QF35" s="17">
        <v>10.8</v>
      </c>
      <c r="QG35" s="17">
        <v>13.65854</v>
      </c>
      <c r="QH35" s="17">
        <v>13.65854</v>
      </c>
      <c r="QI35" s="17">
        <v>-2.8585400000000001</v>
      </c>
      <c r="QJ35" s="17">
        <v>17.5</v>
      </c>
      <c r="QK35" s="17">
        <v>17.560980000000001</v>
      </c>
      <c r="QL35" s="17">
        <v>17.560970000000001</v>
      </c>
      <c r="QM35" s="17">
        <v>-6.0970000000000003E-2</v>
      </c>
      <c r="QN35" s="17">
        <v>3.1</v>
      </c>
      <c r="QO35" s="17">
        <v>3.3</v>
      </c>
      <c r="QP35" s="17">
        <v>3.3</v>
      </c>
      <c r="QQ35" s="17">
        <v>-0.2</v>
      </c>
      <c r="QR35" s="17">
        <v>17.399999999999999</v>
      </c>
      <c r="QS35" s="17">
        <v>18.048780000000001</v>
      </c>
      <c r="QT35" s="17">
        <v>18.048780000000001</v>
      </c>
      <c r="QU35" s="17">
        <v>-0.64878000000000002</v>
      </c>
      <c r="QV35" s="17">
        <v>15.8</v>
      </c>
      <c r="QW35" s="17"/>
      <c r="QX35" s="17">
        <v>15.407999999999999</v>
      </c>
      <c r="QY35" s="17">
        <v>0.39200000000000002</v>
      </c>
      <c r="QZ35" s="17">
        <v>18.899999999999999</v>
      </c>
      <c r="RA35" s="17"/>
      <c r="RB35" s="17">
        <v>17.571000000000002</v>
      </c>
      <c r="RC35" s="17">
        <v>1.329</v>
      </c>
      <c r="RD35" s="17">
        <v>26</v>
      </c>
      <c r="RE35" s="17">
        <v>21.641999999999999</v>
      </c>
      <c r="RF35" s="17">
        <v>21.641999999999999</v>
      </c>
      <c r="RG35" s="17">
        <v>4.3579999999999997</v>
      </c>
      <c r="RH35" s="17">
        <v>75.8</v>
      </c>
      <c r="RI35" s="17">
        <v>72.527000000000001</v>
      </c>
      <c r="RJ35" s="17">
        <v>72.527000000000001</v>
      </c>
      <c r="RK35" s="17">
        <v>3.2730000000000001</v>
      </c>
      <c r="RL35" s="17">
        <v>18.899999999999999</v>
      </c>
      <c r="RM35" s="17"/>
      <c r="RN35" s="17">
        <v>18.504000000000001</v>
      </c>
      <c r="RO35" s="17">
        <v>0.39600000000000002</v>
      </c>
      <c r="RP35" s="17">
        <v>1.9</v>
      </c>
      <c r="RQ35" s="17">
        <v>2.1</v>
      </c>
      <c r="RR35" s="17">
        <v>2.1</v>
      </c>
      <c r="RS35" s="17">
        <v>-0.2</v>
      </c>
      <c r="RT35" s="17">
        <v>5.6</v>
      </c>
      <c r="RU35" s="17"/>
      <c r="RV35" s="17">
        <v>8.7685600000000008</v>
      </c>
      <c r="RW35" s="17">
        <v>-3.1685599999999998</v>
      </c>
      <c r="RX35" s="17">
        <v>2</v>
      </c>
      <c r="RY35" s="17">
        <v>2</v>
      </c>
      <c r="RZ35" s="17">
        <v>2</v>
      </c>
      <c r="SA35" s="17">
        <v>0</v>
      </c>
      <c r="SB35" s="17"/>
      <c r="SC35" s="17">
        <v>0.4</v>
      </c>
      <c r="SD35" s="17">
        <v>0.4</v>
      </c>
      <c r="SE35" s="17">
        <v>-0.4</v>
      </c>
      <c r="SF35" s="17">
        <v>3.7</v>
      </c>
      <c r="SG35" s="17">
        <v>5.5</v>
      </c>
      <c r="SH35" s="17">
        <v>5.5</v>
      </c>
      <c r="SI35" s="17">
        <v>-1.8</v>
      </c>
      <c r="SJ35" s="17">
        <v>6.1</v>
      </c>
      <c r="SK35" s="17">
        <v>5.8</v>
      </c>
      <c r="SL35" s="17">
        <v>5.8</v>
      </c>
      <c r="SM35" s="17">
        <v>0.3</v>
      </c>
      <c r="SN35" s="17">
        <v>9.6999999999999993</v>
      </c>
      <c r="SO35" s="17">
        <v>13.658530000000001</v>
      </c>
      <c r="SP35" s="17">
        <v>13.658530000000001</v>
      </c>
      <c r="SQ35" s="17">
        <v>-3.9585300000000001</v>
      </c>
      <c r="SR35" s="17">
        <v>13.6</v>
      </c>
      <c r="SS35" s="17">
        <v>17.560970000000001</v>
      </c>
      <c r="ST35" s="17">
        <v>17.560970000000001</v>
      </c>
      <c r="SU35" s="17">
        <v>-3.9609700000000001</v>
      </c>
      <c r="SV35" s="17">
        <v>13.7</v>
      </c>
      <c r="SW35" s="17">
        <v>14.048769999999999</v>
      </c>
      <c r="SX35" s="17">
        <v>14.048780000000001</v>
      </c>
      <c r="SY35" s="17">
        <v>-0.34877999999999998</v>
      </c>
      <c r="SZ35" s="17">
        <v>26.5</v>
      </c>
      <c r="TA35" s="17">
        <v>18.54</v>
      </c>
      <c r="TB35" s="17">
        <v>18.54</v>
      </c>
      <c r="TC35" s="17">
        <v>7.96</v>
      </c>
      <c r="TD35" s="17">
        <v>63.2</v>
      </c>
      <c r="TE35" s="17">
        <v>48</v>
      </c>
      <c r="TF35" s="17">
        <v>65.370999999999995</v>
      </c>
      <c r="TG35" s="17">
        <v>-2.1709999999999998</v>
      </c>
      <c r="TH35" s="17">
        <v>40.200000000000003</v>
      </c>
      <c r="TI35" s="17"/>
      <c r="TJ35" s="17">
        <v>37.427</v>
      </c>
      <c r="TK35" s="17">
        <v>2.7730000000000001</v>
      </c>
      <c r="TL35" s="17">
        <v>105.6</v>
      </c>
      <c r="TM35" s="17">
        <v>85.5</v>
      </c>
      <c r="TN35" s="17">
        <v>71.167000000000002</v>
      </c>
      <c r="TO35" s="17">
        <v>34.433</v>
      </c>
      <c r="TP35" s="17">
        <v>99.9</v>
      </c>
      <c r="TQ35" s="17">
        <v>82.8</v>
      </c>
      <c r="TR35" s="17">
        <v>68.491</v>
      </c>
      <c r="TS35" s="17">
        <v>31.408999999999999</v>
      </c>
      <c r="TT35" s="17">
        <v>19.3</v>
      </c>
      <c r="TU35" s="17">
        <v>5.8979999999999997</v>
      </c>
      <c r="TV35" s="17">
        <v>5.8979999999999997</v>
      </c>
      <c r="TW35" s="17">
        <v>13.401999999999999</v>
      </c>
      <c r="TX35" s="17">
        <v>15.4</v>
      </c>
      <c r="TY35" s="17">
        <v>9.6660000000000004</v>
      </c>
      <c r="TZ35" s="17">
        <v>9.6660000000000004</v>
      </c>
      <c r="UA35" s="17">
        <v>5.734</v>
      </c>
      <c r="UB35" s="17">
        <v>9.9</v>
      </c>
      <c r="UC35" s="17">
        <v>9.8000000000000007</v>
      </c>
      <c r="UD35" s="17">
        <v>9.8000000000000007</v>
      </c>
      <c r="UE35" s="17">
        <v>0.1</v>
      </c>
      <c r="UF35" s="17">
        <v>2.4</v>
      </c>
      <c r="UG35" s="17">
        <v>3.5</v>
      </c>
      <c r="UH35" s="17">
        <v>3.5</v>
      </c>
      <c r="UI35" s="17">
        <v>-1.1000000000000001</v>
      </c>
      <c r="UJ35" s="17">
        <v>7.2</v>
      </c>
      <c r="UK35" s="17">
        <v>7.5</v>
      </c>
      <c r="UL35" s="17">
        <v>7.5</v>
      </c>
      <c r="UM35" s="17">
        <v>-0.3</v>
      </c>
      <c r="UN35" s="17">
        <v>20.399999999999999</v>
      </c>
      <c r="UO35" s="17">
        <v>19.51219</v>
      </c>
      <c r="UP35" s="17">
        <v>19.51219</v>
      </c>
      <c r="UQ35" s="17">
        <v>0.88780999999999999</v>
      </c>
      <c r="UR35" s="17">
        <v>20.399999999999999</v>
      </c>
      <c r="US35" s="17">
        <v>19.51219</v>
      </c>
      <c r="UT35" s="17">
        <v>19.51219</v>
      </c>
      <c r="UU35" s="17">
        <v>0.88780999999999999</v>
      </c>
      <c r="UV35" s="17">
        <v>20.100000000000001</v>
      </c>
      <c r="UW35" s="17">
        <v>19.51219</v>
      </c>
      <c r="UX35" s="17">
        <v>19.51219</v>
      </c>
      <c r="UY35" s="17">
        <v>0.58781000000000005</v>
      </c>
      <c r="UZ35" s="17">
        <v>2.5</v>
      </c>
      <c r="VA35" s="17">
        <v>7.0069999999999997</v>
      </c>
      <c r="VB35" s="17">
        <v>7.0069999999999997</v>
      </c>
      <c r="VC35" s="17">
        <v>-4.5069999999999997</v>
      </c>
      <c r="VD35" s="17">
        <v>253</v>
      </c>
      <c r="VE35" s="17"/>
      <c r="VF35" s="17">
        <v>252.226</v>
      </c>
      <c r="VG35" s="17">
        <v>0.77400000000000002</v>
      </c>
      <c r="VH35" s="17">
        <v>13.5</v>
      </c>
      <c r="VI35" s="17"/>
      <c r="VJ35" s="17">
        <v>14.106999999999999</v>
      </c>
      <c r="VK35" s="17">
        <v>-0.60699999999999998</v>
      </c>
      <c r="VL35" s="17">
        <v>130</v>
      </c>
      <c r="VM35" s="17"/>
      <c r="VN35" s="17">
        <v>141.26</v>
      </c>
      <c r="VO35" s="17">
        <v>-11.26</v>
      </c>
      <c r="VP35" s="17">
        <v>0.6</v>
      </c>
      <c r="VQ35" s="17">
        <v>0.6</v>
      </c>
      <c r="VR35" s="17">
        <v>0.6</v>
      </c>
      <c r="VS35" s="17">
        <v>0</v>
      </c>
      <c r="VT35" s="17">
        <v>120</v>
      </c>
      <c r="VU35" s="17">
        <v>117.8</v>
      </c>
      <c r="VV35" s="17">
        <v>81</v>
      </c>
      <c r="VW35" s="17">
        <v>39</v>
      </c>
      <c r="VX35" s="17">
        <v>127.7</v>
      </c>
      <c r="VY35" s="17">
        <v>124.2</v>
      </c>
      <c r="VZ35" s="17">
        <v>98</v>
      </c>
      <c r="WA35" s="17">
        <v>29.7</v>
      </c>
      <c r="WB35" s="17">
        <v>100.8</v>
      </c>
      <c r="WC35" s="17"/>
      <c r="WD35" s="17">
        <v>109.928</v>
      </c>
      <c r="WE35" s="17">
        <v>-9.1280000000000001</v>
      </c>
      <c r="WF35" s="17">
        <v>1.6</v>
      </c>
      <c r="WG35" s="17">
        <v>1.4490000000000001</v>
      </c>
      <c r="WH35" s="17">
        <v>1.4490000000000001</v>
      </c>
      <c r="WI35" s="17">
        <v>0.151</v>
      </c>
      <c r="WJ35" s="17">
        <v>2.2000000000000002</v>
      </c>
      <c r="WK35" s="17">
        <v>2.4</v>
      </c>
      <c r="WL35" s="17">
        <v>2.4</v>
      </c>
      <c r="WM35" s="17">
        <v>-0.2</v>
      </c>
      <c r="WN35" s="17">
        <v>2.2000000000000002</v>
      </c>
      <c r="WO35" s="17">
        <v>2.4</v>
      </c>
      <c r="WP35" s="17">
        <v>2.4</v>
      </c>
      <c r="WQ35" s="17">
        <v>-0.2</v>
      </c>
      <c r="WR35" s="17">
        <v>1.2</v>
      </c>
      <c r="WS35" s="17">
        <v>1.4</v>
      </c>
      <c r="WT35" s="17">
        <v>1.4</v>
      </c>
      <c r="WU35" s="17">
        <v>-0.2</v>
      </c>
      <c r="WV35" s="17">
        <v>17</v>
      </c>
      <c r="WW35" s="17"/>
      <c r="WX35" s="17">
        <v>14.853</v>
      </c>
      <c r="WY35" s="17">
        <v>2.1469999999999998</v>
      </c>
      <c r="WZ35" s="17"/>
      <c r="XA35" s="17"/>
      <c r="XB35" s="17"/>
      <c r="XC35" s="17">
        <v>0</v>
      </c>
      <c r="XD35" s="17">
        <v>18</v>
      </c>
      <c r="XE35" s="17">
        <v>17.95121</v>
      </c>
      <c r="XF35" s="17">
        <v>17.951219999999999</v>
      </c>
      <c r="XG35" s="17">
        <v>4.8779999999999997E-2</v>
      </c>
      <c r="XH35" s="17">
        <v>8.6</v>
      </c>
      <c r="XI35" s="17">
        <v>10.8</v>
      </c>
      <c r="XJ35" s="17">
        <v>10.8</v>
      </c>
      <c r="XK35" s="17">
        <v>-2.2000000000000002</v>
      </c>
      <c r="XL35" s="17">
        <v>27.3</v>
      </c>
      <c r="XM35" s="17">
        <v>27.5</v>
      </c>
      <c r="XN35" s="17">
        <v>27.5</v>
      </c>
      <c r="XO35" s="17">
        <v>-0.2</v>
      </c>
      <c r="XP35" s="17">
        <v>34.4</v>
      </c>
      <c r="XQ35" s="17">
        <v>27.5</v>
      </c>
      <c r="XR35" s="17">
        <v>27.5</v>
      </c>
      <c r="XS35" s="17">
        <v>6.9</v>
      </c>
      <c r="XT35" s="17">
        <v>15.7</v>
      </c>
      <c r="XU35" s="17">
        <v>14</v>
      </c>
      <c r="XV35" s="17">
        <v>14</v>
      </c>
      <c r="XW35" s="17">
        <v>1.7</v>
      </c>
      <c r="XX35" s="17">
        <v>19.399999999999999</v>
      </c>
      <c r="XY35" s="17">
        <v>20</v>
      </c>
      <c r="XZ35" s="17">
        <v>20</v>
      </c>
      <c r="YA35" s="17">
        <v>-0.6</v>
      </c>
      <c r="YB35" s="17">
        <v>5.7</v>
      </c>
      <c r="YC35" s="17">
        <v>6.83</v>
      </c>
      <c r="YD35" s="17">
        <v>6.83</v>
      </c>
      <c r="YE35" s="17">
        <v>-1.1299999999999999</v>
      </c>
      <c r="YF35" s="17">
        <v>11.1</v>
      </c>
      <c r="YG35" s="17">
        <v>11</v>
      </c>
      <c r="YH35" s="17">
        <v>11</v>
      </c>
      <c r="YI35" s="17">
        <v>0.1</v>
      </c>
      <c r="YJ35" s="17">
        <v>22</v>
      </c>
      <c r="YK35" s="17">
        <v>23</v>
      </c>
      <c r="YL35" s="17">
        <v>23</v>
      </c>
      <c r="YM35" s="17">
        <v>-1</v>
      </c>
    </row>
    <row r="36" spans="1:663" ht="24" customHeight="1" x14ac:dyDescent="0.3">
      <c r="A36" s="1"/>
      <c r="B36" s="16" t="s">
        <v>39</v>
      </c>
      <c r="C36" s="16" t="s">
        <v>736</v>
      </c>
      <c r="D36" s="17">
        <v>203.2</v>
      </c>
      <c r="E36" s="17">
        <v>204.19512</v>
      </c>
      <c r="F36" s="17">
        <v>204.19512</v>
      </c>
      <c r="G36" s="17">
        <v>-0.99512</v>
      </c>
      <c r="H36" s="17">
        <v>309.89999999999998</v>
      </c>
      <c r="I36" s="17">
        <v>300.00004999999999</v>
      </c>
      <c r="J36" s="17">
        <v>265.54727000000003</v>
      </c>
      <c r="K36" s="17">
        <v>44.352730000000001</v>
      </c>
      <c r="L36" s="17">
        <v>96.2</v>
      </c>
      <c r="M36" s="17">
        <v>98.071420000000003</v>
      </c>
      <c r="N36" s="17">
        <v>86.80865</v>
      </c>
      <c r="O36" s="17">
        <v>9.3913499999999992</v>
      </c>
      <c r="P36" s="17"/>
      <c r="Q36" s="17"/>
      <c r="R36" s="17"/>
      <c r="S36" s="17">
        <v>0</v>
      </c>
      <c r="T36" s="17"/>
      <c r="U36" s="17"/>
      <c r="V36" s="17"/>
      <c r="W36" s="17">
        <v>0</v>
      </c>
      <c r="X36" s="17">
        <v>93</v>
      </c>
      <c r="Y36" s="17">
        <v>92.226339999999993</v>
      </c>
      <c r="Z36" s="17">
        <v>92.226339999999993</v>
      </c>
      <c r="AA36" s="17">
        <v>0.77366000000000001</v>
      </c>
      <c r="AB36" s="17">
        <v>111.9</v>
      </c>
      <c r="AC36" s="17">
        <v>154.96465000000001</v>
      </c>
      <c r="AD36" s="17">
        <v>177.43979999999999</v>
      </c>
      <c r="AE36" s="17">
        <v>-65.5398</v>
      </c>
      <c r="AF36" s="17"/>
      <c r="AG36" s="17"/>
      <c r="AH36" s="17"/>
      <c r="AI36" s="17">
        <v>0</v>
      </c>
      <c r="AJ36" s="17">
        <v>81.400000000000006</v>
      </c>
      <c r="AK36" s="17">
        <v>87.667349999999999</v>
      </c>
      <c r="AL36" s="17"/>
      <c r="AM36" s="17">
        <v>81.400000000000006</v>
      </c>
      <c r="AN36" s="17">
        <v>0</v>
      </c>
      <c r="AO36" s="17"/>
      <c r="AP36" s="17"/>
      <c r="AQ36" s="17">
        <v>0</v>
      </c>
      <c r="AR36" s="17">
        <v>104.8</v>
      </c>
      <c r="AS36" s="17">
        <v>197.70735999999999</v>
      </c>
      <c r="AT36" s="17">
        <v>197.70735999999999</v>
      </c>
      <c r="AU36" s="17">
        <v>-92.907359999999997</v>
      </c>
      <c r="AV36" s="17"/>
      <c r="AW36" s="17"/>
      <c r="AX36" s="17"/>
      <c r="AY36" s="17">
        <v>0</v>
      </c>
      <c r="AZ36" s="17"/>
      <c r="BA36" s="17"/>
      <c r="BB36" s="17"/>
      <c r="BC36" s="17">
        <v>0</v>
      </c>
      <c r="BD36" s="17">
        <v>0</v>
      </c>
      <c r="BE36" s="17"/>
      <c r="BF36" s="17">
        <v>206.01685000000001</v>
      </c>
      <c r="BG36" s="17">
        <v>-206.01685000000001</v>
      </c>
      <c r="BH36" s="17"/>
      <c r="BI36" s="17"/>
      <c r="BJ36" s="17"/>
      <c r="BK36" s="17">
        <v>0</v>
      </c>
      <c r="BL36" s="17">
        <v>110.4</v>
      </c>
      <c r="BM36" s="17">
        <v>134.58869999999999</v>
      </c>
      <c r="BN36" s="17">
        <v>148.27924999999999</v>
      </c>
      <c r="BO36" s="17">
        <v>-37.879249999999999</v>
      </c>
      <c r="BP36" s="17">
        <v>9.3000000000000007</v>
      </c>
      <c r="BQ36" s="17">
        <v>3.4695499999999999</v>
      </c>
      <c r="BR36" s="17">
        <v>3.4695499999999999</v>
      </c>
      <c r="BS36" s="17">
        <v>5.8304499999999999</v>
      </c>
      <c r="BT36" s="17"/>
      <c r="BU36" s="17"/>
      <c r="BV36" s="17"/>
      <c r="BW36" s="17">
        <v>0</v>
      </c>
      <c r="BX36" s="17"/>
      <c r="BY36" s="17"/>
      <c r="BZ36" s="17"/>
      <c r="CA36" s="17">
        <v>0</v>
      </c>
      <c r="CB36" s="17"/>
      <c r="CC36" s="17"/>
      <c r="CD36" s="17"/>
      <c r="CE36" s="17">
        <v>0</v>
      </c>
      <c r="CF36" s="17"/>
      <c r="CG36" s="17"/>
      <c r="CH36" s="17"/>
      <c r="CI36" s="17">
        <v>0</v>
      </c>
      <c r="CJ36" s="17">
        <v>168.1</v>
      </c>
      <c r="CK36" s="17">
        <v>164.70732000000001</v>
      </c>
      <c r="CL36" s="17">
        <v>164.70732000000001</v>
      </c>
      <c r="CM36" s="17">
        <v>3.3926799999999999</v>
      </c>
      <c r="CN36" s="17">
        <v>7.2</v>
      </c>
      <c r="CO36" s="17">
        <v>5.1583800000000002</v>
      </c>
      <c r="CP36" s="17">
        <v>5.1583800000000002</v>
      </c>
      <c r="CQ36" s="17">
        <v>2.04162</v>
      </c>
      <c r="CR36" s="17">
        <v>5.6</v>
      </c>
      <c r="CS36" s="17">
        <v>2.8315000000000001</v>
      </c>
      <c r="CT36" s="17">
        <v>2.8315000000000001</v>
      </c>
      <c r="CU36" s="17">
        <v>2.7685</v>
      </c>
      <c r="CV36" s="17">
        <v>0</v>
      </c>
      <c r="CW36" s="17">
        <v>16.873660000000001</v>
      </c>
      <c r="CX36" s="17">
        <v>16.873660000000001</v>
      </c>
      <c r="CY36" s="17">
        <v>-16.873660000000001</v>
      </c>
      <c r="CZ36" s="17">
        <v>6.9</v>
      </c>
      <c r="DA36" s="17">
        <v>6.8787000000000003</v>
      </c>
      <c r="DB36" s="17">
        <v>6.8787000000000003</v>
      </c>
      <c r="DC36" s="17">
        <v>2.1299999999999999E-2</v>
      </c>
      <c r="DD36" s="17">
        <v>14.8</v>
      </c>
      <c r="DE36" s="17">
        <v>12.31723</v>
      </c>
      <c r="DF36" s="17">
        <v>12.317019999999999</v>
      </c>
      <c r="DG36" s="17">
        <v>2.48298</v>
      </c>
      <c r="DH36" s="17">
        <v>93.5</v>
      </c>
      <c r="DI36" s="17">
        <v>67.768379999999993</v>
      </c>
      <c r="DJ36" s="17">
        <v>67.456479999999999</v>
      </c>
      <c r="DK36" s="17">
        <v>26.043520000000001</v>
      </c>
      <c r="DL36" s="17"/>
      <c r="DM36" s="17"/>
      <c r="DN36" s="17"/>
      <c r="DO36" s="17">
        <v>0</v>
      </c>
      <c r="DP36" s="17"/>
      <c r="DQ36" s="17"/>
      <c r="DR36" s="17"/>
      <c r="DS36" s="17">
        <v>0</v>
      </c>
      <c r="DT36" s="17"/>
      <c r="DU36" s="17"/>
      <c r="DV36" s="17"/>
      <c r="DW36" s="17">
        <v>0</v>
      </c>
      <c r="DX36" s="17"/>
      <c r="DY36" s="17"/>
      <c r="DZ36" s="17"/>
      <c r="EA36" s="17">
        <v>0</v>
      </c>
      <c r="EB36" s="17">
        <v>110.1</v>
      </c>
      <c r="EC36" s="17">
        <v>112.90536</v>
      </c>
      <c r="ED36" s="17">
        <v>112.90536</v>
      </c>
      <c r="EE36" s="17">
        <v>-2.8053599999999999</v>
      </c>
      <c r="EF36" s="17">
        <v>83.2</v>
      </c>
      <c r="EG36" s="17">
        <v>20.51286</v>
      </c>
      <c r="EH36" s="17"/>
      <c r="EI36" s="17">
        <v>83.2</v>
      </c>
      <c r="EJ36" s="17"/>
      <c r="EK36" s="17"/>
      <c r="EL36" s="17"/>
      <c r="EM36" s="17">
        <v>0</v>
      </c>
      <c r="EN36" s="17">
        <v>108.2</v>
      </c>
      <c r="EO36" s="17"/>
      <c r="EP36" s="17"/>
      <c r="EQ36" s="17">
        <v>108.2</v>
      </c>
      <c r="ER36" s="17"/>
      <c r="ES36" s="17"/>
      <c r="ET36" s="17"/>
      <c r="EU36" s="17">
        <v>0</v>
      </c>
      <c r="EV36" s="17">
        <v>6.5</v>
      </c>
      <c r="EW36" s="17">
        <v>6.39</v>
      </c>
      <c r="EX36" s="17">
        <v>6.39</v>
      </c>
      <c r="EY36" s="17">
        <v>0.11</v>
      </c>
      <c r="EZ36" s="17">
        <v>195.7</v>
      </c>
      <c r="FA36" s="17">
        <v>194.96115</v>
      </c>
      <c r="FB36" s="17"/>
      <c r="FC36" s="17">
        <v>195.7</v>
      </c>
      <c r="FD36" s="17">
        <v>26</v>
      </c>
      <c r="FE36" s="17">
        <v>30.749110000000002</v>
      </c>
      <c r="FF36" s="17">
        <v>30.749110000000002</v>
      </c>
      <c r="FG36" s="17">
        <v>-4.7491099999999999</v>
      </c>
      <c r="FH36" s="17">
        <v>58.7</v>
      </c>
      <c r="FI36" s="17">
        <v>67.317019999999999</v>
      </c>
      <c r="FJ36" s="17">
        <v>66.666679999999999</v>
      </c>
      <c r="FK36" s="17">
        <v>-7.9666800000000002</v>
      </c>
      <c r="FL36" s="17">
        <v>13.9</v>
      </c>
      <c r="FM36" s="17">
        <v>15.15638</v>
      </c>
      <c r="FN36" s="17">
        <v>15.15638</v>
      </c>
      <c r="FO36" s="17">
        <v>-1.2563800000000001</v>
      </c>
      <c r="FP36" s="17">
        <v>16.600000000000001</v>
      </c>
      <c r="FQ36" s="17">
        <v>15.177110000000001</v>
      </c>
      <c r="FR36" s="17">
        <v>15.177110000000001</v>
      </c>
      <c r="FS36" s="17">
        <v>1.42289</v>
      </c>
      <c r="FT36" s="17">
        <v>13.3</v>
      </c>
      <c r="FU36" s="17">
        <v>18.048780000000001</v>
      </c>
      <c r="FV36" s="17">
        <v>18.048780000000001</v>
      </c>
      <c r="FW36" s="17">
        <v>-4.74878</v>
      </c>
      <c r="FX36" s="17">
        <v>89.1</v>
      </c>
      <c r="FY36" s="17">
        <v>88.116100000000003</v>
      </c>
      <c r="FZ36" s="17">
        <v>88.116100000000003</v>
      </c>
      <c r="GA36" s="17">
        <v>0.9839</v>
      </c>
      <c r="GB36" s="17">
        <v>181.6</v>
      </c>
      <c r="GC36" s="17">
        <v>185.81701000000001</v>
      </c>
      <c r="GD36" s="17">
        <v>185.81701000000001</v>
      </c>
      <c r="GE36" s="17">
        <v>-4.2170100000000001</v>
      </c>
      <c r="GF36" s="17">
        <v>181.9</v>
      </c>
      <c r="GG36" s="17">
        <v>185.81701000000001</v>
      </c>
      <c r="GH36" s="17">
        <v>185.81701000000001</v>
      </c>
      <c r="GI36" s="17">
        <v>-3.9170099999999999</v>
      </c>
      <c r="GJ36" s="17">
        <v>183.9</v>
      </c>
      <c r="GK36" s="17">
        <v>186.37502000000001</v>
      </c>
      <c r="GL36" s="17">
        <v>186.37502000000001</v>
      </c>
      <c r="GM36" s="17">
        <v>-2.4750200000000002</v>
      </c>
      <c r="GN36" s="17">
        <v>84.1</v>
      </c>
      <c r="GO36" s="17">
        <v>110.91316999999999</v>
      </c>
      <c r="GP36" s="17">
        <v>99.417730000000006</v>
      </c>
      <c r="GQ36" s="17">
        <v>-15.317729999999999</v>
      </c>
      <c r="GR36" s="17">
        <v>0</v>
      </c>
      <c r="GS36" s="17">
        <v>4.1025900000000002</v>
      </c>
      <c r="GT36" s="17"/>
      <c r="GU36" s="17">
        <v>0</v>
      </c>
      <c r="GV36" s="17">
        <v>30.1</v>
      </c>
      <c r="GW36" s="17">
        <v>23.314730000000001</v>
      </c>
      <c r="GX36" s="17">
        <v>23.314730000000001</v>
      </c>
      <c r="GY36" s="17">
        <v>6.7852699999999997</v>
      </c>
      <c r="GZ36" s="17">
        <v>4.0999999999999996</v>
      </c>
      <c r="HA36" s="17">
        <v>4.2061999999999999</v>
      </c>
      <c r="HB36" s="17">
        <v>4.2061999999999999</v>
      </c>
      <c r="HC36" s="17">
        <v>-0.1062</v>
      </c>
      <c r="HD36" s="17">
        <v>17.399999999999999</v>
      </c>
      <c r="HE36" s="17">
        <v>17.582630000000002</v>
      </c>
      <c r="HF36" s="17">
        <v>17.582630000000002</v>
      </c>
      <c r="HG36" s="17">
        <v>-0.18262999999999999</v>
      </c>
      <c r="HH36" s="17">
        <v>50.4</v>
      </c>
      <c r="HI36" s="17">
        <v>35.189929999999997</v>
      </c>
      <c r="HJ36" s="17">
        <v>53.334180000000003</v>
      </c>
      <c r="HK36" s="17">
        <v>-2.93418</v>
      </c>
      <c r="HL36" s="17"/>
      <c r="HM36" s="17"/>
      <c r="HN36" s="17"/>
      <c r="HO36" s="17">
        <v>0</v>
      </c>
      <c r="HP36" s="17"/>
      <c r="HQ36" s="17"/>
      <c r="HR36" s="17"/>
      <c r="HS36" s="17">
        <v>0</v>
      </c>
      <c r="HT36" s="17">
        <v>22.7</v>
      </c>
      <c r="HU36" s="17"/>
      <c r="HV36" s="17">
        <v>51.20926</v>
      </c>
      <c r="HW36" s="17">
        <v>-28.509260000000001</v>
      </c>
      <c r="HX36" s="17"/>
      <c r="HY36" s="17"/>
      <c r="HZ36" s="17"/>
      <c r="IA36" s="17">
        <v>0</v>
      </c>
      <c r="IB36" s="17"/>
      <c r="IC36" s="17"/>
      <c r="ID36" s="17"/>
      <c r="IE36" s="17">
        <v>0</v>
      </c>
      <c r="IF36" s="17">
        <v>45.1</v>
      </c>
      <c r="IG36" s="17">
        <v>45.441949999999999</v>
      </c>
      <c r="IH36" s="17">
        <v>45.441949999999999</v>
      </c>
      <c r="II36" s="17">
        <v>-0.34194999999999998</v>
      </c>
      <c r="IJ36" s="17"/>
      <c r="IK36" s="17"/>
      <c r="IL36" s="17"/>
      <c r="IM36" s="17">
        <v>0</v>
      </c>
      <c r="IN36" s="17"/>
      <c r="IO36" s="17"/>
      <c r="IP36" s="17"/>
      <c r="IQ36" s="17">
        <v>0</v>
      </c>
      <c r="IR36" s="17"/>
      <c r="IS36" s="17"/>
      <c r="IT36" s="17"/>
      <c r="IU36" s="17">
        <v>0</v>
      </c>
      <c r="IV36" s="17">
        <v>71.2</v>
      </c>
      <c r="IW36" s="17">
        <v>97.31277</v>
      </c>
      <c r="IX36" s="17">
        <v>83.39376</v>
      </c>
      <c r="IY36" s="17">
        <v>-12.193759999999999</v>
      </c>
      <c r="IZ36" s="17">
        <v>168.4</v>
      </c>
      <c r="JA36" s="17">
        <v>183.50075000000001</v>
      </c>
      <c r="JB36" s="17">
        <v>183.50075000000001</v>
      </c>
      <c r="JC36" s="17">
        <v>-15.10075</v>
      </c>
      <c r="JD36" s="17">
        <v>166.2</v>
      </c>
      <c r="JE36" s="17">
        <v>183.50075000000001</v>
      </c>
      <c r="JF36" s="17">
        <v>183.50075000000001</v>
      </c>
      <c r="JG36" s="17">
        <v>-17.300750000000001</v>
      </c>
      <c r="JH36" s="17">
        <v>200</v>
      </c>
      <c r="JI36" s="17">
        <v>183.50075000000001</v>
      </c>
      <c r="JJ36" s="17">
        <v>183.50075000000001</v>
      </c>
      <c r="JK36" s="17">
        <v>16.49925</v>
      </c>
      <c r="JL36" s="17">
        <v>262.10000000000002</v>
      </c>
      <c r="JM36" s="17">
        <v>276.07771000000002</v>
      </c>
      <c r="JN36" s="17">
        <v>276.07771000000002</v>
      </c>
      <c r="JO36" s="17">
        <v>-13.97771</v>
      </c>
      <c r="JP36" s="17">
        <v>39.799999999999997</v>
      </c>
      <c r="JQ36" s="17">
        <v>71.796109999999999</v>
      </c>
      <c r="JR36" s="17">
        <v>71.796109999999999</v>
      </c>
      <c r="JS36" s="17">
        <v>-31.996110000000002</v>
      </c>
      <c r="JT36" s="17"/>
      <c r="JU36" s="17"/>
      <c r="JV36" s="17">
        <v>36.005859999999998</v>
      </c>
      <c r="JW36" s="17">
        <v>-36.005859999999998</v>
      </c>
      <c r="JX36" s="17"/>
      <c r="JY36" s="17"/>
      <c r="JZ36" s="17"/>
      <c r="KA36" s="17">
        <v>0</v>
      </c>
      <c r="KB36" s="17"/>
      <c r="KC36" s="17"/>
      <c r="KD36" s="17"/>
      <c r="KE36" s="17">
        <v>0</v>
      </c>
      <c r="KF36" s="17"/>
      <c r="KG36" s="17"/>
      <c r="KH36" s="17"/>
      <c r="KI36" s="17">
        <v>0</v>
      </c>
      <c r="KJ36" s="17">
        <v>50.1</v>
      </c>
      <c r="KK36" s="17"/>
      <c r="KL36" s="17">
        <v>50</v>
      </c>
      <c r="KM36" s="17">
        <v>0.1</v>
      </c>
      <c r="KN36" s="17"/>
      <c r="KO36" s="17"/>
      <c r="KP36" s="17"/>
      <c r="KQ36" s="17">
        <v>0</v>
      </c>
      <c r="KR36" s="17"/>
      <c r="KS36" s="17"/>
      <c r="KT36" s="17"/>
      <c r="KU36" s="17">
        <v>0</v>
      </c>
      <c r="KV36" s="17">
        <v>0.8</v>
      </c>
      <c r="KW36" s="17">
        <v>1.0779300000000001</v>
      </c>
      <c r="KX36" s="17">
        <v>1.0779300000000001</v>
      </c>
      <c r="KY36" s="17">
        <v>-0.27793000000000001</v>
      </c>
      <c r="KZ36" s="17">
        <v>119.2</v>
      </c>
      <c r="LA36" s="17">
        <v>156.37536</v>
      </c>
      <c r="LB36" s="17">
        <v>130.69432</v>
      </c>
      <c r="LC36" s="17">
        <v>-11.49432</v>
      </c>
      <c r="LD36" s="17">
        <v>80.3</v>
      </c>
      <c r="LE36" s="17">
        <v>51.293170000000003</v>
      </c>
      <c r="LF36" s="17">
        <v>75.172139999999999</v>
      </c>
      <c r="LG36" s="17">
        <v>5.1278600000000001</v>
      </c>
      <c r="LH36" s="17">
        <v>62.2</v>
      </c>
      <c r="LI36" s="17">
        <v>67.461460000000002</v>
      </c>
      <c r="LJ36" s="17">
        <v>67.461460000000002</v>
      </c>
      <c r="LK36" s="17">
        <v>-5.2614599999999996</v>
      </c>
      <c r="LL36" s="17">
        <v>65.900000000000006</v>
      </c>
      <c r="LM36" s="17">
        <v>54.225670000000001</v>
      </c>
      <c r="LN36" s="17">
        <v>64.591939999999994</v>
      </c>
      <c r="LO36" s="17">
        <v>1.30806</v>
      </c>
      <c r="LP36" s="17">
        <v>29.4</v>
      </c>
      <c r="LQ36" s="17">
        <v>29.35352</v>
      </c>
      <c r="LR36" s="17">
        <v>30.097560000000001</v>
      </c>
      <c r="LS36" s="17">
        <v>-0.69755999999999996</v>
      </c>
      <c r="LT36" s="17">
        <v>0</v>
      </c>
      <c r="LU36" s="17"/>
      <c r="LV36" s="17"/>
      <c r="LW36" s="17">
        <v>0</v>
      </c>
      <c r="LX36" s="17"/>
      <c r="LY36" s="17"/>
      <c r="LZ36" s="17"/>
      <c r="MA36" s="17">
        <v>0</v>
      </c>
      <c r="MB36" s="17"/>
      <c r="MC36" s="17"/>
      <c r="MD36" s="17"/>
      <c r="ME36" s="17">
        <v>0</v>
      </c>
      <c r="MF36" s="17">
        <v>143.19999999999999</v>
      </c>
      <c r="MG36" s="17">
        <v>151.08888999999999</v>
      </c>
      <c r="MH36" s="17">
        <v>159.10792000000001</v>
      </c>
      <c r="MI36" s="17">
        <v>-15.907920000000001</v>
      </c>
      <c r="MJ36" s="17">
        <v>144.4</v>
      </c>
      <c r="MK36" s="17">
        <v>151.08888999999999</v>
      </c>
      <c r="ML36" s="17">
        <v>159.10792000000001</v>
      </c>
      <c r="MM36" s="17">
        <v>-14.70792</v>
      </c>
      <c r="MN36" s="17">
        <v>147.6</v>
      </c>
      <c r="MO36" s="17">
        <v>151.54261</v>
      </c>
      <c r="MP36" s="17">
        <v>159.58572000000001</v>
      </c>
      <c r="MQ36" s="17">
        <v>-11.985720000000001</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210.9</v>
      </c>
      <c r="NM36" s="17">
        <v>207.29667000000001</v>
      </c>
      <c r="NN36" s="17">
        <v>207.29667000000001</v>
      </c>
      <c r="NO36" s="17">
        <v>3.6033300000000001</v>
      </c>
      <c r="NP36" s="17">
        <v>99</v>
      </c>
      <c r="NQ36" s="17">
        <v>103.95959000000001</v>
      </c>
      <c r="NR36" s="17">
        <v>103.95959000000001</v>
      </c>
      <c r="NS36" s="17">
        <v>-4.9595900000000004</v>
      </c>
      <c r="NT36" s="17">
        <v>3.1</v>
      </c>
      <c r="NU36" s="17">
        <v>3.9904700000000002</v>
      </c>
      <c r="NV36" s="17">
        <v>3.9904700000000002</v>
      </c>
      <c r="NW36" s="17">
        <v>-0.89046999999999998</v>
      </c>
      <c r="NX36" s="17"/>
      <c r="NY36" s="17">
        <v>4.1863799999999998</v>
      </c>
      <c r="NZ36" s="17">
        <v>4.1863799999999998</v>
      </c>
      <c r="OA36" s="17">
        <v>-4.1863799999999998</v>
      </c>
      <c r="OB36" s="17">
        <v>6.9</v>
      </c>
      <c r="OC36" s="17">
        <v>7.5</v>
      </c>
      <c r="OD36" s="17">
        <v>7.5</v>
      </c>
      <c r="OE36" s="17">
        <v>-0.6</v>
      </c>
      <c r="OF36" s="17">
        <v>1.2</v>
      </c>
      <c r="OG36" s="17"/>
      <c r="OH36" s="17"/>
      <c r="OI36" s="17">
        <v>1.2</v>
      </c>
      <c r="OJ36" s="17">
        <v>95.3</v>
      </c>
      <c r="OK36" s="17">
        <v>93.2</v>
      </c>
      <c r="OL36" s="17">
        <v>61.402000000000001</v>
      </c>
      <c r="OM36" s="17">
        <v>33.898000000000003</v>
      </c>
      <c r="ON36" s="17">
        <v>76.099999999999994</v>
      </c>
      <c r="OO36" s="17"/>
      <c r="OP36" s="17">
        <v>79.981999999999999</v>
      </c>
      <c r="OQ36" s="17">
        <v>-3.8820000000000001</v>
      </c>
      <c r="OR36" s="17">
        <v>4.7</v>
      </c>
      <c r="OS36" s="17">
        <v>9.2370000000000001</v>
      </c>
      <c r="OT36" s="17">
        <v>9.2370000000000001</v>
      </c>
      <c r="OU36" s="17">
        <v>-4.5369999999999999</v>
      </c>
      <c r="OV36" s="17">
        <v>0.4</v>
      </c>
      <c r="OW36" s="17"/>
      <c r="OX36" s="17">
        <v>0.2</v>
      </c>
      <c r="OY36" s="17">
        <v>0.2</v>
      </c>
      <c r="OZ36" s="17">
        <v>3.5</v>
      </c>
      <c r="PA36" s="17">
        <v>5.4041399999999999</v>
      </c>
      <c r="PB36" s="17">
        <v>5.4041399999999999</v>
      </c>
      <c r="PC36" s="17">
        <v>-1.9041399999999999</v>
      </c>
      <c r="PD36" s="17">
        <v>9.9</v>
      </c>
      <c r="PE36" s="17">
        <v>9.9830000000000005</v>
      </c>
      <c r="PF36" s="17">
        <v>9.9830000000000005</v>
      </c>
      <c r="PG36" s="17">
        <v>-8.3000000000000004E-2</v>
      </c>
      <c r="PH36" s="17"/>
      <c r="PI36" s="17"/>
      <c r="PJ36" s="17"/>
      <c r="PK36" s="17">
        <v>0</v>
      </c>
      <c r="PL36" s="17">
        <v>234.2</v>
      </c>
      <c r="PM36" s="17"/>
      <c r="PN36" s="17">
        <v>202.655</v>
      </c>
      <c r="PO36" s="17">
        <v>31.545000000000002</v>
      </c>
      <c r="PP36" s="17">
        <v>1.2</v>
      </c>
      <c r="PQ36" s="17">
        <v>1.23</v>
      </c>
      <c r="PR36" s="17">
        <v>1.23</v>
      </c>
      <c r="PS36" s="17">
        <v>-0.03</v>
      </c>
      <c r="PT36" s="17">
        <v>1.1000000000000001</v>
      </c>
      <c r="PU36" s="17">
        <v>1.5</v>
      </c>
      <c r="PV36" s="17">
        <v>1.5</v>
      </c>
      <c r="PW36" s="17">
        <v>-0.4</v>
      </c>
      <c r="PX36" s="17">
        <v>2.2999999999999998</v>
      </c>
      <c r="PY36" s="17">
        <v>2.5</v>
      </c>
      <c r="PZ36" s="17">
        <v>2.5</v>
      </c>
      <c r="QA36" s="17">
        <v>-0.2</v>
      </c>
      <c r="QB36" s="17">
        <v>20.100000000000001</v>
      </c>
      <c r="QC36" s="17">
        <v>20.352989999999998</v>
      </c>
      <c r="QD36" s="17">
        <v>20.352979999999999</v>
      </c>
      <c r="QE36" s="17">
        <v>-0.25297999999999998</v>
      </c>
      <c r="QF36" s="17">
        <v>10.8</v>
      </c>
      <c r="QG36" s="17">
        <v>13.65854</v>
      </c>
      <c r="QH36" s="17">
        <v>13.65854</v>
      </c>
      <c r="QI36" s="17">
        <v>-2.8585400000000001</v>
      </c>
      <c r="QJ36" s="17">
        <v>17.5</v>
      </c>
      <c r="QK36" s="17">
        <v>17.560980000000001</v>
      </c>
      <c r="QL36" s="17">
        <v>17.560970000000001</v>
      </c>
      <c r="QM36" s="17">
        <v>-6.0970000000000003E-2</v>
      </c>
      <c r="QN36" s="17">
        <v>3.1</v>
      </c>
      <c r="QO36" s="17">
        <v>3.3</v>
      </c>
      <c r="QP36" s="17">
        <v>3.3</v>
      </c>
      <c r="QQ36" s="17">
        <v>-0.2</v>
      </c>
      <c r="QR36" s="17">
        <v>17.399999999999999</v>
      </c>
      <c r="QS36" s="17">
        <v>18.048780000000001</v>
      </c>
      <c r="QT36" s="17">
        <v>18.048780000000001</v>
      </c>
      <c r="QU36" s="17">
        <v>-0.64878000000000002</v>
      </c>
      <c r="QV36" s="17">
        <v>15.8</v>
      </c>
      <c r="QW36" s="17"/>
      <c r="QX36" s="17">
        <v>15.288</v>
      </c>
      <c r="QY36" s="17">
        <v>0.51200000000000001</v>
      </c>
      <c r="QZ36" s="17">
        <v>19.2</v>
      </c>
      <c r="RA36" s="17"/>
      <c r="RB36" s="17">
        <v>17.373999999999999</v>
      </c>
      <c r="RC36" s="17">
        <v>1.8260000000000001</v>
      </c>
      <c r="RD36" s="17">
        <v>27.5</v>
      </c>
      <c r="RE36" s="17">
        <v>21.556000000000001</v>
      </c>
      <c r="RF36" s="17">
        <v>21.556000000000001</v>
      </c>
      <c r="RG36" s="17">
        <v>5.944</v>
      </c>
      <c r="RH36" s="17">
        <v>81.2</v>
      </c>
      <c r="RI36" s="17">
        <v>72.256</v>
      </c>
      <c r="RJ36" s="17">
        <v>72.256</v>
      </c>
      <c r="RK36" s="17">
        <v>8.9440000000000008</v>
      </c>
      <c r="RL36" s="17">
        <v>18.899999999999999</v>
      </c>
      <c r="RM36" s="17"/>
      <c r="RN36" s="17">
        <v>18.666</v>
      </c>
      <c r="RO36" s="17">
        <v>0.23400000000000001</v>
      </c>
      <c r="RP36" s="17">
        <v>2.1</v>
      </c>
      <c r="RQ36" s="17">
        <v>2.1</v>
      </c>
      <c r="RR36" s="17">
        <v>2.1</v>
      </c>
      <c r="RS36" s="17">
        <v>0</v>
      </c>
      <c r="RT36" s="17">
        <v>5.9</v>
      </c>
      <c r="RU36" s="17"/>
      <c r="RV36" s="17">
        <v>11.90288</v>
      </c>
      <c r="RW36" s="17">
        <v>-6.0028800000000002</v>
      </c>
      <c r="RX36" s="17">
        <v>2</v>
      </c>
      <c r="RY36" s="17">
        <v>2</v>
      </c>
      <c r="RZ36" s="17">
        <v>2</v>
      </c>
      <c r="SA36" s="17">
        <v>0</v>
      </c>
      <c r="SB36" s="17"/>
      <c r="SC36" s="17">
        <v>0.4</v>
      </c>
      <c r="SD36" s="17">
        <v>0.4</v>
      </c>
      <c r="SE36" s="17">
        <v>-0.4</v>
      </c>
      <c r="SF36" s="17">
        <v>3.7</v>
      </c>
      <c r="SG36" s="17">
        <v>5.5</v>
      </c>
      <c r="SH36" s="17">
        <v>5.5</v>
      </c>
      <c r="SI36" s="17">
        <v>-1.8</v>
      </c>
      <c r="SJ36" s="17">
        <v>6.2</v>
      </c>
      <c r="SK36" s="17">
        <v>5.8</v>
      </c>
      <c r="SL36" s="17">
        <v>5.8</v>
      </c>
      <c r="SM36" s="17">
        <v>0.4</v>
      </c>
      <c r="SN36" s="17">
        <v>9.8000000000000007</v>
      </c>
      <c r="SO36" s="17">
        <v>13.658530000000001</v>
      </c>
      <c r="SP36" s="17">
        <v>13.658530000000001</v>
      </c>
      <c r="SQ36" s="17">
        <v>-3.85853</v>
      </c>
      <c r="SR36" s="17">
        <v>13.6</v>
      </c>
      <c r="SS36" s="17">
        <v>17.560970000000001</v>
      </c>
      <c r="ST36" s="17">
        <v>17.560970000000001</v>
      </c>
      <c r="SU36" s="17">
        <v>-3.9609700000000001</v>
      </c>
      <c r="SV36" s="17">
        <v>13.7</v>
      </c>
      <c r="SW36" s="17">
        <v>14.048769999999999</v>
      </c>
      <c r="SX36" s="17">
        <v>14.048780000000001</v>
      </c>
      <c r="SY36" s="17">
        <v>-0.34877999999999998</v>
      </c>
      <c r="SZ36" s="17">
        <v>26</v>
      </c>
      <c r="TA36" s="17">
        <v>18.96</v>
      </c>
      <c r="TB36" s="17">
        <v>18.96</v>
      </c>
      <c r="TC36" s="17">
        <v>7.04</v>
      </c>
      <c r="TD36" s="17">
        <v>64.2</v>
      </c>
      <c r="TE36" s="17">
        <v>50</v>
      </c>
      <c r="TF36" s="17">
        <v>64.427999999999997</v>
      </c>
      <c r="TG36" s="17">
        <v>-0.22800000000000001</v>
      </c>
      <c r="TH36" s="17">
        <v>40</v>
      </c>
      <c r="TI36" s="17"/>
      <c r="TJ36" s="17">
        <v>36.820999999999998</v>
      </c>
      <c r="TK36" s="17">
        <v>3.1789999999999998</v>
      </c>
      <c r="TL36" s="17">
        <v>99.4</v>
      </c>
      <c r="TM36" s="17">
        <v>84.9</v>
      </c>
      <c r="TN36" s="17">
        <v>70.266000000000005</v>
      </c>
      <c r="TO36" s="17">
        <v>29.134</v>
      </c>
      <c r="TP36" s="17">
        <v>96.2</v>
      </c>
      <c r="TQ36" s="17">
        <v>82.1</v>
      </c>
      <c r="TR36" s="17">
        <v>67.887</v>
      </c>
      <c r="TS36" s="17">
        <v>28.312999999999999</v>
      </c>
      <c r="TT36" s="17">
        <v>19.399999999999999</v>
      </c>
      <c r="TU36" s="17">
        <v>5.8949999999999996</v>
      </c>
      <c r="TV36" s="17">
        <v>5.8949999999999996</v>
      </c>
      <c r="TW36" s="17">
        <v>13.505000000000001</v>
      </c>
      <c r="TX36" s="17">
        <v>15</v>
      </c>
      <c r="TY36" s="17">
        <v>9.6620000000000008</v>
      </c>
      <c r="TZ36" s="17">
        <v>9.6620000000000008</v>
      </c>
      <c r="UA36" s="17">
        <v>5.3380000000000001</v>
      </c>
      <c r="UB36" s="17">
        <v>9.9</v>
      </c>
      <c r="UC36" s="17">
        <v>9.8000000000000007</v>
      </c>
      <c r="UD36" s="17">
        <v>9.8000000000000007</v>
      </c>
      <c r="UE36" s="17">
        <v>0.1</v>
      </c>
      <c r="UF36" s="17">
        <v>2.4</v>
      </c>
      <c r="UG36" s="17">
        <v>3.5</v>
      </c>
      <c r="UH36" s="17">
        <v>3.5</v>
      </c>
      <c r="UI36" s="17">
        <v>-1.1000000000000001</v>
      </c>
      <c r="UJ36" s="17">
        <v>7.2</v>
      </c>
      <c r="UK36" s="17">
        <v>7.5</v>
      </c>
      <c r="UL36" s="17">
        <v>7.5</v>
      </c>
      <c r="UM36" s="17">
        <v>-0.3</v>
      </c>
      <c r="UN36" s="17">
        <v>20.399999999999999</v>
      </c>
      <c r="UO36" s="17">
        <v>19.51219</v>
      </c>
      <c r="UP36" s="17">
        <v>19.51219</v>
      </c>
      <c r="UQ36" s="17">
        <v>0.88780999999999999</v>
      </c>
      <c r="UR36" s="17">
        <v>20.399999999999999</v>
      </c>
      <c r="US36" s="17">
        <v>19.51219</v>
      </c>
      <c r="UT36" s="17">
        <v>19.51219</v>
      </c>
      <c r="UU36" s="17">
        <v>0.88780999999999999</v>
      </c>
      <c r="UV36" s="17">
        <v>20.100000000000001</v>
      </c>
      <c r="UW36" s="17">
        <v>19.51219</v>
      </c>
      <c r="UX36" s="17">
        <v>19.51219</v>
      </c>
      <c r="UY36" s="17">
        <v>0.58781000000000005</v>
      </c>
      <c r="UZ36" s="17">
        <v>9.1999999999999993</v>
      </c>
      <c r="VA36" s="17">
        <v>8.7370000000000001</v>
      </c>
      <c r="VB36" s="17">
        <v>8.7370000000000001</v>
      </c>
      <c r="VC36" s="17">
        <v>0.46300000000000002</v>
      </c>
      <c r="VD36" s="17">
        <v>253</v>
      </c>
      <c r="VE36" s="17"/>
      <c r="VF36" s="17">
        <v>248.279</v>
      </c>
      <c r="VG36" s="17">
        <v>4.7210000000000001</v>
      </c>
      <c r="VH36" s="17">
        <v>12.5</v>
      </c>
      <c r="VI36" s="17"/>
      <c r="VJ36" s="17">
        <v>12.5</v>
      </c>
      <c r="VK36" s="17">
        <v>0</v>
      </c>
      <c r="VL36" s="17">
        <v>137.69999999999999</v>
      </c>
      <c r="VM36" s="17"/>
      <c r="VN36" s="17">
        <v>140.761</v>
      </c>
      <c r="VO36" s="17">
        <v>-3.0609999999999999</v>
      </c>
      <c r="VP36" s="17">
        <v>0.6</v>
      </c>
      <c r="VQ36" s="17">
        <v>0.6</v>
      </c>
      <c r="VR36" s="17">
        <v>0.6</v>
      </c>
      <c r="VS36" s="17">
        <v>0</v>
      </c>
      <c r="VT36" s="17">
        <v>123.2</v>
      </c>
      <c r="VU36" s="17">
        <v>119.8</v>
      </c>
      <c r="VV36" s="17">
        <v>90</v>
      </c>
      <c r="VW36" s="17">
        <v>33.200000000000003</v>
      </c>
      <c r="VX36" s="17">
        <v>134.4</v>
      </c>
      <c r="VY36" s="17">
        <v>126</v>
      </c>
      <c r="VZ36" s="17">
        <v>100</v>
      </c>
      <c r="WA36" s="17">
        <v>34.4</v>
      </c>
      <c r="WB36" s="17">
        <v>104.8</v>
      </c>
      <c r="WC36" s="17"/>
      <c r="WD36" s="17">
        <v>108.25</v>
      </c>
      <c r="WE36" s="17">
        <v>-3.45</v>
      </c>
      <c r="WF36" s="17">
        <v>1.6</v>
      </c>
      <c r="WG36" s="17">
        <v>1.4490000000000001</v>
      </c>
      <c r="WH36" s="17">
        <v>1.4490000000000001</v>
      </c>
      <c r="WI36" s="17">
        <v>0.151</v>
      </c>
      <c r="WJ36" s="17">
        <v>2.2000000000000002</v>
      </c>
      <c r="WK36" s="17">
        <v>2.4</v>
      </c>
      <c r="WL36" s="17">
        <v>2.4</v>
      </c>
      <c r="WM36" s="17">
        <v>-0.2</v>
      </c>
      <c r="WN36" s="17">
        <v>2.2000000000000002</v>
      </c>
      <c r="WO36" s="17">
        <v>2.4</v>
      </c>
      <c r="WP36" s="17">
        <v>2.4</v>
      </c>
      <c r="WQ36" s="17">
        <v>-0.2</v>
      </c>
      <c r="WR36" s="17">
        <v>1.2</v>
      </c>
      <c r="WS36" s="17">
        <v>1.4</v>
      </c>
      <c r="WT36" s="17">
        <v>1.4</v>
      </c>
      <c r="WU36" s="17">
        <v>-0.2</v>
      </c>
      <c r="WV36" s="17">
        <v>14.9</v>
      </c>
      <c r="WW36" s="17"/>
      <c r="WX36" s="17">
        <v>13.599</v>
      </c>
      <c r="WY36" s="17">
        <v>1.3009999999999999</v>
      </c>
      <c r="WZ36" s="17"/>
      <c r="XA36" s="17"/>
      <c r="XB36" s="17"/>
      <c r="XC36" s="17">
        <v>0</v>
      </c>
      <c r="XD36" s="17">
        <v>18</v>
      </c>
      <c r="XE36" s="17">
        <v>17.95121</v>
      </c>
      <c r="XF36" s="17">
        <v>17.951219999999999</v>
      </c>
      <c r="XG36" s="17">
        <v>4.8779999999999997E-2</v>
      </c>
      <c r="XH36" s="17">
        <v>8.8000000000000007</v>
      </c>
      <c r="XI36" s="17">
        <v>10.8</v>
      </c>
      <c r="XJ36" s="17">
        <v>10.8</v>
      </c>
      <c r="XK36" s="17">
        <v>-2</v>
      </c>
      <c r="XL36" s="17">
        <v>27.2</v>
      </c>
      <c r="XM36" s="17">
        <v>27.5</v>
      </c>
      <c r="XN36" s="17">
        <v>27.5</v>
      </c>
      <c r="XO36" s="17">
        <v>-0.3</v>
      </c>
      <c r="XP36" s="17">
        <v>34.299999999999997</v>
      </c>
      <c r="XQ36" s="17">
        <v>27.5</v>
      </c>
      <c r="XR36" s="17">
        <v>27.5</v>
      </c>
      <c r="XS36" s="17">
        <v>6.8</v>
      </c>
      <c r="XT36" s="17">
        <v>15</v>
      </c>
      <c r="XU36" s="17">
        <v>14</v>
      </c>
      <c r="XV36" s="17">
        <v>14</v>
      </c>
      <c r="XW36" s="17">
        <v>1</v>
      </c>
      <c r="XX36" s="17">
        <v>19</v>
      </c>
      <c r="XY36" s="17">
        <v>20</v>
      </c>
      <c r="XZ36" s="17">
        <v>20</v>
      </c>
      <c r="YA36" s="17">
        <v>-1</v>
      </c>
      <c r="YB36" s="17">
        <v>7.5</v>
      </c>
      <c r="YC36" s="17">
        <v>6.83</v>
      </c>
      <c r="YD36" s="17">
        <v>6.83</v>
      </c>
      <c r="YE36" s="17">
        <v>0.67</v>
      </c>
      <c r="YF36" s="17">
        <v>11.2</v>
      </c>
      <c r="YG36" s="17">
        <v>11</v>
      </c>
      <c r="YH36" s="17">
        <v>11</v>
      </c>
      <c r="YI36" s="17">
        <v>0.2</v>
      </c>
      <c r="YJ36" s="17">
        <v>24.2</v>
      </c>
      <c r="YK36" s="17">
        <v>23</v>
      </c>
      <c r="YL36" s="17">
        <v>23</v>
      </c>
      <c r="YM36" s="17">
        <v>1.2</v>
      </c>
    </row>
    <row r="37" spans="1:663" ht="24" customHeight="1" x14ac:dyDescent="0.3">
      <c r="A37" s="1"/>
      <c r="B37" s="16" t="s">
        <v>39</v>
      </c>
      <c r="C37" s="16" t="s">
        <v>737</v>
      </c>
      <c r="D37" s="17">
        <v>203.4</v>
      </c>
      <c r="E37" s="17">
        <v>204.19512</v>
      </c>
      <c r="F37" s="17">
        <v>204.19512</v>
      </c>
      <c r="G37" s="17">
        <v>-0.79512000000000005</v>
      </c>
      <c r="H37" s="17">
        <v>300</v>
      </c>
      <c r="I37" s="17">
        <v>300.00000999999997</v>
      </c>
      <c r="J37" s="17">
        <v>260.58983000000001</v>
      </c>
      <c r="K37" s="17">
        <v>39.410170000000001</v>
      </c>
      <c r="L37" s="17">
        <v>94.9</v>
      </c>
      <c r="M37" s="17">
        <v>98.07141</v>
      </c>
      <c r="N37" s="17">
        <v>85.188040000000001</v>
      </c>
      <c r="O37" s="17">
        <v>9.7119599999999995</v>
      </c>
      <c r="P37" s="17"/>
      <c r="Q37" s="17"/>
      <c r="R37" s="17"/>
      <c r="S37" s="17">
        <v>0</v>
      </c>
      <c r="T37" s="17"/>
      <c r="U37" s="17"/>
      <c r="V37" s="17"/>
      <c r="W37" s="17">
        <v>0</v>
      </c>
      <c r="X37" s="17">
        <v>93.4</v>
      </c>
      <c r="Y37" s="17">
        <v>92.226339999999993</v>
      </c>
      <c r="Z37" s="17">
        <v>92.226339999999993</v>
      </c>
      <c r="AA37" s="17">
        <v>1.1736599999999999</v>
      </c>
      <c r="AB37" s="17">
        <v>109.7</v>
      </c>
      <c r="AC37" s="17">
        <v>148.63708</v>
      </c>
      <c r="AD37" s="17">
        <v>169.56141</v>
      </c>
      <c r="AE37" s="17">
        <v>-59.861409999999999</v>
      </c>
      <c r="AF37" s="17"/>
      <c r="AG37" s="17"/>
      <c r="AH37" s="17"/>
      <c r="AI37" s="17">
        <v>0</v>
      </c>
      <c r="AJ37" s="17">
        <v>82.7</v>
      </c>
      <c r="AK37" s="17">
        <v>87.667349999999999</v>
      </c>
      <c r="AL37" s="17"/>
      <c r="AM37" s="17">
        <v>82.7</v>
      </c>
      <c r="AN37" s="17">
        <v>0</v>
      </c>
      <c r="AO37" s="17"/>
      <c r="AP37" s="17"/>
      <c r="AQ37" s="17">
        <v>0</v>
      </c>
      <c r="AR37" s="17">
        <v>104.9</v>
      </c>
      <c r="AS37" s="17">
        <v>197.70734999999999</v>
      </c>
      <c r="AT37" s="17">
        <v>197.70735999999999</v>
      </c>
      <c r="AU37" s="17">
        <v>-92.807360000000003</v>
      </c>
      <c r="AV37" s="17"/>
      <c r="AW37" s="17"/>
      <c r="AX37" s="17"/>
      <c r="AY37" s="17">
        <v>0</v>
      </c>
      <c r="AZ37" s="17"/>
      <c r="BA37" s="17"/>
      <c r="BB37" s="17"/>
      <c r="BC37" s="17">
        <v>0</v>
      </c>
      <c r="BD37" s="17">
        <v>0</v>
      </c>
      <c r="BE37" s="17"/>
      <c r="BF37" s="17">
        <v>206.01685000000001</v>
      </c>
      <c r="BG37" s="17">
        <v>-206.01685000000001</v>
      </c>
      <c r="BH37" s="17"/>
      <c r="BI37" s="17"/>
      <c r="BJ37" s="17"/>
      <c r="BK37" s="17">
        <v>0</v>
      </c>
      <c r="BL37" s="17">
        <v>123.3</v>
      </c>
      <c r="BM37" s="17">
        <v>130.75207</v>
      </c>
      <c r="BN37" s="17">
        <v>142.38204999999999</v>
      </c>
      <c r="BO37" s="17">
        <v>-19.082049999999999</v>
      </c>
      <c r="BP37" s="17">
        <v>9.1999999999999993</v>
      </c>
      <c r="BQ37" s="17">
        <v>3.4695499999999999</v>
      </c>
      <c r="BR37" s="17">
        <v>3.4695499999999999</v>
      </c>
      <c r="BS37" s="17">
        <v>5.7304500000000003</v>
      </c>
      <c r="BT37" s="17"/>
      <c r="BU37" s="17"/>
      <c r="BV37" s="17"/>
      <c r="BW37" s="17">
        <v>0</v>
      </c>
      <c r="BX37" s="17"/>
      <c r="BY37" s="17"/>
      <c r="BZ37" s="17"/>
      <c r="CA37" s="17">
        <v>0</v>
      </c>
      <c r="CB37" s="17"/>
      <c r="CC37" s="17"/>
      <c r="CD37" s="17"/>
      <c r="CE37" s="17">
        <v>0</v>
      </c>
      <c r="CF37" s="17"/>
      <c r="CG37" s="17"/>
      <c r="CH37" s="17"/>
      <c r="CI37" s="17">
        <v>0</v>
      </c>
      <c r="CJ37" s="17">
        <v>168.5</v>
      </c>
      <c r="CK37" s="17">
        <v>164.70732000000001</v>
      </c>
      <c r="CL37" s="17">
        <v>164.70732000000001</v>
      </c>
      <c r="CM37" s="17">
        <v>3.7926799999999998</v>
      </c>
      <c r="CN37" s="17">
        <v>7.2</v>
      </c>
      <c r="CO37" s="17">
        <v>5.1583800000000002</v>
      </c>
      <c r="CP37" s="17">
        <v>5.1583800000000002</v>
      </c>
      <c r="CQ37" s="17">
        <v>2.04162</v>
      </c>
      <c r="CR37" s="17">
        <v>5.5</v>
      </c>
      <c r="CS37" s="17">
        <v>2.8315000000000001</v>
      </c>
      <c r="CT37" s="17">
        <v>2.8315000000000001</v>
      </c>
      <c r="CU37" s="17">
        <v>2.6684999999999999</v>
      </c>
      <c r="CV37" s="17">
        <v>0</v>
      </c>
      <c r="CW37" s="17">
        <v>16.873660000000001</v>
      </c>
      <c r="CX37" s="17">
        <v>16.873660000000001</v>
      </c>
      <c r="CY37" s="17">
        <v>-16.873660000000001</v>
      </c>
      <c r="CZ37" s="17">
        <v>6.9</v>
      </c>
      <c r="DA37" s="17">
        <v>6.8787000000000003</v>
      </c>
      <c r="DB37" s="17">
        <v>6.8787000000000003</v>
      </c>
      <c r="DC37" s="17">
        <v>2.1299999999999999E-2</v>
      </c>
      <c r="DD37" s="17">
        <v>14.8</v>
      </c>
      <c r="DE37" s="17">
        <v>12.260400000000001</v>
      </c>
      <c r="DF37" s="17">
        <v>12.204050000000001</v>
      </c>
      <c r="DG37" s="17">
        <v>2.5959500000000002</v>
      </c>
      <c r="DH37" s="17">
        <v>93.6</v>
      </c>
      <c r="DI37" s="17">
        <v>67.146360000000001</v>
      </c>
      <c r="DJ37" s="17">
        <v>66.529929999999993</v>
      </c>
      <c r="DK37" s="17">
        <v>27.070070000000001</v>
      </c>
      <c r="DL37" s="17"/>
      <c r="DM37" s="17"/>
      <c r="DN37" s="17"/>
      <c r="DO37" s="17">
        <v>0</v>
      </c>
      <c r="DP37" s="17"/>
      <c r="DQ37" s="17"/>
      <c r="DR37" s="17"/>
      <c r="DS37" s="17">
        <v>0</v>
      </c>
      <c r="DT37" s="17"/>
      <c r="DU37" s="17"/>
      <c r="DV37" s="17"/>
      <c r="DW37" s="17">
        <v>0</v>
      </c>
      <c r="DX37" s="17"/>
      <c r="DY37" s="17"/>
      <c r="DZ37" s="17"/>
      <c r="EA37" s="17">
        <v>0</v>
      </c>
      <c r="EB37" s="17">
        <v>110.2</v>
      </c>
      <c r="EC37" s="17">
        <v>112.90536</v>
      </c>
      <c r="ED37" s="17">
        <v>112.90536</v>
      </c>
      <c r="EE37" s="17">
        <v>-2.7053600000000002</v>
      </c>
      <c r="EF37" s="17">
        <v>83.3</v>
      </c>
      <c r="EG37" s="17">
        <v>20.512830000000001</v>
      </c>
      <c r="EH37" s="17"/>
      <c r="EI37" s="17">
        <v>83.3</v>
      </c>
      <c r="EJ37" s="17"/>
      <c r="EK37" s="17"/>
      <c r="EL37" s="17"/>
      <c r="EM37" s="17">
        <v>0</v>
      </c>
      <c r="EN37" s="17">
        <v>88.1</v>
      </c>
      <c r="EO37" s="17"/>
      <c r="EP37" s="17"/>
      <c r="EQ37" s="17">
        <v>88.1</v>
      </c>
      <c r="ER37" s="17"/>
      <c r="ES37" s="17"/>
      <c r="ET37" s="17"/>
      <c r="EU37" s="17">
        <v>0</v>
      </c>
      <c r="EV37" s="17">
        <v>6.5</v>
      </c>
      <c r="EW37" s="17">
        <v>6.39</v>
      </c>
      <c r="EX37" s="17">
        <v>6.39</v>
      </c>
      <c r="EY37" s="17">
        <v>0.11</v>
      </c>
      <c r="EZ37" s="17">
        <v>198.1</v>
      </c>
      <c r="FA37" s="17">
        <v>194.96115</v>
      </c>
      <c r="FB37" s="17"/>
      <c r="FC37" s="17">
        <v>198.1</v>
      </c>
      <c r="FD37" s="17">
        <v>28</v>
      </c>
      <c r="FE37" s="17">
        <v>30.749110000000002</v>
      </c>
      <c r="FF37" s="17">
        <v>30.749110000000002</v>
      </c>
      <c r="FG37" s="17">
        <v>-2.7491099999999999</v>
      </c>
      <c r="FH37" s="17">
        <v>69.2</v>
      </c>
      <c r="FI37" s="17">
        <v>71.408760000000001</v>
      </c>
      <c r="FJ37" s="17">
        <v>66.666679999999999</v>
      </c>
      <c r="FK37" s="17">
        <v>2.5333199999999998</v>
      </c>
      <c r="FL37" s="17">
        <v>13.5</v>
      </c>
      <c r="FM37" s="17">
        <v>15.15638</v>
      </c>
      <c r="FN37" s="17">
        <v>15.15638</v>
      </c>
      <c r="FO37" s="17">
        <v>-1.65638</v>
      </c>
      <c r="FP37" s="17">
        <v>16.8</v>
      </c>
      <c r="FQ37" s="17">
        <v>15.177110000000001</v>
      </c>
      <c r="FR37" s="17">
        <v>15.177110000000001</v>
      </c>
      <c r="FS37" s="17">
        <v>1.6228899999999999</v>
      </c>
      <c r="FT37" s="17">
        <v>13.3</v>
      </c>
      <c r="FU37" s="17">
        <v>18.048780000000001</v>
      </c>
      <c r="FV37" s="17">
        <v>18.048780000000001</v>
      </c>
      <c r="FW37" s="17">
        <v>-4.74878</v>
      </c>
      <c r="FX37" s="17">
        <v>92</v>
      </c>
      <c r="FY37" s="17">
        <v>88.116100000000003</v>
      </c>
      <c r="FZ37" s="17">
        <v>88.116100000000003</v>
      </c>
      <c r="GA37" s="17">
        <v>3.8839000000000001</v>
      </c>
      <c r="GB37" s="17">
        <v>182.9</v>
      </c>
      <c r="GC37" s="17">
        <v>185.81701000000001</v>
      </c>
      <c r="GD37" s="17">
        <v>185.81701000000001</v>
      </c>
      <c r="GE37" s="17">
        <v>-2.9170099999999999</v>
      </c>
      <c r="GF37" s="17">
        <v>182.8</v>
      </c>
      <c r="GG37" s="17">
        <v>185.81701000000001</v>
      </c>
      <c r="GH37" s="17">
        <v>185.81701000000001</v>
      </c>
      <c r="GI37" s="17">
        <v>-3.01701</v>
      </c>
      <c r="GJ37" s="17">
        <v>185</v>
      </c>
      <c r="GK37" s="17">
        <v>186.37501</v>
      </c>
      <c r="GL37" s="17">
        <v>186.37502000000001</v>
      </c>
      <c r="GM37" s="17">
        <v>-1.3750199999999999</v>
      </c>
      <c r="GN37" s="17">
        <v>99.4</v>
      </c>
      <c r="GO37" s="17">
        <v>110.91316999999999</v>
      </c>
      <c r="GP37" s="17">
        <v>93.052059999999997</v>
      </c>
      <c r="GQ37" s="17">
        <v>6.3479400000000004</v>
      </c>
      <c r="GR37" s="17">
        <v>42</v>
      </c>
      <c r="GS37" s="17">
        <v>44.999969999999998</v>
      </c>
      <c r="GT37" s="17">
        <v>44.999980000000001</v>
      </c>
      <c r="GU37" s="17">
        <v>-2.9999799999999999</v>
      </c>
      <c r="GV37" s="17">
        <v>29.9</v>
      </c>
      <c r="GW37" s="17">
        <v>23.314730000000001</v>
      </c>
      <c r="GX37" s="17">
        <v>23.314730000000001</v>
      </c>
      <c r="GY37" s="17">
        <v>6.5852700000000004</v>
      </c>
      <c r="GZ37" s="17">
        <v>4.0999999999999996</v>
      </c>
      <c r="HA37" s="17">
        <v>4.2061999999999999</v>
      </c>
      <c r="HB37" s="17">
        <v>4.2061999999999999</v>
      </c>
      <c r="HC37" s="17">
        <v>-0.1062</v>
      </c>
      <c r="HD37" s="17">
        <v>17.5</v>
      </c>
      <c r="HE37" s="17">
        <v>17.582630000000002</v>
      </c>
      <c r="HF37" s="17">
        <v>17.582630000000002</v>
      </c>
      <c r="HG37" s="17">
        <v>-8.2629999999999995E-2</v>
      </c>
      <c r="HH37" s="17">
        <v>41.5</v>
      </c>
      <c r="HI37" s="17">
        <v>41.025640000000003</v>
      </c>
      <c r="HJ37" s="17">
        <v>41.025649999999999</v>
      </c>
      <c r="HK37" s="17">
        <v>0.47434999999999999</v>
      </c>
      <c r="HL37" s="17"/>
      <c r="HM37" s="17"/>
      <c r="HN37" s="17"/>
      <c r="HO37" s="17">
        <v>0</v>
      </c>
      <c r="HP37" s="17"/>
      <c r="HQ37" s="17"/>
      <c r="HR37" s="17"/>
      <c r="HS37" s="17">
        <v>0</v>
      </c>
      <c r="HT37" s="17">
        <v>22.9</v>
      </c>
      <c r="HU37" s="17"/>
      <c r="HV37" s="17">
        <v>52.307960000000001</v>
      </c>
      <c r="HW37" s="17">
        <v>-29.407959999999999</v>
      </c>
      <c r="HX37" s="17"/>
      <c r="HY37" s="17"/>
      <c r="HZ37" s="17"/>
      <c r="IA37" s="17">
        <v>0</v>
      </c>
      <c r="IB37" s="17"/>
      <c r="IC37" s="17"/>
      <c r="ID37" s="17"/>
      <c r="IE37" s="17">
        <v>0</v>
      </c>
      <c r="IF37" s="17">
        <v>45.5</v>
      </c>
      <c r="IG37" s="17">
        <v>45.441949999999999</v>
      </c>
      <c r="IH37" s="17">
        <v>45.441949999999999</v>
      </c>
      <c r="II37" s="17">
        <v>5.8049999999999997E-2</v>
      </c>
      <c r="IJ37" s="17"/>
      <c r="IK37" s="17"/>
      <c r="IL37" s="17"/>
      <c r="IM37" s="17">
        <v>0</v>
      </c>
      <c r="IN37" s="17"/>
      <c r="IO37" s="17"/>
      <c r="IP37" s="17"/>
      <c r="IQ37" s="17">
        <v>0</v>
      </c>
      <c r="IR37" s="17"/>
      <c r="IS37" s="17"/>
      <c r="IT37" s="17"/>
      <c r="IU37" s="17">
        <v>0</v>
      </c>
      <c r="IV37" s="17">
        <v>84.7</v>
      </c>
      <c r="IW37" s="17">
        <v>97.312759999999997</v>
      </c>
      <c r="IX37" s="17">
        <v>75.686030000000002</v>
      </c>
      <c r="IY37" s="17">
        <v>9.0139700000000005</v>
      </c>
      <c r="IZ37" s="17">
        <v>168.8</v>
      </c>
      <c r="JA37" s="17">
        <v>184.04909000000001</v>
      </c>
      <c r="JB37" s="17">
        <v>184.04909000000001</v>
      </c>
      <c r="JC37" s="17">
        <v>-15.249090000000001</v>
      </c>
      <c r="JD37" s="17">
        <v>166.4</v>
      </c>
      <c r="JE37" s="17">
        <v>184.04909000000001</v>
      </c>
      <c r="JF37" s="17">
        <v>184.04909000000001</v>
      </c>
      <c r="JG37" s="17">
        <v>-17.649090000000001</v>
      </c>
      <c r="JH37" s="17">
        <v>200</v>
      </c>
      <c r="JI37" s="17">
        <v>184.04909000000001</v>
      </c>
      <c r="JJ37" s="17">
        <v>184.04909000000001</v>
      </c>
      <c r="JK37" s="17">
        <v>15.95091</v>
      </c>
      <c r="JL37" s="17">
        <v>262</v>
      </c>
      <c r="JM37" s="17">
        <v>276.90269000000001</v>
      </c>
      <c r="JN37" s="17">
        <v>276.90269000000001</v>
      </c>
      <c r="JO37" s="17">
        <v>-14.90269</v>
      </c>
      <c r="JP37" s="17">
        <v>40.299999999999997</v>
      </c>
      <c r="JQ37" s="17">
        <v>71.796109999999999</v>
      </c>
      <c r="JR37" s="17">
        <v>71.796109999999999</v>
      </c>
      <c r="JS37" s="17">
        <v>-31.496110000000002</v>
      </c>
      <c r="JT37" s="17"/>
      <c r="JU37" s="17"/>
      <c r="JV37" s="17">
        <v>36.005859999999998</v>
      </c>
      <c r="JW37" s="17">
        <v>-36.005859999999998</v>
      </c>
      <c r="JX37" s="17"/>
      <c r="JY37" s="17"/>
      <c r="JZ37" s="17"/>
      <c r="KA37" s="17">
        <v>0</v>
      </c>
      <c r="KB37" s="17"/>
      <c r="KC37" s="17"/>
      <c r="KD37" s="17"/>
      <c r="KE37" s="17">
        <v>0</v>
      </c>
      <c r="KF37" s="17"/>
      <c r="KG37" s="17"/>
      <c r="KH37" s="17"/>
      <c r="KI37" s="17">
        <v>0</v>
      </c>
      <c r="KJ37" s="17">
        <v>50.3</v>
      </c>
      <c r="KK37" s="17"/>
      <c r="KL37" s="17">
        <v>50</v>
      </c>
      <c r="KM37" s="17">
        <v>0.3</v>
      </c>
      <c r="KN37" s="17"/>
      <c r="KO37" s="17"/>
      <c r="KP37" s="17"/>
      <c r="KQ37" s="17">
        <v>0</v>
      </c>
      <c r="KR37" s="17"/>
      <c r="KS37" s="17"/>
      <c r="KT37" s="17"/>
      <c r="KU37" s="17">
        <v>0</v>
      </c>
      <c r="KV37" s="17">
        <v>0.8</v>
      </c>
      <c r="KW37" s="17">
        <v>1.0779300000000001</v>
      </c>
      <c r="KX37" s="17">
        <v>1.0779300000000001</v>
      </c>
      <c r="KY37" s="17">
        <v>-0.27793000000000001</v>
      </c>
      <c r="KZ37" s="17">
        <v>125.1</v>
      </c>
      <c r="LA37" s="17">
        <v>136.0429</v>
      </c>
      <c r="LB37" s="17">
        <v>130.56672</v>
      </c>
      <c r="LC37" s="17">
        <v>-5.4667199999999996</v>
      </c>
      <c r="LD37" s="17">
        <v>79</v>
      </c>
      <c r="LE37" s="17">
        <v>52.033349999999999</v>
      </c>
      <c r="LF37" s="17">
        <v>70.934150000000002</v>
      </c>
      <c r="LG37" s="17">
        <v>8.0658499999999993</v>
      </c>
      <c r="LH37" s="17">
        <v>62.4</v>
      </c>
      <c r="LI37" s="17">
        <v>67.461460000000002</v>
      </c>
      <c r="LJ37" s="17">
        <v>67.461460000000002</v>
      </c>
      <c r="LK37" s="17">
        <v>-5.0614600000000003</v>
      </c>
      <c r="LL37" s="17">
        <v>66</v>
      </c>
      <c r="LM37" s="17">
        <v>56.415700000000001</v>
      </c>
      <c r="LN37" s="17">
        <v>64.634550000000004</v>
      </c>
      <c r="LO37" s="17">
        <v>1.3654500000000001</v>
      </c>
      <c r="LP37" s="17">
        <v>28.2</v>
      </c>
      <c r="LQ37" s="17">
        <v>27.440259999999999</v>
      </c>
      <c r="LR37" s="17">
        <v>30.097560000000001</v>
      </c>
      <c r="LS37" s="17">
        <v>-1.8975599999999999</v>
      </c>
      <c r="LT37" s="17">
        <v>0</v>
      </c>
      <c r="LU37" s="17"/>
      <c r="LV37" s="17"/>
      <c r="LW37" s="17">
        <v>0</v>
      </c>
      <c r="LX37" s="17"/>
      <c r="LY37" s="17"/>
      <c r="LZ37" s="17"/>
      <c r="MA37" s="17">
        <v>0</v>
      </c>
      <c r="MB37" s="17"/>
      <c r="MC37" s="17"/>
      <c r="MD37" s="17"/>
      <c r="ME37" s="17">
        <v>0</v>
      </c>
      <c r="MF37" s="17">
        <v>144.1</v>
      </c>
      <c r="MG37" s="17">
        <v>151.08886999999999</v>
      </c>
      <c r="MH37" s="17">
        <v>159.10792000000001</v>
      </c>
      <c r="MI37" s="17">
        <v>-15.00792</v>
      </c>
      <c r="MJ37" s="17">
        <v>145.19999999999999</v>
      </c>
      <c r="MK37" s="17">
        <v>151.08886999999999</v>
      </c>
      <c r="ML37" s="17">
        <v>159.10792000000001</v>
      </c>
      <c r="MM37" s="17">
        <v>-13.907920000000001</v>
      </c>
      <c r="MN37" s="17">
        <v>148.69999999999999</v>
      </c>
      <c r="MO37" s="17">
        <v>151.54258999999999</v>
      </c>
      <c r="MP37" s="17">
        <v>159.58573000000001</v>
      </c>
      <c r="MQ37" s="17">
        <v>-10.885730000000001</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211.3</v>
      </c>
      <c r="NM37" s="17">
        <v>207.29667000000001</v>
      </c>
      <c r="NN37" s="17">
        <v>207.29667000000001</v>
      </c>
      <c r="NO37" s="17">
        <v>4.0033300000000001</v>
      </c>
      <c r="NP37" s="17">
        <v>98.8</v>
      </c>
      <c r="NQ37" s="17">
        <v>103.95959000000001</v>
      </c>
      <c r="NR37" s="17">
        <v>103.95959000000001</v>
      </c>
      <c r="NS37" s="17">
        <v>-5.1595899999999997</v>
      </c>
      <c r="NT37" s="17">
        <v>3.2</v>
      </c>
      <c r="NU37" s="17">
        <v>3.9904700000000002</v>
      </c>
      <c r="NV37" s="17">
        <v>3.9904700000000002</v>
      </c>
      <c r="NW37" s="17">
        <v>-0.79047000000000001</v>
      </c>
      <c r="NX37" s="17"/>
      <c r="NY37" s="17">
        <v>4.1863799999999998</v>
      </c>
      <c r="NZ37" s="17">
        <v>4.1863799999999998</v>
      </c>
      <c r="OA37" s="17">
        <v>-4.1863799999999998</v>
      </c>
      <c r="OB37" s="17">
        <v>7.1</v>
      </c>
      <c r="OC37" s="17">
        <v>7.5</v>
      </c>
      <c r="OD37" s="17">
        <v>7.5</v>
      </c>
      <c r="OE37" s="17">
        <v>-0.4</v>
      </c>
      <c r="OF37" s="17">
        <v>1.2</v>
      </c>
      <c r="OG37" s="17"/>
      <c r="OH37" s="17"/>
      <c r="OI37" s="17">
        <v>1.2</v>
      </c>
      <c r="OJ37" s="17">
        <v>86.1</v>
      </c>
      <c r="OK37" s="17">
        <v>92.3</v>
      </c>
      <c r="OL37" s="17">
        <v>61.478000000000002</v>
      </c>
      <c r="OM37" s="17">
        <v>24.622</v>
      </c>
      <c r="ON37" s="17">
        <v>75</v>
      </c>
      <c r="OO37" s="17"/>
      <c r="OP37" s="17">
        <v>79.834999999999994</v>
      </c>
      <c r="OQ37" s="17">
        <v>-4.835</v>
      </c>
      <c r="OR37" s="17">
        <v>6.4</v>
      </c>
      <c r="OS37" s="17">
        <v>10.398999999999999</v>
      </c>
      <c r="OT37" s="17">
        <v>10.398999999999999</v>
      </c>
      <c r="OU37" s="17">
        <v>-3.9990000000000001</v>
      </c>
      <c r="OV37" s="17">
        <v>0.4</v>
      </c>
      <c r="OW37" s="17"/>
      <c r="OX37" s="17">
        <v>0.1</v>
      </c>
      <c r="OY37" s="17">
        <v>0.3</v>
      </c>
      <c r="OZ37" s="17">
        <v>3.5</v>
      </c>
      <c r="PA37" s="17">
        <v>5.4041600000000001</v>
      </c>
      <c r="PB37" s="17">
        <v>5.4041399999999999</v>
      </c>
      <c r="PC37" s="17">
        <v>-1.9041399999999999</v>
      </c>
      <c r="PD37" s="17">
        <v>9.9</v>
      </c>
      <c r="PE37" s="17">
        <v>9.9830000000000005</v>
      </c>
      <c r="PF37" s="17">
        <v>9.9830000000000005</v>
      </c>
      <c r="PG37" s="17">
        <v>-8.3000000000000004E-2</v>
      </c>
      <c r="PH37" s="17"/>
      <c r="PI37" s="17"/>
      <c r="PJ37" s="17"/>
      <c r="PK37" s="17">
        <v>0</v>
      </c>
      <c r="PL37" s="17">
        <v>230</v>
      </c>
      <c r="PM37" s="17"/>
      <c r="PN37" s="17">
        <v>199.68700000000001</v>
      </c>
      <c r="PO37" s="17">
        <v>30.312999999999999</v>
      </c>
      <c r="PP37" s="17">
        <v>1.2</v>
      </c>
      <c r="PQ37" s="17">
        <v>1.23</v>
      </c>
      <c r="PR37" s="17">
        <v>1.23</v>
      </c>
      <c r="PS37" s="17">
        <v>-0.03</v>
      </c>
      <c r="PT37" s="17">
        <v>1.2</v>
      </c>
      <c r="PU37" s="17">
        <v>1.5</v>
      </c>
      <c r="PV37" s="17">
        <v>1.5</v>
      </c>
      <c r="PW37" s="17">
        <v>-0.3</v>
      </c>
      <c r="PX37" s="17">
        <v>2.4</v>
      </c>
      <c r="PY37" s="17">
        <v>2.5</v>
      </c>
      <c r="PZ37" s="17">
        <v>2.5</v>
      </c>
      <c r="QA37" s="17">
        <v>-0.1</v>
      </c>
      <c r="QB37" s="17">
        <v>20.3</v>
      </c>
      <c r="QC37" s="17">
        <v>20.352969999999999</v>
      </c>
      <c r="QD37" s="17">
        <v>20.352979999999999</v>
      </c>
      <c r="QE37" s="17">
        <v>-5.2979999999999999E-2</v>
      </c>
      <c r="QF37" s="17">
        <v>10.8</v>
      </c>
      <c r="QG37" s="17">
        <v>13.65854</v>
      </c>
      <c r="QH37" s="17">
        <v>13.65854</v>
      </c>
      <c r="QI37" s="17">
        <v>-2.8585400000000001</v>
      </c>
      <c r="QJ37" s="17">
        <v>17.5</v>
      </c>
      <c r="QK37" s="17">
        <v>17.560980000000001</v>
      </c>
      <c r="QL37" s="17">
        <v>17.560970000000001</v>
      </c>
      <c r="QM37" s="17">
        <v>-6.0970000000000003E-2</v>
      </c>
      <c r="QN37" s="17">
        <v>3.2</v>
      </c>
      <c r="QO37" s="17">
        <v>3.3</v>
      </c>
      <c r="QP37" s="17">
        <v>3.3</v>
      </c>
      <c r="QQ37" s="17">
        <v>-0.1</v>
      </c>
      <c r="QR37" s="17">
        <v>17.399999999999999</v>
      </c>
      <c r="QS37" s="17">
        <v>18.048760000000001</v>
      </c>
      <c r="QT37" s="17">
        <v>18.048780000000001</v>
      </c>
      <c r="QU37" s="17">
        <v>-0.64878000000000002</v>
      </c>
      <c r="QV37" s="17">
        <v>15.2</v>
      </c>
      <c r="QW37" s="17"/>
      <c r="QX37" s="17">
        <v>15.074</v>
      </c>
      <c r="QY37" s="17">
        <v>0.126</v>
      </c>
      <c r="QZ37" s="17">
        <v>18.7</v>
      </c>
      <c r="RA37" s="17"/>
      <c r="RB37" s="17">
        <v>17.093</v>
      </c>
      <c r="RC37" s="17">
        <v>1.607</v>
      </c>
      <c r="RD37" s="17">
        <v>25.6</v>
      </c>
      <c r="RE37" s="17">
        <v>21.728000000000002</v>
      </c>
      <c r="RF37" s="17">
        <v>21.728000000000002</v>
      </c>
      <c r="RG37" s="17">
        <v>3.8719999999999999</v>
      </c>
      <c r="RH37" s="17">
        <v>75.900000000000006</v>
      </c>
      <c r="RI37" s="17">
        <v>72.459000000000003</v>
      </c>
      <c r="RJ37" s="17">
        <v>72.459000000000003</v>
      </c>
      <c r="RK37" s="17">
        <v>3.4409999999999998</v>
      </c>
      <c r="RL37" s="17">
        <v>18.8</v>
      </c>
      <c r="RM37" s="17"/>
      <c r="RN37" s="17">
        <v>18.306000000000001</v>
      </c>
      <c r="RO37" s="17">
        <v>0.49399999999999999</v>
      </c>
      <c r="RP37" s="17">
        <v>2.1</v>
      </c>
      <c r="RQ37" s="17">
        <v>2.1</v>
      </c>
      <c r="RR37" s="17">
        <v>2.1</v>
      </c>
      <c r="RS37" s="17">
        <v>0</v>
      </c>
      <c r="RT37" s="17">
        <v>5.7</v>
      </c>
      <c r="RU37" s="17"/>
      <c r="RV37" s="17">
        <v>12.15826</v>
      </c>
      <c r="RW37" s="17">
        <v>-6.4582600000000001</v>
      </c>
      <c r="RX37" s="17">
        <v>2</v>
      </c>
      <c r="RY37" s="17">
        <v>2</v>
      </c>
      <c r="RZ37" s="17">
        <v>2</v>
      </c>
      <c r="SA37" s="17">
        <v>0</v>
      </c>
      <c r="SB37" s="17"/>
      <c r="SC37" s="17">
        <v>0.4</v>
      </c>
      <c r="SD37" s="17">
        <v>0.4</v>
      </c>
      <c r="SE37" s="17">
        <v>-0.4</v>
      </c>
      <c r="SF37" s="17">
        <v>3.7</v>
      </c>
      <c r="SG37" s="17">
        <v>5.5</v>
      </c>
      <c r="SH37" s="17">
        <v>5.5</v>
      </c>
      <c r="SI37" s="17">
        <v>-1.8</v>
      </c>
      <c r="SJ37" s="17">
        <v>6.2</v>
      </c>
      <c r="SK37" s="17">
        <v>5.8</v>
      </c>
      <c r="SL37" s="17">
        <v>5.8</v>
      </c>
      <c r="SM37" s="17">
        <v>0.4</v>
      </c>
      <c r="SN37" s="17">
        <v>10</v>
      </c>
      <c r="SO37" s="17">
        <v>13.658530000000001</v>
      </c>
      <c r="SP37" s="17">
        <v>13.658530000000001</v>
      </c>
      <c r="SQ37" s="17">
        <v>-3.6585299999999998</v>
      </c>
      <c r="SR37" s="17">
        <v>13.6</v>
      </c>
      <c r="SS37" s="17">
        <v>17.560970000000001</v>
      </c>
      <c r="ST37" s="17">
        <v>17.560970000000001</v>
      </c>
      <c r="SU37" s="17">
        <v>-3.9609700000000001</v>
      </c>
      <c r="SV37" s="17">
        <v>13.7</v>
      </c>
      <c r="SW37" s="17">
        <v>14.048780000000001</v>
      </c>
      <c r="SX37" s="17">
        <v>14.048780000000001</v>
      </c>
      <c r="SY37" s="17">
        <v>-0.34877999999999998</v>
      </c>
      <c r="SZ37" s="17">
        <v>26.2</v>
      </c>
      <c r="TA37" s="17">
        <v>19.37</v>
      </c>
      <c r="TB37" s="17">
        <v>19.37</v>
      </c>
      <c r="TC37" s="17">
        <v>6.83</v>
      </c>
      <c r="TD37" s="17">
        <v>62.9</v>
      </c>
      <c r="TE37" s="17">
        <v>52</v>
      </c>
      <c r="TF37" s="17">
        <v>66.076999999999998</v>
      </c>
      <c r="TG37" s="17">
        <v>-3.177</v>
      </c>
      <c r="TH37" s="17">
        <v>37.299999999999997</v>
      </c>
      <c r="TI37" s="17"/>
      <c r="TJ37" s="17">
        <v>35.628</v>
      </c>
      <c r="TK37" s="17">
        <v>1.6719999999999999</v>
      </c>
      <c r="TL37" s="17">
        <v>77.8</v>
      </c>
      <c r="TM37" s="17">
        <v>84.3</v>
      </c>
      <c r="TN37" s="17">
        <v>69.766000000000005</v>
      </c>
      <c r="TO37" s="17">
        <v>8.0340000000000007</v>
      </c>
      <c r="TP37" s="17">
        <v>80.3</v>
      </c>
      <c r="TQ37" s="17">
        <v>82.1</v>
      </c>
      <c r="TR37" s="17">
        <v>67.671000000000006</v>
      </c>
      <c r="TS37" s="17">
        <v>12.629</v>
      </c>
      <c r="TT37" s="17">
        <v>14</v>
      </c>
      <c r="TU37" s="17">
        <v>5.7720000000000002</v>
      </c>
      <c r="TV37" s="17">
        <v>5.7720000000000002</v>
      </c>
      <c r="TW37" s="17">
        <v>8.2279999999999998</v>
      </c>
      <c r="TX37" s="17">
        <v>12</v>
      </c>
      <c r="TY37" s="17">
        <v>9.4030000000000005</v>
      </c>
      <c r="TZ37" s="17">
        <v>9.4030000000000005</v>
      </c>
      <c r="UA37" s="17">
        <v>2.597</v>
      </c>
      <c r="UB37" s="17">
        <v>9.8000000000000007</v>
      </c>
      <c r="UC37" s="17">
        <v>9.8000000000000007</v>
      </c>
      <c r="UD37" s="17">
        <v>9.8000000000000007</v>
      </c>
      <c r="UE37" s="17">
        <v>0</v>
      </c>
      <c r="UF37" s="17">
        <v>2.4</v>
      </c>
      <c r="UG37" s="17">
        <v>3.5</v>
      </c>
      <c r="UH37" s="17">
        <v>3.5</v>
      </c>
      <c r="UI37" s="17">
        <v>-1.1000000000000001</v>
      </c>
      <c r="UJ37" s="17">
        <v>7.2</v>
      </c>
      <c r="UK37" s="17">
        <v>7.5</v>
      </c>
      <c r="UL37" s="17">
        <v>7.5</v>
      </c>
      <c r="UM37" s="17">
        <v>-0.3</v>
      </c>
      <c r="UN37" s="17">
        <v>20.399999999999999</v>
      </c>
      <c r="UO37" s="17">
        <v>19.51219</v>
      </c>
      <c r="UP37" s="17">
        <v>19.51219</v>
      </c>
      <c r="UQ37" s="17">
        <v>0.88780999999999999</v>
      </c>
      <c r="UR37" s="17">
        <v>20.399999999999999</v>
      </c>
      <c r="US37" s="17">
        <v>19.51219</v>
      </c>
      <c r="UT37" s="17">
        <v>19.51219</v>
      </c>
      <c r="UU37" s="17">
        <v>0.88780999999999999</v>
      </c>
      <c r="UV37" s="17">
        <v>20.100000000000001</v>
      </c>
      <c r="UW37" s="17">
        <v>19.51219</v>
      </c>
      <c r="UX37" s="17">
        <v>19.51219</v>
      </c>
      <c r="UY37" s="17">
        <v>0.58781000000000005</v>
      </c>
      <c r="UZ37" s="17">
        <v>10.8</v>
      </c>
      <c r="VA37" s="17">
        <v>9.7110000000000003</v>
      </c>
      <c r="VB37" s="17">
        <v>9.7110000000000003</v>
      </c>
      <c r="VC37" s="17">
        <v>1.089</v>
      </c>
      <c r="VD37" s="17">
        <v>253.1</v>
      </c>
      <c r="VE37" s="17"/>
      <c r="VF37" s="17">
        <v>239.047</v>
      </c>
      <c r="VG37" s="17">
        <v>14.053000000000001</v>
      </c>
      <c r="VH37" s="17">
        <v>14.1</v>
      </c>
      <c r="VI37" s="17"/>
      <c r="VJ37" s="17">
        <v>11.103</v>
      </c>
      <c r="VK37" s="17">
        <v>2.9969999999999999</v>
      </c>
      <c r="VL37" s="17">
        <v>145.4</v>
      </c>
      <c r="VM37" s="17"/>
      <c r="VN37" s="17">
        <v>139.762</v>
      </c>
      <c r="VO37" s="17">
        <v>5.6379999999999999</v>
      </c>
      <c r="VP37" s="17">
        <v>0.6</v>
      </c>
      <c r="VQ37" s="17">
        <v>0.6</v>
      </c>
      <c r="VR37" s="17">
        <v>0.6</v>
      </c>
      <c r="VS37" s="17">
        <v>0</v>
      </c>
      <c r="VT37" s="17">
        <v>125.3</v>
      </c>
      <c r="VU37" s="17">
        <v>121</v>
      </c>
      <c r="VV37" s="17">
        <v>115</v>
      </c>
      <c r="VW37" s="17">
        <v>10.3</v>
      </c>
      <c r="VX37" s="17">
        <v>134.80000000000001</v>
      </c>
      <c r="VY37" s="17">
        <v>126.7</v>
      </c>
      <c r="VZ37" s="17">
        <v>105</v>
      </c>
      <c r="WA37" s="17">
        <v>29.8</v>
      </c>
      <c r="WB37" s="17">
        <v>103.8</v>
      </c>
      <c r="WC37" s="17"/>
      <c r="WD37" s="17">
        <v>105.544</v>
      </c>
      <c r="WE37" s="17">
        <v>-1.744</v>
      </c>
      <c r="WF37" s="17">
        <v>1.6</v>
      </c>
      <c r="WG37" s="17">
        <v>1.4490000000000001</v>
      </c>
      <c r="WH37" s="17">
        <v>1.4490000000000001</v>
      </c>
      <c r="WI37" s="17">
        <v>0.151</v>
      </c>
      <c r="WJ37" s="17">
        <v>2.2000000000000002</v>
      </c>
      <c r="WK37" s="17">
        <v>2.4</v>
      </c>
      <c r="WL37" s="17">
        <v>2.4</v>
      </c>
      <c r="WM37" s="17">
        <v>-0.2</v>
      </c>
      <c r="WN37" s="17">
        <v>2.2000000000000002</v>
      </c>
      <c r="WO37" s="17">
        <v>2.4</v>
      </c>
      <c r="WP37" s="17">
        <v>2.4</v>
      </c>
      <c r="WQ37" s="17">
        <v>-0.2</v>
      </c>
      <c r="WR37" s="17">
        <v>1.2</v>
      </c>
      <c r="WS37" s="17">
        <v>1.4</v>
      </c>
      <c r="WT37" s="17">
        <v>1.4</v>
      </c>
      <c r="WU37" s="17">
        <v>-0.2</v>
      </c>
      <c r="WV37" s="17">
        <v>14.2</v>
      </c>
      <c r="WW37" s="17"/>
      <c r="WX37" s="17">
        <v>11.933</v>
      </c>
      <c r="WY37" s="17">
        <v>2.2669999999999999</v>
      </c>
      <c r="WZ37" s="17"/>
      <c r="XA37" s="17"/>
      <c r="XB37" s="17"/>
      <c r="XC37" s="17">
        <v>0</v>
      </c>
      <c r="XD37" s="17">
        <v>18</v>
      </c>
      <c r="XE37" s="17">
        <v>17.951219999999999</v>
      </c>
      <c r="XF37" s="17">
        <v>17.951219999999999</v>
      </c>
      <c r="XG37" s="17">
        <v>4.8779999999999997E-2</v>
      </c>
      <c r="XH37" s="17">
        <v>8.8000000000000007</v>
      </c>
      <c r="XI37" s="17">
        <v>10.8</v>
      </c>
      <c r="XJ37" s="17">
        <v>10.8</v>
      </c>
      <c r="XK37" s="17">
        <v>-2</v>
      </c>
      <c r="XL37" s="17">
        <v>26.9</v>
      </c>
      <c r="XM37" s="17">
        <v>27.5</v>
      </c>
      <c r="XN37" s="17">
        <v>27.5</v>
      </c>
      <c r="XO37" s="17">
        <v>-0.6</v>
      </c>
      <c r="XP37" s="17">
        <v>34</v>
      </c>
      <c r="XQ37" s="17">
        <v>27.5</v>
      </c>
      <c r="XR37" s="17">
        <v>27.5</v>
      </c>
      <c r="XS37" s="17">
        <v>6.5</v>
      </c>
      <c r="XT37" s="17">
        <v>16.5</v>
      </c>
      <c r="XU37" s="17">
        <v>14</v>
      </c>
      <c r="XV37" s="17">
        <v>14</v>
      </c>
      <c r="XW37" s="17">
        <v>2.5</v>
      </c>
      <c r="XX37" s="17">
        <v>19.100000000000001</v>
      </c>
      <c r="XY37" s="17">
        <v>20</v>
      </c>
      <c r="XZ37" s="17">
        <v>20</v>
      </c>
      <c r="YA37" s="17">
        <v>-0.9</v>
      </c>
      <c r="YB37" s="17">
        <v>6.6</v>
      </c>
      <c r="YC37" s="17">
        <v>6.83</v>
      </c>
      <c r="YD37" s="17">
        <v>6.83</v>
      </c>
      <c r="YE37" s="17">
        <v>-0.23</v>
      </c>
      <c r="YF37" s="17">
        <v>11.1</v>
      </c>
      <c r="YG37" s="17">
        <v>11</v>
      </c>
      <c r="YH37" s="17">
        <v>11</v>
      </c>
      <c r="YI37" s="17">
        <v>0.1</v>
      </c>
      <c r="YJ37" s="17">
        <v>23.8</v>
      </c>
      <c r="YK37" s="17">
        <v>23</v>
      </c>
      <c r="YL37" s="17">
        <v>23</v>
      </c>
      <c r="YM37" s="17">
        <v>0.8</v>
      </c>
    </row>
    <row r="38" spans="1:663" ht="24" customHeight="1" x14ac:dyDescent="0.3">
      <c r="A38" s="1"/>
      <c r="B38" s="16" t="s">
        <v>39</v>
      </c>
      <c r="C38" s="16" t="s">
        <v>738</v>
      </c>
      <c r="D38" s="17">
        <v>201.2</v>
      </c>
      <c r="E38" s="17">
        <v>204.19512</v>
      </c>
      <c r="F38" s="17">
        <v>204.19512</v>
      </c>
      <c r="G38" s="17">
        <v>-2.99512</v>
      </c>
      <c r="H38" s="17">
        <v>294.3</v>
      </c>
      <c r="I38" s="17">
        <v>300.00000999999997</v>
      </c>
      <c r="J38" s="17">
        <v>261.80504000000002</v>
      </c>
      <c r="K38" s="17">
        <v>32.494959999999999</v>
      </c>
      <c r="L38" s="17">
        <v>95.2</v>
      </c>
      <c r="M38" s="17">
        <v>98.07141</v>
      </c>
      <c r="N38" s="17">
        <v>85.585290000000001</v>
      </c>
      <c r="O38" s="17">
        <v>9.6147100000000005</v>
      </c>
      <c r="P38" s="17"/>
      <c r="Q38" s="17"/>
      <c r="R38" s="17"/>
      <c r="S38" s="17">
        <v>0</v>
      </c>
      <c r="T38" s="17"/>
      <c r="U38" s="17"/>
      <c r="V38" s="17"/>
      <c r="W38" s="17">
        <v>0</v>
      </c>
      <c r="X38" s="17">
        <v>92.6</v>
      </c>
      <c r="Y38" s="17">
        <v>92.226339999999993</v>
      </c>
      <c r="Z38" s="17">
        <v>92.226339999999993</v>
      </c>
      <c r="AA38" s="17">
        <v>0.37365999999999999</v>
      </c>
      <c r="AB38" s="17">
        <v>109.2</v>
      </c>
      <c r="AC38" s="17">
        <v>176.19551999999999</v>
      </c>
      <c r="AD38" s="17">
        <v>164.85640000000001</v>
      </c>
      <c r="AE38" s="17">
        <v>-55.656399999999998</v>
      </c>
      <c r="AF38" s="17"/>
      <c r="AG38" s="17"/>
      <c r="AH38" s="17"/>
      <c r="AI38" s="17">
        <v>0</v>
      </c>
      <c r="AJ38" s="17">
        <v>81.5</v>
      </c>
      <c r="AK38" s="17">
        <v>87.667349999999999</v>
      </c>
      <c r="AL38" s="17"/>
      <c r="AM38" s="17">
        <v>81.5</v>
      </c>
      <c r="AN38" s="17">
        <v>0</v>
      </c>
      <c r="AO38" s="17"/>
      <c r="AP38" s="17"/>
      <c r="AQ38" s="17">
        <v>0</v>
      </c>
      <c r="AR38" s="17">
        <v>105.3</v>
      </c>
      <c r="AS38" s="17">
        <v>197.70733000000001</v>
      </c>
      <c r="AT38" s="17">
        <v>197.70735999999999</v>
      </c>
      <c r="AU38" s="17">
        <v>-92.407359999999997</v>
      </c>
      <c r="AV38" s="17"/>
      <c r="AW38" s="17"/>
      <c r="AX38" s="17"/>
      <c r="AY38" s="17">
        <v>0</v>
      </c>
      <c r="AZ38" s="17"/>
      <c r="BA38" s="17"/>
      <c r="BB38" s="17"/>
      <c r="BC38" s="17">
        <v>0</v>
      </c>
      <c r="BD38" s="17">
        <v>0</v>
      </c>
      <c r="BE38" s="17"/>
      <c r="BF38" s="17">
        <v>206.01685000000001</v>
      </c>
      <c r="BG38" s="17">
        <v>-206.01685000000001</v>
      </c>
      <c r="BH38" s="17"/>
      <c r="BI38" s="17"/>
      <c r="BJ38" s="17"/>
      <c r="BK38" s="17">
        <v>0</v>
      </c>
      <c r="BL38" s="17">
        <v>116.3</v>
      </c>
      <c r="BM38" s="17">
        <v>196.92305999999999</v>
      </c>
      <c r="BN38" s="17">
        <v>128.21976000000001</v>
      </c>
      <c r="BO38" s="17">
        <v>-11.91976</v>
      </c>
      <c r="BP38" s="17">
        <v>9.1999999999999993</v>
      </c>
      <c r="BQ38" s="17">
        <v>3.4695499999999999</v>
      </c>
      <c r="BR38" s="17">
        <v>3.4695499999999999</v>
      </c>
      <c r="BS38" s="17">
        <v>5.7304500000000003</v>
      </c>
      <c r="BT38" s="17"/>
      <c r="BU38" s="17"/>
      <c r="BV38" s="17"/>
      <c r="BW38" s="17">
        <v>0</v>
      </c>
      <c r="BX38" s="17"/>
      <c r="BY38" s="17"/>
      <c r="BZ38" s="17"/>
      <c r="CA38" s="17">
        <v>0</v>
      </c>
      <c r="CB38" s="17"/>
      <c r="CC38" s="17"/>
      <c r="CD38" s="17"/>
      <c r="CE38" s="17">
        <v>0</v>
      </c>
      <c r="CF38" s="17"/>
      <c r="CG38" s="17"/>
      <c r="CH38" s="17"/>
      <c r="CI38" s="17">
        <v>0</v>
      </c>
      <c r="CJ38" s="17">
        <v>165</v>
      </c>
      <c r="CK38" s="17">
        <v>164.70731000000001</v>
      </c>
      <c r="CL38" s="17">
        <v>164.70732000000001</v>
      </c>
      <c r="CM38" s="17">
        <v>0.29268</v>
      </c>
      <c r="CN38" s="17">
        <v>6.9</v>
      </c>
      <c r="CO38" s="17">
        <v>5.1583800000000002</v>
      </c>
      <c r="CP38" s="17">
        <v>5.1583800000000002</v>
      </c>
      <c r="CQ38" s="17">
        <v>1.7416199999999999</v>
      </c>
      <c r="CR38" s="17">
        <v>5</v>
      </c>
      <c r="CS38" s="17">
        <v>2.8315000000000001</v>
      </c>
      <c r="CT38" s="17">
        <v>2.8315000000000001</v>
      </c>
      <c r="CU38" s="17">
        <v>2.1684999999999999</v>
      </c>
      <c r="CV38" s="17">
        <v>0</v>
      </c>
      <c r="CW38" s="17">
        <v>16.873650000000001</v>
      </c>
      <c r="CX38" s="17">
        <v>16.873660000000001</v>
      </c>
      <c r="CY38" s="17">
        <v>-16.873660000000001</v>
      </c>
      <c r="CZ38" s="17">
        <v>6.9</v>
      </c>
      <c r="DA38" s="17">
        <v>6.8787000000000003</v>
      </c>
      <c r="DB38" s="17">
        <v>6.8787000000000003</v>
      </c>
      <c r="DC38" s="17">
        <v>2.1299999999999999E-2</v>
      </c>
      <c r="DD38" s="17">
        <v>14.8</v>
      </c>
      <c r="DE38" s="17">
        <v>12.20364</v>
      </c>
      <c r="DF38" s="17">
        <v>12.260070000000001</v>
      </c>
      <c r="DG38" s="17">
        <v>2.53993</v>
      </c>
      <c r="DH38" s="17">
        <v>93</v>
      </c>
      <c r="DI38" s="17">
        <v>66.524680000000004</v>
      </c>
      <c r="DJ38" s="17">
        <v>67.141970000000001</v>
      </c>
      <c r="DK38" s="17">
        <v>25.858029999999999</v>
      </c>
      <c r="DL38" s="17"/>
      <c r="DM38" s="17"/>
      <c r="DN38" s="17"/>
      <c r="DO38" s="17">
        <v>0</v>
      </c>
      <c r="DP38" s="17"/>
      <c r="DQ38" s="17"/>
      <c r="DR38" s="17"/>
      <c r="DS38" s="17">
        <v>0</v>
      </c>
      <c r="DT38" s="17"/>
      <c r="DU38" s="17"/>
      <c r="DV38" s="17"/>
      <c r="DW38" s="17">
        <v>0</v>
      </c>
      <c r="DX38" s="17"/>
      <c r="DY38" s="17"/>
      <c r="DZ38" s="17"/>
      <c r="EA38" s="17">
        <v>0</v>
      </c>
      <c r="EB38" s="17">
        <v>109.7</v>
      </c>
      <c r="EC38" s="17">
        <v>112.90536</v>
      </c>
      <c r="ED38" s="17">
        <v>112.90536</v>
      </c>
      <c r="EE38" s="17">
        <v>-3.2053600000000002</v>
      </c>
      <c r="EF38" s="17">
        <v>83.1</v>
      </c>
      <c r="EG38" s="17">
        <v>20.512830000000001</v>
      </c>
      <c r="EH38" s="17"/>
      <c r="EI38" s="17">
        <v>83.1</v>
      </c>
      <c r="EJ38" s="17"/>
      <c r="EK38" s="17"/>
      <c r="EL38" s="17"/>
      <c r="EM38" s="17">
        <v>0</v>
      </c>
      <c r="EN38" s="17">
        <v>91</v>
      </c>
      <c r="EO38" s="17"/>
      <c r="EP38" s="17"/>
      <c r="EQ38" s="17">
        <v>91</v>
      </c>
      <c r="ER38" s="17"/>
      <c r="ES38" s="17"/>
      <c r="ET38" s="17"/>
      <c r="EU38" s="17">
        <v>0</v>
      </c>
      <c r="EV38" s="17">
        <v>6.5</v>
      </c>
      <c r="EW38" s="17">
        <v>6.39</v>
      </c>
      <c r="EX38" s="17">
        <v>6.39</v>
      </c>
      <c r="EY38" s="17">
        <v>0.11</v>
      </c>
      <c r="EZ38" s="17">
        <v>191.7</v>
      </c>
      <c r="FA38" s="17">
        <v>194.96115</v>
      </c>
      <c r="FB38" s="17"/>
      <c r="FC38" s="17">
        <v>191.7</v>
      </c>
      <c r="FD38" s="17">
        <v>28</v>
      </c>
      <c r="FE38" s="17">
        <v>30.749110000000002</v>
      </c>
      <c r="FF38" s="17">
        <v>30.749110000000002</v>
      </c>
      <c r="FG38" s="17">
        <v>-2.7491099999999999</v>
      </c>
      <c r="FH38" s="17">
        <v>50.3</v>
      </c>
      <c r="FI38" s="17">
        <v>66.666669999999996</v>
      </c>
      <c r="FJ38" s="17">
        <v>66.666679999999999</v>
      </c>
      <c r="FK38" s="17">
        <v>-16.366679999999999</v>
      </c>
      <c r="FL38" s="17">
        <v>13.7</v>
      </c>
      <c r="FM38" s="17">
        <v>15.15638</v>
      </c>
      <c r="FN38" s="17">
        <v>15.15638</v>
      </c>
      <c r="FO38" s="17">
        <v>-1.45638</v>
      </c>
      <c r="FP38" s="17">
        <v>16.8</v>
      </c>
      <c r="FQ38" s="17">
        <v>15.177110000000001</v>
      </c>
      <c r="FR38" s="17">
        <v>15.177110000000001</v>
      </c>
      <c r="FS38" s="17">
        <v>1.6228899999999999</v>
      </c>
      <c r="FT38" s="17">
        <v>13.3</v>
      </c>
      <c r="FU38" s="17">
        <v>18.048780000000001</v>
      </c>
      <c r="FV38" s="17">
        <v>18.048780000000001</v>
      </c>
      <c r="FW38" s="17">
        <v>-4.74878</v>
      </c>
      <c r="FX38" s="17">
        <v>88</v>
      </c>
      <c r="FY38" s="17">
        <v>88.116100000000003</v>
      </c>
      <c r="FZ38" s="17">
        <v>88.116100000000003</v>
      </c>
      <c r="GA38" s="17">
        <v>-0.11609999999999999</v>
      </c>
      <c r="GB38" s="17">
        <v>182</v>
      </c>
      <c r="GC38" s="17">
        <v>185.81700000000001</v>
      </c>
      <c r="GD38" s="17">
        <v>185.81701000000001</v>
      </c>
      <c r="GE38" s="17">
        <v>-3.8170099999999998</v>
      </c>
      <c r="GF38" s="17">
        <v>182.3</v>
      </c>
      <c r="GG38" s="17">
        <v>185.81700000000001</v>
      </c>
      <c r="GH38" s="17">
        <v>185.81701000000001</v>
      </c>
      <c r="GI38" s="17">
        <v>-3.51701</v>
      </c>
      <c r="GJ38" s="17">
        <v>183.9</v>
      </c>
      <c r="GK38" s="17">
        <v>186.37501</v>
      </c>
      <c r="GL38" s="17">
        <v>186.37502000000001</v>
      </c>
      <c r="GM38" s="17">
        <v>-2.4750200000000002</v>
      </c>
      <c r="GN38" s="17">
        <v>101.1</v>
      </c>
      <c r="GO38" s="17">
        <v>110.91316999999999</v>
      </c>
      <c r="GP38" s="17">
        <v>91.984189999999998</v>
      </c>
      <c r="GQ38" s="17">
        <v>9.1158099999999997</v>
      </c>
      <c r="GR38" s="17">
        <v>24.2</v>
      </c>
      <c r="GS38" s="17">
        <v>44.999989999999997</v>
      </c>
      <c r="GT38" s="17">
        <v>44.999989999999997</v>
      </c>
      <c r="GU38" s="17">
        <v>-20.799990000000001</v>
      </c>
      <c r="GV38" s="17">
        <v>22.9</v>
      </c>
      <c r="GW38" s="17">
        <v>23.314730000000001</v>
      </c>
      <c r="GX38" s="17">
        <v>23.314730000000001</v>
      </c>
      <c r="GY38" s="17">
        <v>-0.41472999999999999</v>
      </c>
      <c r="GZ38" s="17">
        <v>4.0999999999999996</v>
      </c>
      <c r="HA38" s="17">
        <v>4.2061999999999999</v>
      </c>
      <c r="HB38" s="17">
        <v>4.2061999999999999</v>
      </c>
      <c r="HC38" s="17">
        <v>-0.1062</v>
      </c>
      <c r="HD38" s="17">
        <v>17.100000000000001</v>
      </c>
      <c r="HE38" s="17">
        <v>17.582630000000002</v>
      </c>
      <c r="HF38" s="17">
        <v>17.582630000000002</v>
      </c>
      <c r="HG38" s="17">
        <v>-0.48263</v>
      </c>
      <c r="HH38" s="17">
        <v>40.1</v>
      </c>
      <c r="HI38" s="17">
        <v>41.025640000000003</v>
      </c>
      <c r="HJ38" s="17">
        <v>49.715530000000001</v>
      </c>
      <c r="HK38" s="17">
        <v>-9.6155299999999997</v>
      </c>
      <c r="HL38" s="17"/>
      <c r="HM38" s="17"/>
      <c r="HN38" s="17"/>
      <c r="HO38" s="17">
        <v>0</v>
      </c>
      <c r="HP38" s="17"/>
      <c r="HQ38" s="17"/>
      <c r="HR38" s="17"/>
      <c r="HS38" s="17">
        <v>0</v>
      </c>
      <c r="HT38" s="17">
        <v>22.1</v>
      </c>
      <c r="HU38" s="17"/>
      <c r="HV38" s="17">
        <v>46.890540000000001</v>
      </c>
      <c r="HW38" s="17">
        <v>-24.79054</v>
      </c>
      <c r="HX38" s="17"/>
      <c r="HY38" s="17"/>
      <c r="HZ38" s="17"/>
      <c r="IA38" s="17">
        <v>0</v>
      </c>
      <c r="IB38" s="17"/>
      <c r="IC38" s="17"/>
      <c r="ID38" s="17"/>
      <c r="IE38" s="17">
        <v>0</v>
      </c>
      <c r="IF38" s="17">
        <v>45.7</v>
      </c>
      <c r="IG38" s="17">
        <v>45.441949999999999</v>
      </c>
      <c r="IH38" s="17">
        <v>45.441949999999999</v>
      </c>
      <c r="II38" s="17">
        <v>0.25805</v>
      </c>
      <c r="IJ38" s="17"/>
      <c r="IK38" s="17"/>
      <c r="IL38" s="17"/>
      <c r="IM38" s="17">
        <v>0</v>
      </c>
      <c r="IN38" s="17"/>
      <c r="IO38" s="17"/>
      <c r="IP38" s="17"/>
      <c r="IQ38" s="17">
        <v>0</v>
      </c>
      <c r="IR38" s="17"/>
      <c r="IS38" s="17"/>
      <c r="IT38" s="17"/>
      <c r="IU38" s="17">
        <v>0</v>
      </c>
      <c r="IV38" s="17">
        <v>84.5</v>
      </c>
      <c r="IW38" s="17">
        <v>97.312759999999997</v>
      </c>
      <c r="IX38" s="17">
        <v>74.393020000000007</v>
      </c>
      <c r="IY38" s="17">
        <v>10.10698</v>
      </c>
      <c r="IZ38" s="17">
        <v>169.7</v>
      </c>
      <c r="JA38" s="17">
        <v>184.04909000000001</v>
      </c>
      <c r="JB38" s="17">
        <v>184.04909000000001</v>
      </c>
      <c r="JC38" s="17">
        <v>-14.34909</v>
      </c>
      <c r="JD38" s="17">
        <v>167.9</v>
      </c>
      <c r="JE38" s="17">
        <v>184.04909000000001</v>
      </c>
      <c r="JF38" s="17">
        <v>184.04909000000001</v>
      </c>
      <c r="JG38" s="17">
        <v>-16.149090000000001</v>
      </c>
      <c r="JH38" s="17">
        <v>200</v>
      </c>
      <c r="JI38" s="17">
        <v>184.04909000000001</v>
      </c>
      <c r="JJ38" s="17">
        <v>184.04909000000001</v>
      </c>
      <c r="JK38" s="17">
        <v>15.95091</v>
      </c>
      <c r="JL38" s="17">
        <v>265.39999999999998</v>
      </c>
      <c r="JM38" s="17">
        <v>276.90269000000001</v>
      </c>
      <c r="JN38" s="17">
        <v>276.90269000000001</v>
      </c>
      <c r="JO38" s="17">
        <v>-11.502689999999999</v>
      </c>
      <c r="JP38" s="17">
        <v>40.200000000000003</v>
      </c>
      <c r="JQ38" s="17">
        <v>71.796099999999996</v>
      </c>
      <c r="JR38" s="17">
        <v>71.796109999999999</v>
      </c>
      <c r="JS38" s="17">
        <v>-31.596109999999999</v>
      </c>
      <c r="JT38" s="17"/>
      <c r="JU38" s="17"/>
      <c r="JV38" s="17">
        <v>36.005859999999998</v>
      </c>
      <c r="JW38" s="17">
        <v>-36.005859999999998</v>
      </c>
      <c r="JX38" s="17"/>
      <c r="JY38" s="17"/>
      <c r="JZ38" s="17"/>
      <c r="KA38" s="17">
        <v>0</v>
      </c>
      <c r="KB38" s="17"/>
      <c r="KC38" s="17"/>
      <c r="KD38" s="17"/>
      <c r="KE38" s="17">
        <v>0</v>
      </c>
      <c r="KF38" s="17"/>
      <c r="KG38" s="17"/>
      <c r="KH38" s="17"/>
      <c r="KI38" s="17">
        <v>0</v>
      </c>
      <c r="KJ38" s="17">
        <v>49.8</v>
      </c>
      <c r="KK38" s="17"/>
      <c r="KL38" s="17">
        <v>50</v>
      </c>
      <c r="KM38" s="17">
        <v>-0.2</v>
      </c>
      <c r="KN38" s="17"/>
      <c r="KO38" s="17"/>
      <c r="KP38" s="17"/>
      <c r="KQ38" s="17">
        <v>0</v>
      </c>
      <c r="KR38" s="17"/>
      <c r="KS38" s="17"/>
      <c r="KT38" s="17"/>
      <c r="KU38" s="17">
        <v>0</v>
      </c>
      <c r="KV38" s="17">
        <v>0.8</v>
      </c>
      <c r="KW38" s="17">
        <v>1.0779300000000001</v>
      </c>
      <c r="KX38" s="17">
        <v>1.0779300000000001</v>
      </c>
      <c r="KY38" s="17">
        <v>-0.27793000000000001</v>
      </c>
      <c r="KZ38" s="17">
        <v>44.3</v>
      </c>
      <c r="LA38" s="17">
        <v>69.871859999999998</v>
      </c>
      <c r="LB38" s="17">
        <v>136.03912</v>
      </c>
      <c r="LC38" s="17">
        <v>-91.73912</v>
      </c>
      <c r="LD38" s="17">
        <v>54.2</v>
      </c>
      <c r="LE38" s="17">
        <v>70.892340000000004</v>
      </c>
      <c r="LF38" s="17">
        <v>65.330870000000004</v>
      </c>
      <c r="LG38" s="17">
        <v>-11.13087</v>
      </c>
      <c r="LH38" s="17">
        <v>62.3</v>
      </c>
      <c r="LI38" s="17">
        <v>67.233249999999998</v>
      </c>
      <c r="LJ38" s="17">
        <v>67.461460000000002</v>
      </c>
      <c r="LK38" s="17">
        <v>-5.1614599999999999</v>
      </c>
      <c r="LL38" s="17">
        <v>68</v>
      </c>
      <c r="LM38" s="17">
        <v>65.760800000000003</v>
      </c>
      <c r="LN38" s="17">
        <v>62.806849999999997</v>
      </c>
      <c r="LO38" s="17">
        <v>5.1931500000000002</v>
      </c>
      <c r="LP38" s="17">
        <v>27.8</v>
      </c>
      <c r="LQ38" s="17">
        <v>27.347429999999999</v>
      </c>
      <c r="LR38" s="17">
        <v>30.097560000000001</v>
      </c>
      <c r="LS38" s="17">
        <v>-2.2975599999999998</v>
      </c>
      <c r="LT38" s="17">
        <v>0</v>
      </c>
      <c r="LU38" s="17"/>
      <c r="LV38" s="17"/>
      <c r="LW38" s="17">
        <v>0</v>
      </c>
      <c r="LX38" s="17"/>
      <c r="LY38" s="17"/>
      <c r="LZ38" s="17"/>
      <c r="MA38" s="17">
        <v>0</v>
      </c>
      <c r="MB38" s="17"/>
      <c r="MC38" s="17"/>
      <c r="MD38" s="17"/>
      <c r="ME38" s="17">
        <v>0</v>
      </c>
      <c r="MF38" s="17">
        <v>143.9</v>
      </c>
      <c r="MG38" s="17">
        <v>151.08886000000001</v>
      </c>
      <c r="MH38" s="17">
        <v>159.10787999999999</v>
      </c>
      <c r="MI38" s="17">
        <v>-15.207879999999999</v>
      </c>
      <c r="MJ38" s="17">
        <v>144.80000000000001</v>
      </c>
      <c r="MK38" s="17">
        <v>151.08886000000001</v>
      </c>
      <c r="ML38" s="17">
        <v>159.10787999999999</v>
      </c>
      <c r="MM38" s="17">
        <v>-14.307880000000001</v>
      </c>
      <c r="MN38" s="17">
        <v>148.5</v>
      </c>
      <c r="MO38" s="17">
        <v>151.54257999999999</v>
      </c>
      <c r="MP38" s="17">
        <v>159.58569</v>
      </c>
      <c r="MQ38" s="17">
        <v>-11.08569</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211.5</v>
      </c>
      <c r="NM38" s="17">
        <v>207.29666</v>
      </c>
      <c r="NN38" s="17">
        <v>207.29667000000001</v>
      </c>
      <c r="NO38" s="17">
        <v>4.2033300000000002</v>
      </c>
      <c r="NP38" s="17">
        <v>99.5</v>
      </c>
      <c r="NQ38" s="17">
        <v>103.95959000000001</v>
      </c>
      <c r="NR38" s="17">
        <v>103.95959000000001</v>
      </c>
      <c r="NS38" s="17">
        <v>-4.4595900000000004</v>
      </c>
      <c r="NT38" s="17">
        <v>3.2</v>
      </c>
      <c r="NU38" s="17">
        <v>3.9904700000000002</v>
      </c>
      <c r="NV38" s="17">
        <v>3.9904700000000002</v>
      </c>
      <c r="NW38" s="17">
        <v>-0.79047000000000001</v>
      </c>
      <c r="NX38" s="17"/>
      <c r="NY38" s="17">
        <v>4.1863799999999998</v>
      </c>
      <c r="NZ38" s="17">
        <v>4.1863799999999998</v>
      </c>
      <c r="OA38" s="17">
        <v>-4.1863799999999998</v>
      </c>
      <c r="OB38" s="17">
        <v>7.1</v>
      </c>
      <c r="OC38" s="17">
        <v>7.5</v>
      </c>
      <c r="OD38" s="17">
        <v>7.5</v>
      </c>
      <c r="OE38" s="17">
        <v>-0.4</v>
      </c>
      <c r="OF38" s="17">
        <v>0.9</v>
      </c>
      <c r="OG38" s="17"/>
      <c r="OH38" s="17"/>
      <c r="OI38" s="17">
        <v>0.9</v>
      </c>
      <c r="OJ38" s="17">
        <v>87.9</v>
      </c>
      <c r="OK38" s="17">
        <v>91.5</v>
      </c>
      <c r="OL38" s="17">
        <v>61.677</v>
      </c>
      <c r="OM38" s="17">
        <v>26.222999999999999</v>
      </c>
      <c r="ON38" s="17">
        <v>77.8</v>
      </c>
      <c r="OO38" s="17"/>
      <c r="OP38" s="17">
        <v>79.432000000000002</v>
      </c>
      <c r="OQ38" s="17">
        <v>-1.6319999999999999</v>
      </c>
      <c r="OR38" s="17">
        <v>4.9000000000000004</v>
      </c>
      <c r="OS38" s="17">
        <v>11.295999999999999</v>
      </c>
      <c r="OT38" s="17">
        <v>11.295999999999999</v>
      </c>
      <c r="OU38" s="17">
        <v>-6.3959999999999999</v>
      </c>
      <c r="OV38" s="17">
        <v>0.3</v>
      </c>
      <c r="OW38" s="17"/>
      <c r="OX38" s="17">
        <v>0.1</v>
      </c>
      <c r="OY38" s="17">
        <v>0.2</v>
      </c>
      <c r="OZ38" s="17">
        <v>3.3</v>
      </c>
      <c r="PA38" s="17">
        <v>5.4041800000000002</v>
      </c>
      <c r="PB38" s="17">
        <v>5.4041399999999999</v>
      </c>
      <c r="PC38" s="17">
        <v>-2.1041400000000001</v>
      </c>
      <c r="PD38" s="17">
        <v>9.9</v>
      </c>
      <c r="PE38" s="17">
        <v>9.9830000000000005</v>
      </c>
      <c r="PF38" s="17">
        <v>9.9830000000000005</v>
      </c>
      <c r="PG38" s="17">
        <v>-8.3000000000000004E-2</v>
      </c>
      <c r="PH38" s="17"/>
      <c r="PI38" s="17"/>
      <c r="PJ38" s="17"/>
      <c r="PK38" s="17">
        <v>0</v>
      </c>
      <c r="PL38" s="17">
        <v>210.3</v>
      </c>
      <c r="PM38" s="17"/>
      <c r="PN38" s="17">
        <v>191.58799999999999</v>
      </c>
      <c r="PO38" s="17">
        <v>18.712</v>
      </c>
      <c r="PP38" s="17">
        <v>1.2</v>
      </c>
      <c r="PQ38" s="17">
        <v>1.23</v>
      </c>
      <c r="PR38" s="17">
        <v>1.23</v>
      </c>
      <c r="PS38" s="17">
        <v>-0.03</v>
      </c>
      <c r="PT38" s="17">
        <v>1.2</v>
      </c>
      <c r="PU38" s="17">
        <v>1.5</v>
      </c>
      <c r="PV38" s="17">
        <v>1.5</v>
      </c>
      <c r="PW38" s="17">
        <v>-0.3</v>
      </c>
      <c r="PX38" s="17">
        <v>2.5</v>
      </c>
      <c r="PY38" s="17">
        <v>2.5</v>
      </c>
      <c r="PZ38" s="17">
        <v>2.5</v>
      </c>
      <c r="QA38" s="17">
        <v>0</v>
      </c>
      <c r="QB38" s="17">
        <v>20</v>
      </c>
      <c r="QC38" s="17">
        <v>20.35294</v>
      </c>
      <c r="QD38" s="17">
        <v>20.352979999999999</v>
      </c>
      <c r="QE38" s="17">
        <v>-0.35298000000000002</v>
      </c>
      <c r="QF38" s="17">
        <v>10.8</v>
      </c>
      <c r="QG38" s="17">
        <v>13.65854</v>
      </c>
      <c r="QH38" s="17">
        <v>13.65854</v>
      </c>
      <c r="QI38" s="17">
        <v>-2.8585400000000001</v>
      </c>
      <c r="QJ38" s="17">
        <v>17.399999999999999</v>
      </c>
      <c r="QK38" s="17">
        <v>17.560980000000001</v>
      </c>
      <c r="QL38" s="17">
        <v>17.560970000000001</v>
      </c>
      <c r="QM38" s="17">
        <v>-0.16097</v>
      </c>
      <c r="QN38" s="17">
        <v>3.1</v>
      </c>
      <c r="QO38" s="17">
        <v>3.3</v>
      </c>
      <c r="QP38" s="17">
        <v>3.3</v>
      </c>
      <c r="QQ38" s="17">
        <v>-0.2</v>
      </c>
      <c r="QR38" s="17">
        <v>17.399999999999999</v>
      </c>
      <c r="QS38" s="17">
        <v>12.549580000000001</v>
      </c>
      <c r="QT38" s="17">
        <v>18.048780000000001</v>
      </c>
      <c r="QU38" s="17">
        <v>-0.64878000000000002</v>
      </c>
      <c r="QV38" s="17">
        <v>14.5</v>
      </c>
      <c r="QW38" s="17"/>
      <c r="QX38" s="17">
        <v>14.728999999999999</v>
      </c>
      <c r="QY38" s="17">
        <v>-0.22900000000000001</v>
      </c>
      <c r="QZ38" s="17">
        <v>17.8</v>
      </c>
      <c r="RA38" s="17"/>
      <c r="RB38" s="17">
        <v>16.841999999999999</v>
      </c>
      <c r="RC38" s="17">
        <v>0.95799999999999996</v>
      </c>
      <c r="RD38" s="17">
        <v>24.3</v>
      </c>
      <c r="RE38" s="17">
        <v>21.986000000000001</v>
      </c>
      <c r="RF38" s="17">
        <v>21.986000000000001</v>
      </c>
      <c r="RG38" s="17">
        <v>2.3140000000000001</v>
      </c>
      <c r="RH38" s="17">
        <v>80.900000000000006</v>
      </c>
      <c r="RI38" s="17">
        <v>72.820999999999998</v>
      </c>
      <c r="RJ38" s="17">
        <v>72.820999999999998</v>
      </c>
      <c r="RK38" s="17">
        <v>8.0790000000000006</v>
      </c>
      <c r="RL38" s="17">
        <v>18.5</v>
      </c>
      <c r="RM38" s="17"/>
      <c r="RN38" s="17">
        <v>17.297000000000001</v>
      </c>
      <c r="RO38" s="17">
        <v>1.2030000000000001</v>
      </c>
      <c r="RP38" s="17">
        <v>2.5</v>
      </c>
      <c r="RQ38" s="17">
        <v>2.1</v>
      </c>
      <c r="RR38" s="17">
        <v>2.1</v>
      </c>
      <c r="RS38" s="17">
        <v>0.4</v>
      </c>
      <c r="RT38" s="17">
        <v>5.8</v>
      </c>
      <c r="RU38" s="17"/>
      <c r="RV38" s="17">
        <v>10.899050000000001</v>
      </c>
      <c r="RW38" s="17">
        <v>-5.0990500000000001</v>
      </c>
      <c r="RX38" s="17">
        <v>2</v>
      </c>
      <c r="RY38" s="17">
        <v>2</v>
      </c>
      <c r="RZ38" s="17">
        <v>2</v>
      </c>
      <c r="SA38" s="17">
        <v>0</v>
      </c>
      <c r="SB38" s="17"/>
      <c r="SC38" s="17">
        <v>0.4</v>
      </c>
      <c r="SD38" s="17">
        <v>0.4</v>
      </c>
      <c r="SE38" s="17">
        <v>-0.4</v>
      </c>
      <c r="SF38" s="17">
        <v>3.7</v>
      </c>
      <c r="SG38" s="17">
        <v>5.5</v>
      </c>
      <c r="SH38" s="17">
        <v>5.5</v>
      </c>
      <c r="SI38" s="17">
        <v>-1.8</v>
      </c>
      <c r="SJ38" s="17">
        <v>6.3</v>
      </c>
      <c r="SK38" s="17">
        <v>5.8</v>
      </c>
      <c r="SL38" s="17">
        <v>5.8</v>
      </c>
      <c r="SM38" s="17">
        <v>0.5</v>
      </c>
      <c r="SN38" s="17">
        <v>9.8000000000000007</v>
      </c>
      <c r="SO38" s="17">
        <v>13.658530000000001</v>
      </c>
      <c r="SP38" s="17">
        <v>13.658530000000001</v>
      </c>
      <c r="SQ38" s="17">
        <v>-3.85853</v>
      </c>
      <c r="SR38" s="17">
        <v>13.5</v>
      </c>
      <c r="SS38" s="17">
        <v>17.560970000000001</v>
      </c>
      <c r="ST38" s="17">
        <v>17.560970000000001</v>
      </c>
      <c r="SU38" s="17">
        <v>-4.0609700000000002</v>
      </c>
      <c r="SV38" s="17">
        <v>13.2</v>
      </c>
      <c r="SW38" s="17">
        <v>14.048780000000001</v>
      </c>
      <c r="SX38" s="17">
        <v>14.048780000000001</v>
      </c>
      <c r="SY38" s="17">
        <v>-0.84877999999999998</v>
      </c>
      <c r="SZ38" s="17">
        <v>25.8</v>
      </c>
      <c r="TA38" s="17">
        <v>19.79</v>
      </c>
      <c r="TB38" s="17">
        <v>19.79</v>
      </c>
      <c r="TC38" s="17">
        <v>6.01</v>
      </c>
      <c r="TD38" s="17">
        <v>71.3</v>
      </c>
      <c r="TE38" s="17">
        <v>60</v>
      </c>
      <c r="TF38" s="17">
        <v>68.590999999999994</v>
      </c>
      <c r="TG38" s="17">
        <v>2.7090000000000001</v>
      </c>
      <c r="TH38" s="17">
        <v>38.799999999999997</v>
      </c>
      <c r="TI38" s="17"/>
      <c r="TJ38" s="17">
        <v>33.920999999999999</v>
      </c>
      <c r="TK38" s="17">
        <v>4.8789999999999996</v>
      </c>
      <c r="TL38" s="17">
        <v>82.8</v>
      </c>
      <c r="TM38" s="17">
        <v>83.7</v>
      </c>
      <c r="TN38" s="17">
        <v>69.400000000000006</v>
      </c>
      <c r="TO38" s="17">
        <v>13.4</v>
      </c>
      <c r="TP38" s="17">
        <v>78.5</v>
      </c>
      <c r="TQ38" s="17">
        <v>82.1</v>
      </c>
      <c r="TR38" s="17">
        <v>67.582999999999998</v>
      </c>
      <c r="TS38" s="17">
        <v>10.917</v>
      </c>
      <c r="TT38" s="17">
        <v>14.7</v>
      </c>
      <c r="TU38" s="17">
        <v>5.6079999999999997</v>
      </c>
      <c r="TV38" s="17">
        <v>5.6079999999999997</v>
      </c>
      <c r="TW38" s="17">
        <v>9.0920000000000005</v>
      </c>
      <c r="TX38" s="17">
        <v>8.6999999999999993</v>
      </c>
      <c r="TY38" s="17">
        <v>9.06</v>
      </c>
      <c r="TZ38" s="17">
        <v>9.06</v>
      </c>
      <c r="UA38" s="17">
        <v>-0.36</v>
      </c>
      <c r="UB38" s="17">
        <v>9.8000000000000007</v>
      </c>
      <c r="UC38" s="17">
        <v>9.8000000000000007</v>
      </c>
      <c r="UD38" s="17">
        <v>9.8000000000000007</v>
      </c>
      <c r="UE38" s="17">
        <v>0</v>
      </c>
      <c r="UF38" s="17">
        <v>2.4</v>
      </c>
      <c r="UG38" s="17">
        <v>3.5</v>
      </c>
      <c r="UH38" s="17">
        <v>3.5</v>
      </c>
      <c r="UI38" s="17">
        <v>-1.1000000000000001</v>
      </c>
      <c r="UJ38" s="17">
        <v>7.3</v>
      </c>
      <c r="UK38" s="17">
        <v>7.5</v>
      </c>
      <c r="UL38" s="17">
        <v>7.5</v>
      </c>
      <c r="UM38" s="17">
        <v>-0.2</v>
      </c>
      <c r="UN38" s="17">
        <v>20.399999999999999</v>
      </c>
      <c r="UO38" s="17">
        <v>19.51219</v>
      </c>
      <c r="UP38" s="17">
        <v>19.51219</v>
      </c>
      <c r="UQ38" s="17">
        <v>0.88780999999999999</v>
      </c>
      <c r="UR38" s="17">
        <v>20.399999999999999</v>
      </c>
      <c r="US38" s="17">
        <v>19.51219</v>
      </c>
      <c r="UT38" s="17">
        <v>19.51219</v>
      </c>
      <c r="UU38" s="17">
        <v>0.88780999999999999</v>
      </c>
      <c r="UV38" s="17">
        <v>20.100000000000001</v>
      </c>
      <c r="UW38" s="17">
        <v>19.51219</v>
      </c>
      <c r="UX38" s="17">
        <v>19.51219</v>
      </c>
      <c r="UY38" s="17">
        <v>0.58781000000000005</v>
      </c>
      <c r="UZ38" s="17">
        <v>12.2</v>
      </c>
      <c r="VA38" s="17">
        <v>10.432</v>
      </c>
      <c r="VB38" s="17">
        <v>10.432</v>
      </c>
      <c r="VC38" s="17">
        <v>1.768</v>
      </c>
      <c r="VD38" s="17">
        <v>253.2</v>
      </c>
      <c r="VE38" s="17"/>
      <c r="VF38" s="17">
        <v>229.273</v>
      </c>
      <c r="VG38" s="17">
        <v>23.927</v>
      </c>
      <c r="VH38" s="17">
        <v>12.1</v>
      </c>
      <c r="VI38" s="17"/>
      <c r="VJ38" s="17">
        <v>9.6790000000000003</v>
      </c>
      <c r="VK38" s="17">
        <v>2.4209999999999998</v>
      </c>
      <c r="VL38" s="17">
        <v>135.4</v>
      </c>
      <c r="VM38" s="17"/>
      <c r="VN38" s="17">
        <v>135.87</v>
      </c>
      <c r="VO38" s="17">
        <v>-0.47</v>
      </c>
      <c r="VP38" s="17">
        <v>0.6</v>
      </c>
      <c r="VQ38" s="17">
        <v>0.6</v>
      </c>
      <c r="VR38" s="17">
        <v>0.6</v>
      </c>
      <c r="VS38" s="17">
        <v>0</v>
      </c>
      <c r="VT38" s="17">
        <v>128.1</v>
      </c>
      <c r="VU38" s="17">
        <v>122.1</v>
      </c>
      <c r="VV38" s="17">
        <v>119</v>
      </c>
      <c r="VW38" s="17">
        <v>9.1</v>
      </c>
      <c r="VX38" s="17">
        <v>118</v>
      </c>
      <c r="VY38" s="17">
        <v>127.6</v>
      </c>
      <c r="VZ38" s="17">
        <v>118</v>
      </c>
      <c r="WA38" s="17">
        <v>0</v>
      </c>
      <c r="WB38" s="17">
        <v>99.2</v>
      </c>
      <c r="WC38" s="17"/>
      <c r="WD38" s="17">
        <v>102.157</v>
      </c>
      <c r="WE38" s="17">
        <v>-2.9569999999999999</v>
      </c>
      <c r="WF38" s="17">
        <v>1.6</v>
      </c>
      <c r="WG38" s="17">
        <v>1.4490000000000001</v>
      </c>
      <c r="WH38" s="17">
        <v>1.4490000000000001</v>
      </c>
      <c r="WI38" s="17">
        <v>0.151</v>
      </c>
      <c r="WJ38" s="17">
        <v>2.2000000000000002</v>
      </c>
      <c r="WK38" s="17">
        <v>2.4</v>
      </c>
      <c r="WL38" s="17">
        <v>2.4</v>
      </c>
      <c r="WM38" s="17">
        <v>-0.2</v>
      </c>
      <c r="WN38" s="17">
        <v>2.2000000000000002</v>
      </c>
      <c r="WO38" s="17">
        <v>2.4</v>
      </c>
      <c r="WP38" s="17">
        <v>2.4</v>
      </c>
      <c r="WQ38" s="17">
        <v>-0.2</v>
      </c>
      <c r="WR38" s="17">
        <v>1.2</v>
      </c>
      <c r="WS38" s="17">
        <v>1.4</v>
      </c>
      <c r="WT38" s="17">
        <v>1.4</v>
      </c>
      <c r="WU38" s="17">
        <v>-0.2</v>
      </c>
      <c r="WV38" s="17">
        <v>12.7</v>
      </c>
      <c r="WW38" s="17"/>
      <c r="WX38" s="17">
        <v>10.206</v>
      </c>
      <c r="WY38" s="17">
        <v>2.4940000000000002</v>
      </c>
      <c r="WZ38" s="17"/>
      <c r="XA38" s="17"/>
      <c r="XB38" s="17"/>
      <c r="XC38" s="17">
        <v>0</v>
      </c>
      <c r="XD38" s="17">
        <v>17.899999999999999</v>
      </c>
      <c r="XE38" s="17">
        <v>17.95121</v>
      </c>
      <c r="XF38" s="17">
        <v>17.951219999999999</v>
      </c>
      <c r="XG38" s="17">
        <v>-5.1220000000000002E-2</v>
      </c>
      <c r="XH38" s="17">
        <v>8.5</v>
      </c>
      <c r="XI38" s="17">
        <v>10.8</v>
      </c>
      <c r="XJ38" s="17">
        <v>10.8</v>
      </c>
      <c r="XK38" s="17">
        <v>-2.2999999999999998</v>
      </c>
      <c r="XL38" s="17">
        <v>26.9</v>
      </c>
      <c r="XM38" s="17">
        <v>27.5</v>
      </c>
      <c r="XN38" s="17">
        <v>27.5</v>
      </c>
      <c r="XO38" s="17">
        <v>-0.6</v>
      </c>
      <c r="XP38" s="17">
        <v>34</v>
      </c>
      <c r="XQ38" s="17">
        <v>27.5</v>
      </c>
      <c r="XR38" s="17">
        <v>27.5</v>
      </c>
      <c r="XS38" s="17">
        <v>6.5</v>
      </c>
      <c r="XT38" s="17">
        <v>15.5</v>
      </c>
      <c r="XU38" s="17">
        <v>14</v>
      </c>
      <c r="XV38" s="17">
        <v>14</v>
      </c>
      <c r="XW38" s="17">
        <v>1.5</v>
      </c>
      <c r="XX38" s="17">
        <v>19.100000000000001</v>
      </c>
      <c r="XY38" s="17">
        <v>20</v>
      </c>
      <c r="XZ38" s="17">
        <v>20</v>
      </c>
      <c r="YA38" s="17">
        <v>-0.9</v>
      </c>
      <c r="YB38" s="17">
        <v>8.6999999999999993</v>
      </c>
      <c r="YC38" s="17">
        <v>6.83</v>
      </c>
      <c r="YD38" s="17">
        <v>6.83</v>
      </c>
      <c r="YE38" s="17">
        <v>1.87</v>
      </c>
      <c r="YF38" s="17">
        <v>11.1</v>
      </c>
      <c r="YG38" s="17">
        <v>11</v>
      </c>
      <c r="YH38" s="17">
        <v>11</v>
      </c>
      <c r="YI38" s="17">
        <v>0.1</v>
      </c>
      <c r="YJ38" s="17">
        <v>24.6</v>
      </c>
      <c r="YK38" s="17">
        <v>23</v>
      </c>
      <c r="YL38" s="17">
        <v>23</v>
      </c>
      <c r="YM38" s="17">
        <v>1.6</v>
      </c>
    </row>
    <row r="39" spans="1:663" ht="24" customHeight="1" x14ac:dyDescent="0.3">
      <c r="A39" s="1"/>
      <c r="B39" s="16" t="s">
        <v>39</v>
      </c>
      <c r="C39" s="16" t="s">
        <v>739</v>
      </c>
      <c r="D39" s="17">
        <v>205.2</v>
      </c>
      <c r="E39" s="17">
        <v>204.19512</v>
      </c>
      <c r="F39" s="17">
        <v>204.19512</v>
      </c>
      <c r="G39" s="17">
        <v>1.00488</v>
      </c>
      <c r="H39" s="17">
        <v>299.60000000000002</v>
      </c>
      <c r="I39" s="17">
        <v>300.00004000000001</v>
      </c>
      <c r="J39" s="17">
        <v>324.13317000000001</v>
      </c>
      <c r="K39" s="17">
        <v>-24.533169999999998</v>
      </c>
      <c r="L39" s="17">
        <v>95</v>
      </c>
      <c r="M39" s="17">
        <v>98.071420000000003</v>
      </c>
      <c r="N39" s="17">
        <v>105.96065</v>
      </c>
      <c r="O39" s="17">
        <v>-10.960649999999999</v>
      </c>
      <c r="P39" s="17"/>
      <c r="Q39" s="17"/>
      <c r="R39" s="17"/>
      <c r="S39" s="17">
        <v>0</v>
      </c>
      <c r="T39" s="17"/>
      <c r="U39" s="17"/>
      <c r="V39" s="17"/>
      <c r="W39" s="17">
        <v>0</v>
      </c>
      <c r="X39" s="17">
        <v>92.8</v>
      </c>
      <c r="Y39" s="17">
        <v>92.226339999999993</v>
      </c>
      <c r="Z39" s="17">
        <v>92.226339999999993</v>
      </c>
      <c r="AA39" s="17">
        <v>0.57365999999999995</v>
      </c>
      <c r="AB39" s="17">
        <v>109.9</v>
      </c>
      <c r="AC39" s="17">
        <v>176.85359</v>
      </c>
      <c r="AD39" s="17">
        <v>178.17201</v>
      </c>
      <c r="AE39" s="17">
        <v>-68.272009999999995</v>
      </c>
      <c r="AF39" s="17"/>
      <c r="AG39" s="17"/>
      <c r="AH39" s="17"/>
      <c r="AI39" s="17">
        <v>0</v>
      </c>
      <c r="AJ39" s="17">
        <v>81.3</v>
      </c>
      <c r="AK39" s="17">
        <v>87.667349999999999</v>
      </c>
      <c r="AL39" s="17"/>
      <c r="AM39" s="17">
        <v>81.3</v>
      </c>
      <c r="AN39" s="17">
        <v>0</v>
      </c>
      <c r="AO39" s="17"/>
      <c r="AP39" s="17"/>
      <c r="AQ39" s="17">
        <v>0</v>
      </c>
      <c r="AR39" s="17">
        <v>103.2</v>
      </c>
      <c r="AS39" s="17">
        <v>197.70735999999999</v>
      </c>
      <c r="AT39" s="17">
        <v>197.70735999999999</v>
      </c>
      <c r="AU39" s="17">
        <v>-94.507360000000006</v>
      </c>
      <c r="AV39" s="17"/>
      <c r="AW39" s="17"/>
      <c r="AX39" s="17"/>
      <c r="AY39" s="17">
        <v>0</v>
      </c>
      <c r="AZ39" s="17"/>
      <c r="BA39" s="17"/>
      <c r="BB39" s="17"/>
      <c r="BC39" s="17">
        <v>0</v>
      </c>
      <c r="BD39" s="17">
        <v>0</v>
      </c>
      <c r="BE39" s="17"/>
      <c r="BF39" s="17">
        <v>206.01685000000001</v>
      </c>
      <c r="BG39" s="17">
        <v>-206.01685000000001</v>
      </c>
      <c r="BH39" s="17"/>
      <c r="BI39" s="17"/>
      <c r="BJ39" s="17"/>
      <c r="BK39" s="17">
        <v>0</v>
      </c>
      <c r="BL39" s="17">
        <v>184.1</v>
      </c>
      <c r="BM39" s="17">
        <v>196.92303999999999</v>
      </c>
      <c r="BN39" s="17"/>
      <c r="BO39" s="17">
        <v>184.1</v>
      </c>
      <c r="BP39" s="17">
        <v>9.1999999999999993</v>
      </c>
      <c r="BQ39" s="17">
        <v>3.4695499999999999</v>
      </c>
      <c r="BR39" s="17">
        <v>3.4695499999999999</v>
      </c>
      <c r="BS39" s="17">
        <v>5.7304500000000003</v>
      </c>
      <c r="BT39" s="17"/>
      <c r="BU39" s="17"/>
      <c r="BV39" s="17"/>
      <c r="BW39" s="17">
        <v>0</v>
      </c>
      <c r="BX39" s="17"/>
      <c r="BY39" s="17"/>
      <c r="BZ39" s="17"/>
      <c r="CA39" s="17">
        <v>0</v>
      </c>
      <c r="CB39" s="17"/>
      <c r="CC39" s="17"/>
      <c r="CD39" s="17"/>
      <c r="CE39" s="17">
        <v>0</v>
      </c>
      <c r="CF39" s="17"/>
      <c r="CG39" s="17"/>
      <c r="CH39" s="17"/>
      <c r="CI39" s="17">
        <v>0</v>
      </c>
      <c r="CJ39" s="17">
        <v>165.7</v>
      </c>
      <c r="CK39" s="17">
        <v>164.70732000000001</v>
      </c>
      <c r="CL39" s="17">
        <v>164.70732000000001</v>
      </c>
      <c r="CM39" s="17">
        <v>0.99268000000000001</v>
      </c>
      <c r="CN39" s="17">
        <v>7.6</v>
      </c>
      <c r="CO39" s="17">
        <v>5.1583800000000002</v>
      </c>
      <c r="CP39" s="17">
        <v>5.1583800000000002</v>
      </c>
      <c r="CQ39" s="17">
        <v>2.4416199999999999</v>
      </c>
      <c r="CR39" s="17">
        <v>5.2</v>
      </c>
      <c r="CS39" s="17">
        <v>2.8315000000000001</v>
      </c>
      <c r="CT39" s="17">
        <v>2.8315000000000001</v>
      </c>
      <c r="CU39" s="17">
        <v>2.3685</v>
      </c>
      <c r="CV39" s="17">
        <v>0</v>
      </c>
      <c r="CW39" s="17">
        <v>16.873660000000001</v>
      </c>
      <c r="CX39" s="17">
        <v>16.873660000000001</v>
      </c>
      <c r="CY39" s="17">
        <v>-16.873660000000001</v>
      </c>
      <c r="CZ39" s="17">
        <v>6.8</v>
      </c>
      <c r="DA39" s="17">
        <v>6.8787000000000003</v>
      </c>
      <c r="DB39" s="17">
        <v>6.8787000000000003</v>
      </c>
      <c r="DC39" s="17">
        <v>-7.8700000000000006E-2</v>
      </c>
      <c r="DD39" s="17">
        <v>14.8</v>
      </c>
      <c r="DE39" s="17">
        <v>12.92792</v>
      </c>
      <c r="DF39" s="17">
        <v>12.26038</v>
      </c>
      <c r="DG39" s="17">
        <v>2.5396200000000002</v>
      </c>
      <c r="DH39" s="17">
        <v>93.5</v>
      </c>
      <c r="DI39" s="17">
        <v>70.802210000000002</v>
      </c>
      <c r="DJ39" s="17">
        <v>67.146109999999993</v>
      </c>
      <c r="DK39" s="17">
        <v>26.35389</v>
      </c>
      <c r="DL39" s="17"/>
      <c r="DM39" s="17"/>
      <c r="DN39" s="17"/>
      <c r="DO39" s="17">
        <v>0</v>
      </c>
      <c r="DP39" s="17"/>
      <c r="DQ39" s="17"/>
      <c r="DR39" s="17"/>
      <c r="DS39" s="17">
        <v>0</v>
      </c>
      <c r="DT39" s="17"/>
      <c r="DU39" s="17"/>
      <c r="DV39" s="17"/>
      <c r="DW39" s="17">
        <v>0</v>
      </c>
      <c r="DX39" s="17"/>
      <c r="DY39" s="17"/>
      <c r="DZ39" s="17"/>
      <c r="EA39" s="17">
        <v>0</v>
      </c>
      <c r="EB39" s="17">
        <v>110.2</v>
      </c>
      <c r="EC39" s="17">
        <v>112.90536</v>
      </c>
      <c r="ED39" s="17">
        <v>112.90536</v>
      </c>
      <c r="EE39" s="17">
        <v>-2.7053600000000002</v>
      </c>
      <c r="EF39" s="17">
        <v>83.1</v>
      </c>
      <c r="EG39" s="17">
        <v>20.51286</v>
      </c>
      <c r="EH39" s="17"/>
      <c r="EI39" s="17">
        <v>83.1</v>
      </c>
      <c r="EJ39" s="17"/>
      <c r="EK39" s="17"/>
      <c r="EL39" s="17"/>
      <c r="EM39" s="17">
        <v>0</v>
      </c>
      <c r="EN39" s="17">
        <v>85.2</v>
      </c>
      <c r="EO39" s="17"/>
      <c r="EP39" s="17"/>
      <c r="EQ39" s="17">
        <v>85.2</v>
      </c>
      <c r="ER39" s="17"/>
      <c r="ES39" s="17"/>
      <c r="ET39" s="17"/>
      <c r="EU39" s="17">
        <v>0</v>
      </c>
      <c r="EV39" s="17">
        <v>6.5</v>
      </c>
      <c r="EW39" s="17">
        <v>6.39</v>
      </c>
      <c r="EX39" s="17">
        <v>6.39</v>
      </c>
      <c r="EY39" s="17">
        <v>0.11</v>
      </c>
      <c r="EZ39" s="17">
        <v>198.3</v>
      </c>
      <c r="FA39" s="17">
        <v>194.96115</v>
      </c>
      <c r="FB39" s="17"/>
      <c r="FC39" s="17">
        <v>198.3</v>
      </c>
      <c r="FD39" s="17">
        <v>25.9</v>
      </c>
      <c r="FE39" s="17">
        <v>30.749110000000002</v>
      </c>
      <c r="FF39" s="17">
        <v>30.749110000000002</v>
      </c>
      <c r="FG39" s="17">
        <v>-4.8491099999999996</v>
      </c>
      <c r="FH39" s="17">
        <v>73.099999999999994</v>
      </c>
      <c r="FI39" s="17">
        <v>74.999979999999994</v>
      </c>
      <c r="FJ39" s="17">
        <v>66.666669999999996</v>
      </c>
      <c r="FK39" s="17">
        <v>6.4333299999999998</v>
      </c>
      <c r="FL39" s="17">
        <v>13.6</v>
      </c>
      <c r="FM39" s="17">
        <v>15.15638</v>
      </c>
      <c r="FN39" s="17">
        <v>15.15638</v>
      </c>
      <c r="FO39" s="17">
        <v>-1.5563800000000001</v>
      </c>
      <c r="FP39" s="17">
        <v>16.8</v>
      </c>
      <c r="FQ39" s="17">
        <v>15.177110000000001</v>
      </c>
      <c r="FR39" s="17">
        <v>15.177110000000001</v>
      </c>
      <c r="FS39" s="17">
        <v>1.6228899999999999</v>
      </c>
      <c r="FT39" s="17">
        <v>13.2</v>
      </c>
      <c r="FU39" s="17">
        <v>18.048780000000001</v>
      </c>
      <c r="FV39" s="17">
        <v>18.048780000000001</v>
      </c>
      <c r="FW39" s="17">
        <v>-4.8487799999999996</v>
      </c>
      <c r="FX39" s="17">
        <v>91.7</v>
      </c>
      <c r="FY39" s="17">
        <v>88.116100000000003</v>
      </c>
      <c r="FZ39" s="17">
        <v>88.116100000000003</v>
      </c>
      <c r="GA39" s="17">
        <v>3.5838999999999999</v>
      </c>
      <c r="GB39" s="17">
        <v>182.1</v>
      </c>
      <c r="GC39" s="17">
        <v>185.81701000000001</v>
      </c>
      <c r="GD39" s="17">
        <v>185.81701000000001</v>
      </c>
      <c r="GE39" s="17">
        <v>-3.7170100000000001</v>
      </c>
      <c r="GF39" s="17">
        <v>182.7</v>
      </c>
      <c r="GG39" s="17">
        <v>185.81701000000001</v>
      </c>
      <c r="GH39" s="17">
        <v>185.81701000000001</v>
      </c>
      <c r="GI39" s="17">
        <v>-3.1170100000000001</v>
      </c>
      <c r="GJ39" s="17">
        <v>184.4</v>
      </c>
      <c r="GK39" s="17">
        <v>186.37502000000001</v>
      </c>
      <c r="GL39" s="17">
        <v>186.37502000000001</v>
      </c>
      <c r="GM39" s="17">
        <v>-1.97502</v>
      </c>
      <c r="GN39" s="17">
        <v>103</v>
      </c>
      <c r="GO39" s="17">
        <v>110.91316999999999</v>
      </c>
      <c r="GP39" s="17">
        <v>94.936509999999998</v>
      </c>
      <c r="GQ39" s="17">
        <v>8.0634899999999998</v>
      </c>
      <c r="GR39" s="17">
        <v>42.7</v>
      </c>
      <c r="GS39" s="17">
        <v>44.999989999999997</v>
      </c>
      <c r="GT39" s="17">
        <v>44.999989999999997</v>
      </c>
      <c r="GU39" s="17">
        <v>-2.2999900000000002</v>
      </c>
      <c r="GV39" s="17">
        <v>22.7</v>
      </c>
      <c r="GW39" s="17">
        <v>23.314730000000001</v>
      </c>
      <c r="GX39" s="17">
        <v>23.314730000000001</v>
      </c>
      <c r="GY39" s="17">
        <v>-0.61473</v>
      </c>
      <c r="GZ39" s="17">
        <v>4.0999999999999996</v>
      </c>
      <c r="HA39" s="17">
        <v>4.2061999999999999</v>
      </c>
      <c r="HB39" s="17">
        <v>4.2061999999999999</v>
      </c>
      <c r="HC39" s="17">
        <v>-0.1062</v>
      </c>
      <c r="HD39" s="17">
        <v>17.3</v>
      </c>
      <c r="HE39" s="17">
        <v>17.582630000000002</v>
      </c>
      <c r="HF39" s="17">
        <v>17.582630000000002</v>
      </c>
      <c r="HG39" s="17">
        <v>-0.28262999999999999</v>
      </c>
      <c r="HH39" s="17">
        <v>42</v>
      </c>
      <c r="HI39" s="17">
        <v>41.025640000000003</v>
      </c>
      <c r="HJ39" s="17">
        <v>94.308459999999997</v>
      </c>
      <c r="HK39" s="17">
        <v>-52.308459999999997</v>
      </c>
      <c r="HL39" s="17"/>
      <c r="HM39" s="17"/>
      <c r="HN39" s="17"/>
      <c r="HO39" s="17">
        <v>0</v>
      </c>
      <c r="HP39" s="17"/>
      <c r="HQ39" s="17"/>
      <c r="HR39" s="17"/>
      <c r="HS39" s="17">
        <v>0</v>
      </c>
      <c r="HT39" s="17">
        <v>22.7</v>
      </c>
      <c r="HU39" s="17"/>
      <c r="HV39" s="17">
        <v>36.096490000000003</v>
      </c>
      <c r="HW39" s="17">
        <v>-13.39649</v>
      </c>
      <c r="HX39" s="17"/>
      <c r="HY39" s="17"/>
      <c r="HZ39" s="17"/>
      <c r="IA39" s="17">
        <v>0</v>
      </c>
      <c r="IB39" s="17"/>
      <c r="IC39" s="17"/>
      <c r="ID39" s="17"/>
      <c r="IE39" s="17">
        <v>0</v>
      </c>
      <c r="IF39" s="17">
        <v>45.7</v>
      </c>
      <c r="IG39" s="17">
        <v>45.441949999999999</v>
      </c>
      <c r="IH39" s="17">
        <v>45.441949999999999</v>
      </c>
      <c r="II39" s="17">
        <v>0.25805</v>
      </c>
      <c r="IJ39" s="17"/>
      <c r="IK39" s="17"/>
      <c r="IL39" s="17"/>
      <c r="IM39" s="17">
        <v>0</v>
      </c>
      <c r="IN39" s="17"/>
      <c r="IO39" s="17"/>
      <c r="IP39" s="17"/>
      <c r="IQ39" s="17">
        <v>0</v>
      </c>
      <c r="IR39" s="17"/>
      <c r="IS39" s="17"/>
      <c r="IT39" s="17"/>
      <c r="IU39" s="17">
        <v>0</v>
      </c>
      <c r="IV39" s="17">
        <v>84.6</v>
      </c>
      <c r="IW39" s="17">
        <v>97.31277</v>
      </c>
      <c r="IX39" s="17">
        <v>77.967780000000005</v>
      </c>
      <c r="IY39" s="17">
        <v>6.6322200000000002</v>
      </c>
      <c r="IZ39" s="17">
        <v>168.2</v>
      </c>
      <c r="JA39" s="17">
        <v>183.94696999999999</v>
      </c>
      <c r="JB39" s="17">
        <v>183.94696999999999</v>
      </c>
      <c r="JC39" s="17">
        <v>-15.746969999999999</v>
      </c>
      <c r="JD39" s="17">
        <v>165.8</v>
      </c>
      <c r="JE39" s="17">
        <v>183.94696999999999</v>
      </c>
      <c r="JF39" s="17">
        <v>183.94696999999999</v>
      </c>
      <c r="JG39" s="17">
        <v>-18.14697</v>
      </c>
      <c r="JH39" s="17">
        <v>200</v>
      </c>
      <c r="JI39" s="17">
        <v>183.94696999999999</v>
      </c>
      <c r="JJ39" s="17">
        <v>183.94696999999999</v>
      </c>
      <c r="JK39" s="17">
        <v>16.05303</v>
      </c>
      <c r="JL39" s="17">
        <v>264</v>
      </c>
      <c r="JM39" s="17">
        <v>276.74905000000001</v>
      </c>
      <c r="JN39" s="17">
        <v>276.74905000000001</v>
      </c>
      <c r="JO39" s="17">
        <v>-12.74905</v>
      </c>
      <c r="JP39" s="17">
        <v>40.200000000000003</v>
      </c>
      <c r="JQ39" s="17">
        <v>71.796109999999999</v>
      </c>
      <c r="JR39" s="17">
        <v>71.796109999999999</v>
      </c>
      <c r="JS39" s="17">
        <v>-31.596109999999999</v>
      </c>
      <c r="JT39" s="17"/>
      <c r="JU39" s="17"/>
      <c r="JV39" s="17">
        <v>36.005859999999998</v>
      </c>
      <c r="JW39" s="17">
        <v>-36.005859999999998</v>
      </c>
      <c r="JX39" s="17"/>
      <c r="JY39" s="17"/>
      <c r="JZ39" s="17"/>
      <c r="KA39" s="17">
        <v>0</v>
      </c>
      <c r="KB39" s="17"/>
      <c r="KC39" s="17"/>
      <c r="KD39" s="17"/>
      <c r="KE39" s="17">
        <v>0</v>
      </c>
      <c r="KF39" s="17"/>
      <c r="KG39" s="17"/>
      <c r="KH39" s="17"/>
      <c r="KI39" s="17">
        <v>0</v>
      </c>
      <c r="KJ39" s="17">
        <v>50.3</v>
      </c>
      <c r="KK39" s="17"/>
      <c r="KL39" s="17">
        <v>50</v>
      </c>
      <c r="KM39" s="17">
        <v>0.3</v>
      </c>
      <c r="KN39" s="17"/>
      <c r="KO39" s="17"/>
      <c r="KP39" s="17"/>
      <c r="KQ39" s="17">
        <v>0</v>
      </c>
      <c r="KR39" s="17"/>
      <c r="KS39" s="17"/>
      <c r="KT39" s="17"/>
      <c r="KU39" s="17">
        <v>0</v>
      </c>
      <c r="KV39" s="17">
        <v>0.8</v>
      </c>
      <c r="KW39" s="17">
        <v>1.0779300000000001</v>
      </c>
      <c r="KX39" s="17">
        <v>1.0779300000000001</v>
      </c>
      <c r="KY39" s="17">
        <v>-0.27793000000000001</v>
      </c>
      <c r="KZ39" s="17">
        <v>59.7</v>
      </c>
      <c r="LA39" s="17">
        <v>61.666809999999998</v>
      </c>
      <c r="LB39" s="17">
        <v>178.64033000000001</v>
      </c>
      <c r="LC39" s="17">
        <v>-118.94033</v>
      </c>
      <c r="LD39" s="17">
        <v>69</v>
      </c>
      <c r="LE39" s="17">
        <v>76.263570000000001</v>
      </c>
      <c r="LF39" s="17">
        <v>38.97439</v>
      </c>
      <c r="LG39" s="17">
        <v>30.02561</v>
      </c>
      <c r="LH39" s="17">
        <v>62.3</v>
      </c>
      <c r="LI39" s="17">
        <v>67.461460000000002</v>
      </c>
      <c r="LJ39" s="17">
        <v>67.461460000000002</v>
      </c>
      <c r="LK39" s="17">
        <v>-5.1614599999999999</v>
      </c>
      <c r="LL39" s="17">
        <v>67.900000000000006</v>
      </c>
      <c r="LM39" s="17">
        <v>65.984080000000006</v>
      </c>
      <c r="LN39" s="17">
        <v>49.50882</v>
      </c>
      <c r="LO39" s="17">
        <v>18.391179999999999</v>
      </c>
      <c r="LP39" s="17">
        <v>28</v>
      </c>
      <c r="LQ39" s="17">
        <v>27.440280000000001</v>
      </c>
      <c r="LR39" s="17">
        <v>30.097560000000001</v>
      </c>
      <c r="LS39" s="17">
        <v>-2.0975600000000001</v>
      </c>
      <c r="LT39" s="17">
        <v>0</v>
      </c>
      <c r="LU39" s="17"/>
      <c r="LV39" s="17"/>
      <c r="LW39" s="17">
        <v>0</v>
      </c>
      <c r="LX39" s="17"/>
      <c r="LY39" s="17"/>
      <c r="LZ39" s="17"/>
      <c r="MA39" s="17">
        <v>0</v>
      </c>
      <c r="MB39" s="17"/>
      <c r="MC39" s="17"/>
      <c r="MD39" s="17"/>
      <c r="ME39" s="17">
        <v>0</v>
      </c>
      <c r="MF39" s="17">
        <v>143.30000000000001</v>
      </c>
      <c r="MG39" s="17">
        <v>151.08888999999999</v>
      </c>
      <c r="MH39" s="17">
        <v>159.10758000000001</v>
      </c>
      <c r="MI39" s="17">
        <v>-15.80758</v>
      </c>
      <c r="MJ39" s="17">
        <v>144.5</v>
      </c>
      <c r="MK39" s="17">
        <v>151.08888999999999</v>
      </c>
      <c r="ML39" s="17">
        <v>159.10758000000001</v>
      </c>
      <c r="MM39" s="17">
        <v>-14.60758</v>
      </c>
      <c r="MN39" s="17">
        <v>147.6</v>
      </c>
      <c r="MO39" s="17">
        <v>151.54261</v>
      </c>
      <c r="MP39" s="17">
        <v>159.58537999999999</v>
      </c>
      <c r="MQ39" s="17">
        <v>-11.985379999999999</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211.4</v>
      </c>
      <c r="NM39" s="17">
        <v>207.29667000000001</v>
      </c>
      <c r="NN39" s="17">
        <v>207.29667000000001</v>
      </c>
      <c r="NO39" s="17">
        <v>4.1033299999999997</v>
      </c>
      <c r="NP39" s="17">
        <v>99.4</v>
      </c>
      <c r="NQ39" s="17">
        <v>103.95959000000001</v>
      </c>
      <c r="NR39" s="17">
        <v>103.95959000000001</v>
      </c>
      <c r="NS39" s="17">
        <v>-4.55959</v>
      </c>
      <c r="NT39" s="17">
        <v>3.3</v>
      </c>
      <c r="NU39" s="17">
        <v>3.9904700000000002</v>
      </c>
      <c r="NV39" s="17">
        <v>3.9904700000000002</v>
      </c>
      <c r="NW39" s="17">
        <v>-0.69047000000000003</v>
      </c>
      <c r="NX39" s="17"/>
      <c r="NY39" s="17">
        <v>4.1863799999999998</v>
      </c>
      <c r="NZ39" s="17">
        <v>4.1863799999999998</v>
      </c>
      <c r="OA39" s="17">
        <v>-4.1863799999999998</v>
      </c>
      <c r="OB39" s="17">
        <v>6.9</v>
      </c>
      <c r="OC39" s="17">
        <v>7.5</v>
      </c>
      <c r="OD39" s="17">
        <v>7.5</v>
      </c>
      <c r="OE39" s="17">
        <v>-0.6</v>
      </c>
      <c r="OF39" s="17">
        <v>0.6</v>
      </c>
      <c r="OG39" s="17"/>
      <c r="OH39" s="17"/>
      <c r="OI39" s="17">
        <v>0.6</v>
      </c>
      <c r="OJ39" s="17">
        <v>75.2</v>
      </c>
      <c r="OK39" s="17">
        <v>91.1</v>
      </c>
      <c r="OL39" s="17">
        <v>61.634999999999998</v>
      </c>
      <c r="OM39" s="17">
        <v>13.565</v>
      </c>
      <c r="ON39" s="17">
        <v>77.599999999999994</v>
      </c>
      <c r="OO39" s="17"/>
      <c r="OP39" s="17">
        <v>77.584000000000003</v>
      </c>
      <c r="OQ39" s="17">
        <v>1.6E-2</v>
      </c>
      <c r="OR39" s="17">
        <v>2.9</v>
      </c>
      <c r="OS39" s="17">
        <v>11.829000000000001</v>
      </c>
      <c r="OT39" s="17">
        <v>11.829000000000001</v>
      </c>
      <c r="OU39" s="17">
        <v>-8.9290000000000003</v>
      </c>
      <c r="OV39" s="17">
        <v>0.3</v>
      </c>
      <c r="OW39" s="17"/>
      <c r="OX39" s="17">
        <v>0.1</v>
      </c>
      <c r="OY39" s="17">
        <v>0.2</v>
      </c>
      <c r="OZ39" s="17">
        <v>3.3</v>
      </c>
      <c r="PA39" s="17">
        <v>5.4041399999999999</v>
      </c>
      <c r="PB39" s="17">
        <v>5.4041399999999999</v>
      </c>
      <c r="PC39" s="17">
        <v>-2.1041400000000001</v>
      </c>
      <c r="PD39" s="17">
        <v>9.9</v>
      </c>
      <c r="PE39" s="17">
        <v>9.9830000000000005</v>
      </c>
      <c r="PF39" s="17">
        <v>9.9830000000000005</v>
      </c>
      <c r="PG39" s="17">
        <v>-8.3000000000000004E-2</v>
      </c>
      <c r="PH39" s="17"/>
      <c r="PI39" s="17"/>
      <c r="PJ39" s="17"/>
      <c r="PK39" s="17">
        <v>0</v>
      </c>
      <c r="PL39" s="17">
        <v>207.4</v>
      </c>
      <c r="PM39" s="17"/>
      <c r="PN39" s="17">
        <v>173.11</v>
      </c>
      <c r="PO39" s="17">
        <v>34.29</v>
      </c>
      <c r="PP39" s="17">
        <v>1.2</v>
      </c>
      <c r="PQ39" s="17">
        <v>1.23</v>
      </c>
      <c r="PR39" s="17">
        <v>1.23</v>
      </c>
      <c r="PS39" s="17">
        <v>-0.03</v>
      </c>
      <c r="PT39" s="17">
        <v>1</v>
      </c>
      <c r="PU39" s="17">
        <v>1.5</v>
      </c>
      <c r="PV39" s="17">
        <v>1.5</v>
      </c>
      <c r="PW39" s="17">
        <v>-0.5</v>
      </c>
      <c r="PX39" s="17">
        <v>2.5</v>
      </c>
      <c r="PY39" s="17">
        <v>2.5</v>
      </c>
      <c r="PZ39" s="17">
        <v>2.5</v>
      </c>
      <c r="QA39" s="17">
        <v>0</v>
      </c>
      <c r="QB39" s="17">
        <v>20.3</v>
      </c>
      <c r="QC39" s="17">
        <v>20.352989999999998</v>
      </c>
      <c r="QD39" s="17">
        <v>20.352979999999999</v>
      </c>
      <c r="QE39" s="17">
        <v>-5.2979999999999999E-2</v>
      </c>
      <c r="QF39" s="17">
        <v>10.8</v>
      </c>
      <c r="QG39" s="17">
        <v>13.65854</v>
      </c>
      <c r="QH39" s="17">
        <v>13.65854</v>
      </c>
      <c r="QI39" s="17">
        <v>-2.8585400000000001</v>
      </c>
      <c r="QJ39" s="17">
        <v>17.5</v>
      </c>
      <c r="QK39" s="17">
        <v>17.560980000000001</v>
      </c>
      <c r="QL39" s="17">
        <v>17.560970000000001</v>
      </c>
      <c r="QM39" s="17">
        <v>-6.0970000000000003E-2</v>
      </c>
      <c r="QN39" s="17">
        <v>3.1</v>
      </c>
      <c r="QO39" s="17">
        <v>3.3</v>
      </c>
      <c r="QP39" s="17">
        <v>3.3</v>
      </c>
      <c r="QQ39" s="17">
        <v>-0.2</v>
      </c>
      <c r="QR39" s="17">
        <v>17.399999999999999</v>
      </c>
      <c r="QS39" s="17">
        <v>18.048770000000001</v>
      </c>
      <c r="QT39" s="17">
        <v>18.048780000000001</v>
      </c>
      <c r="QU39" s="17">
        <v>-0.64878000000000002</v>
      </c>
      <c r="QV39" s="17">
        <v>14.8</v>
      </c>
      <c r="QW39" s="17"/>
      <c r="QX39" s="17">
        <v>13.754</v>
      </c>
      <c r="QY39" s="17">
        <v>1.046</v>
      </c>
      <c r="QZ39" s="17">
        <v>18.100000000000001</v>
      </c>
      <c r="RA39" s="17"/>
      <c r="RB39" s="17">
        <v>16.199000000000002</v>
      </c>
      <c r="RC39" s="17">
        <v>1.901</v>
      </c>
      <c r="RD39" s="17">
        <v>23</v>
      </c>
      <c r="RE39" s="17">
        <v>22.030999999999999</v>
      </c>
      <c r="RF39" s="17">
        <v>22.030999999999999</v>
      </c>
      <c r="RG39" s="17">
        <v>0.96899999999999997</v>
      </c>
      <c r="RH39" s="17">
        <v>73.400000000000006</v>
      </c>
      <c r="RI39" s="17">
        <v>72.795000000000002</v>
      </c>
      <c r="RJ39" s="17">
        <v>72.795000000000002</v>
      </c>
      <c r="RK39" s="17">
        <v>0.60499999999999998</v>
      </c>
      <c r="RL39" s="17">
        <v>17.899999999999999</v>
      </c>
      <c r="RM39" s="17"/>
      <c r="RN39" s="17">
        <v>15.802</v>
      </c>
      <c r="RO39" s="17">
        <v>2.0979999999999999</v>
      </c>
      <c r="RP39" s="17">
        <v>2.5</v>
      </c>
      <c r="RQ39" s="17">
        <v>2.1</v>
      </c>
      <c r="RR39" s="17">
        <v>2.1</v>
      </c>
      <c r="RS39" s="17">
        <v>0.4</v>
      </c>
      <c r="RT39" s="17">
        <v>5.8</v>
      </c>
      <c r="RU39" s="17"/>
      <c r="RV39" s="17">
        <v>8.3901299999999992</v>
      </c>
      <c r="RW39" s="17">
        <v>-2.5901299999999998</v>
      </c>
      <c r="RX39" s="17">
        <v>2</v>
      </c>
      <c r="RY39" s="17">
        <v>2</v>
      </c>
      <c r="RZ39" s="17">
        <v>2</v>
      </c>
      <c r="SA39" s="17">
        <v>0</v>
      </c>
      <c r="SB39" s="17"/>
      <c r="SC39" s="17">
        <v>0.4</v>
      </c>
      <c r="SD39" s="17">
        <v>0.4</v>
      </c>
      <c r="SE39" s="17">
        <v>-0.4</v>
      </c>
      <c r="SF39" s="17">
        <v>3.7</v>
      </c>
      <c r="SG39" s="17">
        <v>5.5</v>
      </c>
      <c r="SH39" s="17">
        <v>5.5</v>
      </c>
      <c r="SI39" s="17">
        <v>-1.8</v>
      </c>
      <c r="SJ39" s="17">
        <v>6.1</v>
      </c>
      <c r="SK39" s="17">
        <v>5.8</v>
      </c>
      <c r="SL39" s="17">
        <v>5.8</v>
      </c>
      <c r="SM39" s="17">
        <v>0.3</v>
      </c>
      <c r="SN39" s="17">
        <v>10.199999999999999</v>
      </c>
      <c r="SO39" s="17">
        <v>13.658530000000001</v>
      </c>
      <c r="SP39" s="17">
        <v>13.658530000000001</v>
      </c>
      <c r="SQ39" s="17">
        <v>-3.4585300000000001</v>
      </c>
      <c r="SR39" s="17">
        <v>12.6</v>
      </c>
      <c r="SS39" s="17">
        <v>17.560970000000001</v>
      </c>
      <c r="ST39" s="17">
        <v>17.560970000000001</v>
      </c>
      <c r="SU39" s="17">
        <v>-4.9609699999999997</v>
      </c>
      <c r="SV39" s="17">
        <v>13.2</v>
      </c>
      <c r="SW39" s="17">
        <v>14.048780000000001</v>
      </c>
      <c r="SX39" s="17">
        <v>14.048780000000001</v>
      </c>
      <c r="SY39" s="17">
        <v>-0.84877999999999998</v>
      </c>
      <c r="SZ39" s="17">
        <v>25.4</v>
      </c>
      <c r="TA39" s="17">
        <v>20.2</v>
      </c>
      <c r="TB39" s="17">
        <v>20.2</v>
      </c>
      <c r="TC39" s="17">
        <v>5.2</v>
      </c>
      <c r="TD39" s="17">
        <v>67.400000000000006</v>
      </c>
      <c r="TE39" s="17">
        <v>62</v>
      </c>
      <c r="TF39" s="17">
        <v>69.611999999999995</v>
      </c>
      <c r="TG39" s="17">
        <v>-2.2120000000000002</v>
      </c>
      <c r="TH39" s="17">
        <v>37.6</v>
      </c>
      <c r="TI39" s="17"/>
      <c r="TJ39" s="17">
        <v>32.024999999999999</v>
      </c>
      <c r="TK39" s="17">
        <v>5.5750000000000002</v>
      </c>
      <c r="TL39" s="17">
        <v>85</v>
      </c>
      <c r="TM39" s="17">
        <v>81.900000000000006</v>
      </c>
      <c r="TN39" s="17">
        <v>68.906999999999996</v>
      </c>
      <c r="TO39" s="17">
        <v>16.093</v>
      </c>
      <c r="TP39" s="17">
        <v>84.9</v>
      </c>
      <c r="TQ39" s="17">
        <v>80.7</v>
      </c>
      <c r="TR39" s="17">
        <v>67.466999999999999</v>
      </c>
      <c r="TS39" s="17">
        <v>17.433</v>
      </c>
      <c r="TT39" s="17">
        <v>13.9</v>
      </c>
      <c r="TU39" s="17">
        <v>5.4820000000000002</v>
      </c>
      <c r="TV39" s="17">
        <v>5.4820000000000002</v>
      </c>
      <c r="TW39" s="17">
        <v>8.4179999999999993</v>
      </c>
      <c r="TX39" s="17">
        <v>9.3000000000000007</v>
      </c>
      <c r="TY39" s="17">
        <v>8.8610000000000007</v>
      </c>
      <c r="TZ39" s="17">
        <v>8.8610000000000007</v>
      </c>
      <c r="UA39" s="17">
        <v>0.439</v>
      </c>
      <c r="UB39" s="17">
        <v>9.8000000000000007</v>
      </c>
      <c r="UC39" s="17">
        <v>9.8000000000000007</v>
      </c>
      <c r="UD39" s="17">
        <v>9.8000000000000007</v>
      </c>
      <c r="UE39" s="17">
        <v>0</v>
      </c>
      <c r="UF39" s="17">
        <v>2.4</v>
      </c>
      <c r="UG39" s="17">
        <v>3.5</v>
      </c>
      <c r="UH39" s="17">
        <v>3.5</v>
      </c>
      <c r="UI39" s="17">
        <v>-1.1000000000000001</v>
      </c>
      <c r="UJ39" s="17">
        <v>7.5</v>
      </c>
      <c r="UK39" s="17">
        <v>7.5</v>
      </c>
      <c r="UL39" s="17">
        <v>7.5</v>
      </c>
      <c r="UM39" s="17">
        <v>0</v>
      </c>
      <c r="UN39" s="17">
        <v>20.399999999999999</v>
      </c>
      <c r="UO39" s="17">
        <v>19.51219</v>
      </c>
      <c r="UP39" s="17">
        <v>19.51219</v>
      </c>
      <c r="UQ39" s="17">
        <v>0.88780999999999999</v>
      </c>
      <c r="UR39" s="17">
        <v>20.399999999999999</v>
      </c>
      <c r="US39" s="17">
        <v>19.51219</v>
      </c>
      <c r="UT39" s="17">
        <v>19.51219</v>
      </c>
      <c r="UU39" s="17">
        <v>0.88780999999999999</v>
      </c>
      <c r="UV39" s="17">
        <v>20.100000000000001</v>
      </c>
      <c r="UW39" s="17">
        <v>19.51219</v>
      </c>
      <c r="UX39" s="17">
        <v>19.51219</v>
      </c>
      <c r="UY39" s="17">
        <v>0.58781000000000005</v>
      </c>
      <c r="UZ39" s="17">
        <v>9.6999999999999993</v>
      </c>
      <c r="VA39" s="17">
        <v>10.842000000000001</v>
      </c>
      <c r="VB39" s="17">
        <v>10.842000000000001</v>
      </c>
      <c r="VC39" s="17">
        <v>-1.1419999999999999</v>
      </c>
      <c r="VD39" s="17">
        <v>253.1</v>
      </c>
      <c r="VE39" s="17"/>
      <c r="VF39" s="17">
        <v>226.595</v>
      </c>
      <c r="VG39" s="17">
        <v>26.504999999999999</v>
      </c>
      <c r="VH39" s="17">
        <v>10.6</v>
      </c>
      <c r="VI39" s="17"/>
      <c r="VJ39" s="17">
        <v>7.6020000000000003</v>
      </c>
      <c r="VK39" s="17">
        <v>2.9980000000000002</v>
      </c>
      <c r="VL39" s="17">
        <v>137.1</v>
      </c>
      <c r="VM39" s="17"/>
      <c r="VN39" s="17">
        <v>131.28100000000001</v>
      </c>
      <c r="VO39" s="17">
        <v>5.819</v>
      </c>
      <c r="VP39" s="17">
        <v>0.6</v>
      </c>
      <c r="VQ39" s="17">
        <v>0.6</v>
      </c>
      <c r="VR39" s="17">
        <v>0.6</v>
      </c>
      <c r="VS39" s="17">
        <v>0</v>
      </c>
      <c r="VT39" s="17">
        <v>127</v>
      </c>
      <c r="VU39" s="17">
        <v>123.4</v>
      </c>
      <c r="VV39" s="17">
        <v>123</v>
      </c>
      <c r="VW39" s="17">
        <v>4</v>
      </c>
      <c r="VX39" s="17">
        <v>92.1</v>
      </c>
      <c r="VY39" s="17">
        <v>128.69999999999999</v>
      </c>
      <c r="VZ39" s="17">
        <v>119</v>
      </c>
      <c r="WA39" s="17">
        <v>-26.9</v>
      </c>
      <c r="WB39" s="17">
        <v>98.3</v>
      </c>
      <c r="WC39" s="17"/>
      <c r="WD39" s="17">
        <v>96.722999999999999</v>
      </c>
      <c r="WE39" s="17">
        <v>1.577</v>
      </c>
      <c r="WF39" s="17">
        <v>1.6</v>
      </c>
      <c r="WG39" s="17">
        <v>1.4490000000000001</v>
      </c>
      <c r="WH39" s="17">
        <v>1.4490000000000001</v>
      </c>
      <c r="WI39" s="17">
        <v>0.151</v>
      </c>
      <c r="WJ39" s="17">
        <v>2.2000000000000002</v>
      </c>
      <c r="WK39" s="17">
        <v>2.4</v>
      </c>
      <c r="WL39" s="17">
        <v>2.4</v>
      </c>
      <c r="WM39" s="17">
        <v>-0.2</v>
      </c>
      <c r="WN39" s="17">
        <v>2.2000000000000002</v>
      </c>
      <c r="WO39" s="17">
        <v>2.4</v>
      </c>
      <c r="WP39" s="17">
        <v>2.4</v>
      </c>
      <c r="WQ39" s="17">
        <v>-0.2</v>
      </c>
      <c r="WR39" s="17">
        <v>1.2</v>
      </c>
      <c r="WS39" s="17">
        <v>1.4</v>
      </c>
      <c r="WT39" s="17">
        <v>1.4</v>
      </c>
      <c r="WU39" s="17">
        <v>-0.2</v>
      </c>
      <c r="WV39" s="17">
        <v>11.1</v>
      </c>
      <c r="WW39" s="17"/>
      <c r="WX39" s="17">
        <v>8.5340000000000007</v>
      </c>
      <c r="WY39" s="17">
        <v>2.5659999999999998</v>
      </c>
      <c r="WZ39" s="17"/>
      <c r="XA39" s="17"/>
      <c r="XB39" s="17"/>
      <c r="XC39" s="17">
        <v>0</v>
      </c>
      <c r="XD39" s="17">
        <v>17.899999999999999</v>
      </c>
      <c r="XE39" s="17">
        <v>17.951219999999999</v>
      </c>
      <c r="XF39" s="17">
        <v>17.951219999999999</v>
      </c>
      <c r="XG39" s="17">
        <v>-5.1220000000000002E-2</v>
      </c>
      <c r="XH39" s="17">
        <v>8.8000000000000007</v>
      </c>
      <c r="XI39" s="17">
        <v>10.8</v>
      </c>
      <c r="XJ39" s="17">
        <v>10.8</v>
      </c>
      <c r="XK39" s="17">
        <v>-2</v>
      </c>
      <c r="XL39" s="17">
        <v>27.2</v>
      </c>
      <c r="XM39" s="17">
        <v>27.5</v>
      </c>
      <c r="XN39" s="17">
        <v>27.5</v>
      </c>
      <c r="XO39" s="17">
        <v>-0.3</v>
      </c>
      <c r="XP39" s="17">
        <v>34.299999999999997</v>
      </c>
      <c r="XQ39" s="17">
        <v>27.5</v>
      </c>
      <c r="XR39" s="17">
        <v>27.5</v>
      </c>
      <c r="XS39" s="17">
        <v>6.8</v>
      </c>
      <c r="XT39" s="17">
        <v>16</v>
      </c>
      <c r="XU39" s="17">
        <v>14</v>
      </c>
      <c r="XV39" s="17">
        <v>14</v>
      </c>
      <c r="XW39" s="17">
        <v>2</v>
      </c>
      <c r="XX39" s="17">
        <v>18.7</v>
      </c>
      <c r="XY39" s="17">
        <v>20</v>
      </c>
      <c r="XZ39" s="17">
        <v>20</v>
      </c>
      <c r="YA39" s="17">
        <v>-1.3</v>
      </c>
      <c r="YB39" s="17">
        <v>7.4</v>
      </c>
      <c r="YC39" s="17">
        <v>6.83</v>
      </c>
      <c r="YD39" s="17">
        <v>6.83</v>
      </c>
      <c r="YE39" s="17">
        <v>0.56999999999999995</v>
      </c>
      <c r="YF39" s="17">
        <v>11.1</v>
      </c>
      <c r="YG39" s="17">
        <v>11</v>
      </c>
      <c r="YH39" s="17">
        <v>11</v>
      </c>
      <c r="YI39" s="17">
        <v>0.1</v>
      </c>
      <c r="YJ39" s="17">
        <v>23.9</v>
      </c>
      <c r="YK39" s="17">
        <v>23</v>
      </c>
      <c r="YL39" s="17">
        <v>23</v>
      </c>
      <c r="YM39" s="17">
        <v>0.9</v>
      </c>
    </row>
    <row r="40" spans="1:663" ht="24" customHeight="1" x14ac:dyDescent="0.3">
      <c r="A40" s="1"/>
      <c r="B40" s="18" t="s">
        <v>39</v>
      </c>
      <c r="C40" s="18" t="s">
        <v>740</v>
      </c>
      <c r="D40" s="19">
        <v>200.8</v>
      </c>
      <c r="E40" s="19">
        <v>204.19512</v>
      </c>
      <c r="F40" s="19">
        <v>204.19512</v>
      </c>
      <c r="G40" s="19">
        <v>-3.3951199999999999</v>
      </c>
      <c r="H40" s="19">
        <v>294.2</v>
      </c>
      <c r="I40" s="19">
        <v>412.17959999999999</v>
      </c>
      <c r="J40" s="19">
        <v>340.13609000000002</v>
      </c>
      <c r="K40" s="19">
        <v>-45.93609</v>
      </c>
      <c r="L40" s="19">
        <v>95.3</v>
      </c>
      <c r="M40" s="19">
        <v>134.74343999999999</v>
      </c>
      <c r="N40" s="19">
        <v>111.19208</v>
      </c>
      <c r="O40" s="19">
        <v>-15.89208</v>
      </c>
      <c r="P40" s="19"/>
      <c r="Q40" s="19"/>
      <c r="R40" s="19"/>
      <c r="S40" s="19">
        <v>0</v>
      </c>
      <c r="T40" s="19"/>
      <c r="U40" s="19"/>
      <c r="V40" s="19"/>
      <c r="W40" s="19">
        <v>0</v>
      </c>
      <c r="X40" s="19">
        <v>93.2</v>
      </c>
      <c r="Y40" s="19">
        <v>92.226339999999993</v>
      </c>
      <c r="Z40" s="19">
        <v>92.226339999999993</v>
      </c>
      <c r="AA40" s="19">
        <v>0.97365999999999997</v>
      </c>
      <c r="AB40" s="19">
        <v>109.6</v>
      </c>
      <c r="AC40" s="19">
        <v>166.22881000000001</v>
      </c>
      <c r="AD40" s="19">
        <v>160.80526</v>
      </c>
      <c r="AE40" s="19">
        <v>-51.205260000000003</v>
      </c>
      <c r="AF40" s="19"/>
      <c r="AG40" s="19"/>
      <c r="AH40" s="19"/>
      <c r="AI40" s="19">
        <v>0</v>
      </c>
      <c r="AJ40" s="19">
        <v>80.8</v>
      </c>
      <c r="AK40" s="19">
        <v>87.667349999999999</v>
      </c>
      <c r="AL40" s="19"/>
      <c r="AM40" s="19">
        <v>80.8</v>
      </c>
      <c r="AN40" s="19">
        <v>0</v>
      </c>
      <c r="AO40" s="19"/>
      <c r="AP40" s="19"/>
      <c r="AQ40" s="19">
        <v>0</v>
      </c>
      <c r="AR40" s="19">
        <v>205</v>
      </c>
      <c r="AS40" s="19">
        <v>197.70735999999999</v>
      </c>
      <c r="AT40" s="19">
        <v>197.70735999999999</v>
      </c>
      <c r="AU40" s="19">
        <v>7.2926399999999996</v>
      </c>
      <c r="AV40" s="19"/>
      <c r="AW40" s="19"/>
      <c r="AX40" s="19"/>
      <c r="AY40" s="19">
        <v>0</v>
      </c>
      <c r="AZ40" s="19"/>
      <c r="BA40" s="19"/>
      <c r="BB40" s="19"/>
      <c r="BC40" s="19">
        <v>0</v>
      </c>
      <c r="BD40" s="19">
        <v>0</v>
      </c>
      <c r="BE40" s="19"/>
      <c r="BF40" s="19">
        <v>206.01685000000001</v>
      </c>
      <c r="BG40" s="19">
        <v>-206.01685000000001</v>
      </c>
      <c r="BH40" s="19"/>
      <c r="BI40" s="19"/>
      <c r="BJ40" s="19"/>
      <c r="BK40" s="19">
        <v>0</v>
      </c>
      <c r="BL40" s="19">
        <v>194.8</v>
      </c>
      <c r="BM40" s="19"/>
      <c r="BN40" s="19"/>
      <c r="BO40" s="19">
        <v>194.8</v>
      </c>
      <c r="BP40" s="19">
        <v>9.3000000000000007</v>
      </c>
      <c r="BQ40" s="19">
        <v>3.4695499999999999</v>
      </c>
      <c r="BR40" s="19">
        <v>3.4695499999999999</v>
      </c>
      <c r="BS40" s="19">
        <v>5.8304499999999999</v>
      </c>
      <c r="BT40" s="19"/>
      <c r="BU40" s="19"/>
      <c r="BV40" s="19"/>
      <c r="BW40" s="19">
        <v>0</v>
      </c>
      <c r="BX40" s="19"/>
      <c r="BY40" s="19"/>
      <c r="BZ40" s="19"/>
      <c r="CA40" s="19">
        <v>0</v>
      </c>
      <c r="CB40" s="19"/>
      <c r="CC40" s="19"/>
      <c r="CD40" s="19"/>
      <c r="CE40" s="19">
        <v>0</v>
      </c>
      <c r="CF40" s="19"/>
      <c r="CG40" s="19"/>
      <c r="CH40" s="19"/>
      <c r="CI40" s="19">
        <v>0</v>
      </c>
      <c r="CJ40" s="19">
        <v>166</v>
      </c>
      <c r="CK40" s="19">
        <v>164.70732000000001</v>
      </c>
      <c r="CL40" s="19">
        <v>164.70732000000001</v>
      </c>
      <c r="CM40" s="19">
        <v>1.2926800000000001</v>
      </c>
      <c r="CN40" s="19">
        <v>8.6</v>
      </c>
      <c r="CO40" s="19">
        <v>5.1583800000000002</v>
      </c>
      <c r="CP40" s="19">
        <v>5.1583800000000002</v>
      </c>
      <c r="CQ40" s="19">
        <v>3.4416199999999999</v>
      </c>
      <c r="CR40" s="19">
        <v>4.9000000000000004</v>
      </c>
      <c r="CS40" s="19">
        <v>2.8315000000000001</v>
      </c>
      <c r="CT40" s="19">
        <v>2.8315000000000001</v>
      </c>
      <c r="CU40" s="19">
        <v>2.0684999999999998</v>
      </c>
      <c r="CV40" s="19">
        <v>7.6</v>
      </c>
      <c r="CW40" s="19">
        <v>16.873660000000001</v>
      </c>
      <c r="CX40" s="19">
        <v>16.873660000000001</v>
      </c>
      <c r="CY40" s="19">
        <v>-9.2736599999999996</v>
      </c>
      <c r="CZ40" s="19">
        <v>6.9</v>
      </c>
      <c r="DA40" s="19">
        <v>6.8787000000000003</v>
      </c>
      <c r="DB40" s="19">
        <v>6.8787000000000003</v>
      </c>
      <c r="DC40" s="19">
        <v>2.1299999999999999E-2</v>
      </c>
      <c r="DD40" s="19">
        <v>14.8</v>
      </c>
      <c r="DE40" s="19">
        <v>14.992190000000001</v>
      </c>
      <c r="DF40" s="19">
        <v>12.26037</v>
      </c>
      <c r="DG40" s="19">
        <v>2.5396299999999998</v>
      </c>
      <c r="DH40" s="19">
        <v>92.6</v>
      </c>
      <c r="DI40" s="19">
        <v>82.418329999999997</v>
      </c>
      <c r="DJ40" s="19">
        <v>67.145989999999998</v>
      </c>
      <c r="DK40" s="19">
        <v>25.45401</v>
      </c>
      <c r="DL40" s="19"/>
      <c r="DM40" s="19"/>
      <c r="DN40" s="19"/>
      <c r="DO40" s="19">
        <v>0</v>
      </c>
      <c r="DP40" s="19"/>
      <c r="DQ40" s="19"/>
      <c r="DR40" s="19"/>
      <c r="DS40" s="19">
        <v>0</v>
      </c>
      <c r="DT40" s="19"/>
      <c r="DU40" s="19"/>
      <c r="DV40" s="19"/>
      <c r="DW40" s="19">
        <v>0</v>
      </c>
      <c r="DX40" s="19"/>
      <c r="DY40" s="19"/>
      <c r="DZ40" s="19"/>
      <c r="EA40" s="19">
        <v>0</v>
      </c>
      <c r="EB40" s="19">
        <v>110</v>
      </c>
      <c r="EC40" s="19">
        <v>112.90536</v>
      </c>
      <c r="ED40" s="19">
        <v>112.90536</v>
      </c>
      <c r="EE40" s="19">
        <v>-2.9053599999999999</v>
      </c>
      <c r="EF40" s="19">
        <v>82.6</v>
      </c>
      <c r="EG40" s="19">
        <v>20.51304</v>
      </c>
      <c r="EH40" s="19"/>
      <c r="EI40" s="19">
        <v>82.6</v>
      </c>
      <c r="EJ40" s="19"/>
      <c r="EK40" s="19"/>
      <c r="EL40" s="19"/>
      <c r="EM40" s="19">
        <v>0</v>
      </c>
      <c r="EN40" s="19">
        <v>65.3</v>
      </c>
      <c r="EO40" s="19"/>
      <c r="EP40" s="19"/>
      <c r="EQ40" s="19">
        <v>65.3</v>
      </c>
      <c r="ER40" s="19"/>
      <c r="ES40" s="19"/>
      <c r="ET40" s="19"/>
      <c r="EU40" s="19">
        <v>0</v>
      </c>
      <c r="EV40" s="19">
        <v>6.5</v>
      </c>
      <c r="EW40" s="19">
        <v>6.39</v>
      </c>
      <c r="EX40" s="19">
        <v>6.39</v>
      </c>
      <c r="EY40" s="19">
        <v>0.11</v>
      </c>
      <c r="EZ40" s="19">
        <v>196.8</v>
      </c>
      <c r="FA40" s="19">
        <v>194.96115</v>
      </c>
      <c r="FB40" s="19"/>
      <c r="FC40" s="19">
        <v>196.8</v>
      </c>
      <c r="FD40" s="19">
        <v>27.7</v>
      </c>
      <c r="FE40" s="19">
        <v>30.749110000000002</v>
      </c>
      <c r="FF40" s="19">
        <v>30.749110000000002</v>
      </c>
      <c r="FG40" s="19">
        <v>-3.0491100000000002</v>
      </c>
      <c r="FH40" s="19">
        <v>58.9</v>
      </c>
      <c r="FI40" s="19">
        <v>133.33327</v>
      </c>
      <c r="FJ40" s="19">
        <v>66.666669999999996</v>
      </c>
      <c r="FK40" s="19">
        <v>-7.7666700000000004</v>
      </c>
      <c r="FL40" s="19">
        <v>15.2</v>
      </c>
      <c r="FM40" s="19">
        <v>15.15638</v>
      </c>
      <c r="FN40" s="19">
        <v>15.15638</v>
      </c>
      <c r="FO40" s="19">
        <v>4.3619999999999999E-2</v>
      </c>
      <c r="FP40" s="19">
        <v>16.8</v>
      </c>
      <c r="FQ40" s="19">
        <v>15.177110000000001</v>
      </c>
      <c r="FR40" s="19">
        <v>15.177110000000001</v>
      </c>
      <c r="FS40" s="19">
        <v>1.6228899999999999</v>
      </c>
      <c r="FT40" s="19">
        <v>13.2</v>
      </c>
      <c r="FU40" s="19">
        <v>18.048780000000001</v>
      </c>
      <c r="FV40" s="19">
        <v>18.048780000000001</v>
      </c>
      <c r="FW40" s="19">
        <v>-4.8487799999999996</v>
      </c>
      <c r="FX40" s="19">
        <v>89.7</v>
      </c>
      <c r="FY40" s="19">
        <v>88.116100000000003</v>
      </c>
      <c r="FZ40" s="19">
        <v>88.116100000000003</v>
      </c>
      <c r="GA40" s="19">
        <v>1.5839000000000001</v>
      </c>
      <c r="GB40" s="19">
        <v>181.5</v>
      </c>
      <c r="GC40" s="19">
        <v>185.81701000000001</v>
      </c>
      <c r="GD40" s="19">
        <v>185.81701000000001</v>
      </c>
      <c r="GE40" s="19">
        <v>-4.3170099999999998</v>
      </c>
      <c r="GF40" s="19">
        <v>182.7</v>
      </c>
      <c r="GG40" s="19">
        <v>185.81701000000001</v>
      </c>
      <c r="GH40" s="19">
        <v>185.81701000000001</v>
      </c>
      <c r="GI40" s="19">
        <v>-3.1170100000000001</v>
      </c>
      <c r="GJ40" s="19">
        <v>183.6</v>
      </c>
      <c r="GK40" s="19">
        <v>186.37502000000001</v>
      </c>
      <c r="GL40" s="19">
        <v>186.37502000000001</v>
      </c>
      <c r="GM40" s="19">
        <v>-2.77502</v>
      </c>
      <c r="GN40" s="19">
        <v>102.4</v>
      </c>
      <c r="GO40" s="19">
        <v>110.91316999999999</v>
      </c>
      <c r="GP40" s="19">
        <v>93.517020000000002</v>
      </c>
      <c r="GQ40" s="19">
        <v>8.8829799999999999</v>
      </c>
      <c r="GR40" s="19">
        <v>4.5</v>
      </c>
      <c r="GS40" s="19">
        <v>4.1025999999999998</v>
      </c>
      <c r="GT40" s="19">
        <v>44.999989999999997</v>
      </c>
      <c r="GU40" s="19">
        <v>-40.499989999999997</v>
      </c>
      <c r="GV40" s="19">
        <v>22.9</v>
      </c>
      <c r="GW40" s="19">
        <v>23.314730000000001</v>
      </c>
      <c r="GX40" s="19">
        <v>23.314730000000001</v>
      </c>
      <c r="GY40" s="19">
        <v>-0.41472999999999999</v>
      </c>
      <c r="GZ40" s="19">
        <v>4.0999999999999996</v>
      </c>
      <c r="HA40" s="19">
        <v>4.2061999999999999</v>
      </c>
      <c r="HB40" s="19">
        <v>4.2061999999999999</v>
      </c>
      <c r="HC40" s="19">
        <v>-0.1062</v>
      </c>
      <c r="HD40" s="19">
        <v>17.399999999999999</v>
      </c>
      <c r="HE40" s="19">
        <v>17.582630000000002</v>
      </c>
      <c r="HF40" s="19">
        <v>17.582630000000002</v>
      </c>
      <c r="HG40" s="19">
        <v>-0.18262999999999999</v>
      </c>
      <c r="HH40" s="19">
        <v>42.8</v>
      </c>
      <c r="HI40" s="19">
        <v>41.025640000000003</v>
      </c>
      <c r="HJ40" s="19">
        <v>94.308480000000003</v>
      </c>
      <c r="HK40" s="19">
        <v>-51.508479999999999</v>
      </c>
      <c r="HL40" s="19"/>
      <c r="HM40" s="19"/>
      <c r="HN40" s="19"/>
      <c r="HO40" s="19">
        <v>0</v>
      </c>
      <c r="HP40" s="19"/>
      <c r="HQ40" s="19"/>
      <c r="HR40" s="19"/>
      <c r="HS40" s="19">
        <v>0</v>
      </c>
      <c r="HT40" s="19">
        <v>22.5</v>
      </c>
      <c r="HU40" s="19">
        <v>85.482519999999994</v>
      </c>
      <c r="HV40" s="19">
        <v>39.921669999999999</v>
      </c>
      <c r="HW40" s="19">
        <v>-17.421669999999999</v>
      </c>
      <c r="HX40" s="19"/>
      <c r="HY40" s="19"/>
      <c r="HZ40" s="19"/>
      <c r="IA40" s="19">
        <v>0</v>
      </c>
      <c r="IB40" s="19"/>
      <c r="IC40" s="19"/>
      <c r="ID40" s="19"/>
      <c r="IE40" s="19">
        <v>0</v>
      </c>
      <c r="IF40" s="19">
        <v>46.5</v>
      </c>
      <c r="IG40" s="19">
        <v>45.441949999999999</v>
      </c>
      <c r="IH40" s="19">
        <v>45.441949999999999</v>
      </c>
      <c r="II40" s="19">
        <v>1.0580499999999999</v>
      </c>
      <c r="IJ40" s="19"/>
      <c r="IK40" s="19"/>
      <c r="IL40" s="19"/>
      <c r="IM40" s="19">
        <v>0</v>
      </c>
      <c r="IN40" s="19"/>
      <c r="IO40" s="19"/>
      <c r="IP40" s="19"/>
      <c r="IQ40" s="19">
        <v>0</v>
      </c>
      <c r="IR40" s="19"/>
      <c r="IS40" s="19"/>
      <c r="IT40" s="19"/>
      <c r="IU40" s="19">
        <v>0</v>
      </c>
      <c r="IV40" s="19">
        <v>84.5</v>
      </c>
      <c r="IW40" s="19">
        <v>97.31277</v>
      </c>
      <c r="IX40" s="19">
        <v>76.249020000000002</v>
      </c>
      <c r="IY40" s="19">
        <v>8.2509800000000002</v>
      </c>
      <c r="IZ40" s="19">
        <v>154</v>
      </c>
      <c r="JA40" s="19">
        <v>170.94</v>
      </c>
      <c r="JB40" s="19">
        <v>183.73163</v>
      </c>
      <c r="JC40" s="19">
        <v>-29.731629999999999</v>
      </c>
      <c r="JD40" s="19">
        <v>153.9</v>
      </c>
      <c r="JE40" s="19">
        <v>170.94</v>
      </c>
      <c r="JF40" s="19">
        <v>183.73163</v>
      </c>
      <c r="JG40" s="19">
        <v>-29.831630000000001</v>
      </c>
      <c r="JH40" s="19">
        <v>160</v>
      </c>
      <c r="JI40" s="19">
        <v>170.94</v>
      </c>
      <c r="JJ40" s="19">
        <v>183.73163</v>
      </c>
      <c r="JK40" s="19">
        <v>-23.731629999999999</v>
      </c>
      <c r="JL40" s="19">
        <v>251.7</v>
      </c>
      <c r="JM40" s="19">
        <v>257.18</v>
      </c>
      <c r="JN40" s="19">
        <v>276.42507000000001</v>
      </c>
      <c r="JO40" s="19">
        <v>-24.725069999999999</v>
      </c>
      <c r="JP40" s="19">
        <v>72.900000000000006</v>
      </c>
      <c r="JQ40" s="19">
        <v>71.796109999999999</v>
      </c>
      <c r="JR40" s="19">
        <v>71.796109999999999</v>
      </c>
      <c r="JS40" s="19">
        <v>1.10389</v>
      </c>
      <c r="JT40" s="19"/>
      <c r="JU40" s="19"/>
      <c r="JV40" s="19">
        <v>36.005859999999998</v>
      </c>
      <c r="JW40" s="19">
        <v>-36.005859999999998</v>
      </c>
      <c r="JX40" s="19"/>
      <c r="JY40" s="19"/>
      <c r="JZ40" s="19"/>
      <c r="KA40" s="19">
        <v>0</v>
      </c>
      <c r="KB40" s="19"/>
      <c r="KC40" s="19"/>
      <c r="KD40" s="19"/>
      <c r="KE40" s="19">
        <v>0</v>
      </c>
      <c r="KF40" s="19"/>
      <c r="KG40" s="19"/>
      <c r="KH40" s="19"/>
      <c r="KI40" s="19">
        <v>0</v>
      </c>
      <c r="KJ40" s="19">
        <v>49.9</v>
      </c>
      <c r="KK40" s="19"/>
      <c r="KL40" s="19">
        <v>50</v>
      </c>
      <c r="KM40" s="19">
        <v>-0.1</v>
      </c>
      <c r="KN40" s="19"/>
      <c r="KO40" s="19"/>
      <c r="KP40" s="19"/>
      <c r="KQ40" s="19">
        <v>0</v>
      </c>
      <c r="KR40" s="19"/>
      <c r="KS40" s="19"/>
      <c r="KT40" s="19"/>
      <c r="KU40" s="19">
        <v>0</v>
      </c>
      <c r="KV40" s="19">
        <v>0.8</v>
      </c>
      <c r="KW40" s="19">
        <v>1.0779300000000001</v>
      </c>
      <c r="KX40" s="19">
        <v>1.0779300000000001</v>
      </c>
      <c r="KY40" s="19">
        <v>-0.27793000000000001</v>
      </c>
      <c r="KZ40" s="19">
        <v>96.8</v>
      </c>
      <c r="LA40" s="19">
        <v>20.512840000000001</v>
      </c>
      <c r="LB40" s="19">
        <v>178.6403</v>
      </c>
      <c r="LC40" s="19">
        <v>-81.840299999999999</v>
      </c>
      <c r="LD40" s="19">
        <v>67.2</v>
      </c>
      <c r="LE40" s="19">
        <v>97.250140000000002</v>
      </c>
      <c r="LF40" s="19">
        <v>38.97439</v>
      </c>
      <c r="LG40" s="19">
        <v>28.22561</v>
      </c>
      <c r="LH40" s="19">
        <v>62.4</v>
      </c>
      <c r="LI40" s="19">
        <v>67.461460000000002</v>
      </c>
      <c r="LJ40" s="19">
        <v>67.461460000000002</v>
      </c>
      <c r="LK40" s="19">
        <v>-5.0614600000000003</v>
      </c>
      <c r="LL40" s="19">
        <v>68</v>
      </c>
      <c r="LM40" s="19">
        <v>72.373859999999993</v>
      </c>
      <c r="LN40" s="19">
        <v>51.112090000000002</v>
      </c>
      <c r="LO40" s="19">
        <v>16.887910000000002</v>
      </c>
      <c r="LP40" s="19">
        <v>28.6</v>
      </c>
      <c r="LQ40" s="19">
        <v>30.097549999999998</v>
      </c>
      <c r="LR40" s="19">
        <v>30.097560000000001</v>
      </c>
      <c r="LS40" s="19">
        <v>-1.49756</v>
      </c>
      <c r="LT40" s="19">
        <v>0</v>
      </c>
      <c r="LU40" s="19"/>
      <c r="LV40" s="19"/>
      <c r="LW40" s="19">
        <v>0</v>
      </c>
      <c r="LX40" s="19"/>
      <c r="LY40" s="19"/>
      <c r="LZ40" s="19"/>
      <c r="MA40" s="19">
        <v>0</v>
      </c>
      <c r="MB40" s="19"/>
      <c r="MC40" s="19"/>
      <c r="MD40" s="19"/>
      <c r="ME40" s="19">
        <v>0</v>
      </c>
      <c r="MF40" s="19">
        <v>143.80000000000001</v>
      </c>
      <c r="MG40" s="19">
        <v>151.08911000000001</v>
      </c>
      <c r="MH40" s="19">
        <v>159.10769999999999</v>
      </c>
      <c r="MI40" s="19">
        <v>-15.307700000000001</v>
      </c>
      <c r="MJ40" s="19">
        <v>145.30000000000001</v>
      </c>
      <c r="MK40" s="19">
        <v>151.08911000000001</v>
      </c>
      <c r="ML40" s="19">
        <v>159.10769999999999</v>
      </c>
      <c r="MM40" s="19">
        <v>-13.807700000000001</v>
      </c>
      <c r="MN40" s="19">
        <v>148.5</v>
      </c>
      <c r="MO40" s="19">
        <v>151.54284000000001</v>
      </c>
      <c r="MP40" s="19">
        <v>159.5855</v>
      </c>
      <c r="MQ40" s="19">
        <v>-11.0855</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210.6</v>
      </c>
      <c r="NM40" s="19">
        <v>207.29667000000001</v>
      </c>
      <c r="NN40" s="19">
        <v>207.29667000000001</v>
      </c>
      <c r="NO40" s="19">
        <v>3.3033299999999999</v>
      </c>
      <c r="NP40" s="19">
        <v>98.7</v>
      </c>
      <c r="NQ40" s="19">
        <v>103.95959000000001</v>
      </c>
      <c r="NR40" s="19">
        <v>103.95959000000001</v>
      </c>
      <c r="NS40" s="19">
        <v>-5.2595900000000002</v>
      </c>
      <c r="NT40" s="19">
        <v>3.2</v>
      </c>
      <c r="NU40" s="19">
        <v>3.9904700000000002</v>
      </c>
      <c r="NV40" s="19">
        <v>3.9904700000000002</v>
      </c>
      <c r="NW40" s="19">
        <v>-0.79047000000000001</v>
      </c>
      <c r="NX40" s="19"/>
      <c r="NY40" s="19">
        <v>4.1863799999999998</v>
      </c>
      <c r="NZ40" s="19">
        <v>4.1863799999999998</v>
      </c>
      <c r="OA40" s="19">
        <v>-4.1863799999999998</v>
      </c>
      <c r="OB40" s="19">
        <v>6.7</v>
      </c>
      <c r="OC40" s="19">
        <v>7.5</v>
      </c>
      <c r="OD40" s="19">
        <v>7.5</v>
      </c>
      <c r="OE40" s="19">
        <v>-0.8</v>
      </c>
      <c r="OF40" s="19">
        <v>0.4</v>
      </c>
      <c r="OG40" s="19"/>
      <c r="OH40" s="19"/>
      <c r="OI40" s="19">
        <v>0.4</v>
      </c>
      <c r="OJ40" s="19">
        <v>54</v>
      </c>
      <c r="OK40" s="19">
        <v>90.3</v>
      </c>
      <c r="OL40" s="19">
        <v>61.512999999999998</v>
      </c>
      <c r="OM40" s="19">
        <v>-7.5129999999999999</v>
      </c>
      <c r="ON40" s="19">
        <v>75.099999999999994</v>
      </c>
      <c r="OO40" s="19"/>
      <c r="OP40" s="19">
        <v>68.381</v>
      </c>
      <c r="OQ40" s="19">
        <v>6.7190000000000003</v>
      </c>
      <c r="OR40" s="19">
        <v>4</v>
      </c>
      <c r="OS40" s="19">
        <v>12.24</v>
      </c>
      <c r="OT40" s="19">
        <v>12.24</v>
      </c>
      <c r="OU40" s="19">
        <v>-8.24</v>
      </c>
      <c r="OV40" s="19">
        <v>0.2</v>
      </c>
      <c r="OW40" s="19"/>
      <c r="OX40" s="19">
        <v>0.1</v>
      </c>
      <c r="OY40" s="19">
        <v>0.1</v>
      </c>
      <c r="OZ40" s="19">
        <v>3.4</v>
      </c>
      <c r="PA40" s="19">
        <v>5.4041300000000003</v>
      </c>
      <c r="PB40" s="19">
        <v>5.4041399999999999</v>
      </c>
      <c r="PC40" s="19">
        <v>-2.00414</v>
      </c>
      <c r="PD40" s="19">
        <v>9.9</v>
      </c>
      <c r="PE40" s="19">
        <v>9.9830000000000005</v>
      </c>
      <c r="PF40" s="19">
        <v>9.9830000000000005</v>
      </c>
      <c r="PG40" s="19">
        <v>-8.3000000000000004E-2</v>
      </c>
      <c r="PH40" s="19"/>
      <c r="PI40" s="19"/>
      <c r="PJ40" s="19"/>
      <c r="PK40" s="19">
        <v>0</v>
      </c>
      <c r="PL40" s="19">
        <v>190.6</v>
      </c>
      <c r="PM40" s="19"/>
      <c r="PN40" s="19">
        <v>142.721</v>
      </c>
      <c r="PO40" s="19">
        <v>47.878999999999998</v>
      </c>
      <c r="PP40" s="19">
        <v>1.2</v>
      </c>
      <c r="PQ40" s="19">
        <v>1.23</v>
      </c>
      <c r="PR40" s="19">
        <v>1.23</v>
      </c>
      <c r="PS40" s="19">
        <v>-0.03</v>
      </c>
      <c r="PT40" s="19">
        <v>1.4</v>
      </c>
      <c r="PU40" s="19">
        <v>1.5</v>
      </c>
      <c r="PV40" s="19">
        <v>1.5</v>
      </c>
      <c r="PW40" s="19">
        <v>-0.1</v>
      </c>
      <c r="PX40" s="19">
        <v>2.4</v>
      </c>
      <c r="PY40" s="19">
        <v>2.5</v>
      </c>
      <c r="PZ40" s="19">
        <v>2.5</v>
      </c>
      <c r="QA40" s="19">
        <v>-0.1</v>
      </c>
      <c r="QB40" s="19">
        <v>20.3</v>
      </c>
      <c r="QC40" s="19">
        <v>20.352989999999998</v>
      </c>
      <c r="QD40" s="19">
        <v>20.352979999999999</v>
      </c>
      <c r="QE40" s="19">
        <v>-5.2979999999999999E-2</v>
      </c>
      <c r="QF40" s="19">
        <v>10.8</v>
      </c>
      <c r="QG40" s="19">
        <v>13.65854</v>
      </c>
      <c r="QH40" s="19">
        <v>13.65854</v>
      </c>
      <c r="QI40" s="19">
        <v>-2.8585400000000001</v>
      </c>
      <c r="QJ40" s="19">
        <v>17.5</v>
      </c>
      <c r="QK40" s="19">
        <v>17.560980000000001</v>
      </c>
      <c r="QL40" s="19">
        <v>17.560970000000001</v>
      </c>
      <c r="QM40" s="19">
        <v>-6.0970000000000003E-2</v>
      </c>
      <c r="QN40" s="19">
        <v>3.1</v>
      </c>
      <c r="QO40" s="19">
        <v>3.3</v>
      </c>
      <c r="QP40" s="19">
        <v>3.3</v>
      </c>
      <c r="QQ40" s="19">
        <v>-0.2</v>
      </c>
      <c r="QR40" s="19">
        <v>17.399999999999999</v>
      </c>
      <c r="QS40" s="19">
        <v>18.048770000000001</v>
      </c>
      <c r="QT40" s="19">
        <v>18.048780000000001</v>
      </c>
      <c r="QU40" s="19">
        <v>-0.64878000000000002</v>
      </c>
      <c r="QV40" s="19">
        <v>14.1</v>
      </c>
      <c r="QW40" s="19"/>
      <c r="QX40" s="19">
        <v>12.375</v>
      </c>
      <c r="QY40" s="19">
        <v>1.7250000000000001</v>
      </c>
      <c r="QZ40" s="19">
        <v>17.2</v>
      </c>
      <c r="RA40" s="19"/>
      <c r="RB40" s="19">
        <v>14.877000000000001</v>
      </c>
      <c r="RC40" s="19">
        <v>2.323</v>
      </c>
      <c r="RD40" s="19">
        <v>16.3</v>
      </c>
      <c r="RE40" s="19">
        <v>22.004000000000001</v>
      </c>
      <c r="RF40" s="19">
        <v>22.004000000000001</v>
      </c>
      <c r="RG40" s="19">
        <v>-5.7039999999999997</v>
      </c>
      <c r="RH40" s="19">
        <v>62.6</v>
      </c>
      <c r="RI40" s="19">
        <v>72.638999999999996</v>
      </c>
      <c r="RJ40" s="19">
        <v>72.638999999999996</v>
      </c>
      <c r="RK40" s="19">
        <v>-10.039</v>
      </c>
      <c r="RL40" s="19">
        <v>16.600000000000001</v>
      </c>
      <c r="RM40" s="19"/>
      <c r="RN40" s="19">
        <v>13.715</v>
      </c>
      <c r="RO40" s="19">
        <v>2.8849999999999998</v>
      </c>
      <c r="RP40" s="19">
        <v>2.5</v>
      </c>
      <c r="RQ40" s="19">
        <v>2.1</v>
      </c>
      <c r="RR40" s="19">
        <v>2.1</v>
      </c>
      <c r="RS40" s="19">
        <v>0.4</v>
      </c>
      <c r="RT40" s="19">
        <v>5.7</v>
      </c>
      <c r="RU40" s="19">
        <v>19.869219999999999</v>
      </c>
      <c r="RV40" s="19">
        <v>9.2792399999999997</v>
      </c>
      <c r="RW40" s="19">
        <v>-3.57924</v>
      </c>
      <c r="RX40" s="19">
        <v>2</v>
      </c>
      <c r="RY40" s="19">
        <v>2</v>
      </c>
      <c r="RZ40" s="19">
        <v>2</v>
      </c>
      <c r="SA40" s="19">
        <v>0</v>
      </c>
      <c r="SB40" s="19"/>
      <c r="SC40" s="19">
        <v>0.4</v>
      </c>
      <c r="SD40" s="19">
        <v>0.4</v>
      </c>
      <c r="SE40" s="19">
        <v>-0.4</v>
      </c>
      <c r="SF40" s="19">
        <v>3.7</v>
      </c>
      <c r="SG40" s="19">
        <v>5.5</v>
      </c>
      <c r="SH40" s="19">
        <v>5.5</v>
      </c>
      <c r="SI40" s="19">
        <v>-1.8</v>
      </c>
      <c r="SJ40" s="19">
        <v>6.1</v>
      </c>
      <c r="SK40" s="19">
        <v>5.8</v>
      </c>
      <c r="SL40" s="19">
        <v>5.8</v>
      </c>
      <c r="SM40" s="19">
        <v>0.3</v>
      </c>
      <c r="SN40" s="19">
        <v>9.9</v>
      </c>
      <c r="SO40" s="19">
        <v>13.658530000000001</v>
      </c>
      <c r="SP40" s="19">
        <v>13.658530000000001</v>
      </c>
      <c r="SQ40" s="19">
        <v>-3.7585299999999999</v>
      </c>
      <c r="SR40" s="19">
        <v>12.7</v>
      </c>
      <c r="SS40" s="19">
        <v>17.560970000000001</v>
      </c>
      <c r="ST40" s="19">
        <v>17.560970000000001</v>
      </c>
      <c r="SU40" s="19">
        <v>-4.86097</v>
      </c>
      <c r="SV40" s="19">
        <v>13.2</v>
      </c>
      <c r="SW40" s="19">
        <v>14.048780000000001</v>
      </c>
      <c r="SX40" s="19">
        <v>14.048780000000001</v>
      </c>
      <c r="SY40" s="19">
        <v>-0.84877999999999998</v>
      </c>
      <c r="SZ40" s="19">
        <v>26.1</v>
      </c>
      <c r="TA40" s="19">
        <v>20.62</v>
      </c>
      <c r="TB40" s="19">
        <v>20.62</v>
      </c>
      <c r="TC40" s="19">
        <v>5.48</v>
      </c>
      <c r="TD40" s="19">
        <v>62</v>
      </c>
      <c r="TE40" s="19">
        <v>63</v>
      </c>
      <c r="TF40" s="19">
        <v>70.135000000000005</v>
      </c>
      <c r="TG40" s="19">
        <v>-8.1349999999999998</v>
      </c>
      <c r="TH40" s="19">
        <v>32.299999999999997</v>
      </c>
      <c r="TI40" s="19"/>
      <c r="TJ40" s="19">
        <v>28.178000000000001</v>
      </c>
      <c r="TK40" s="19">
        <v>4.1219999999999999</v>
      </c>
      <c r="TL40" s="19">
        <v>85</v>
      </c>
      <c r="TM40" s="19">
        <v>80.2</v>
      </c>
      <c r="TN40" s="19">
        <v>68.372</v>
      </c>
      <c r="TO40" s="19">
        <v>16.628</v>
      </c>
      <c r="TP40" s="19">
        <v>80.7</v>
      </c>
      <c r="TQ40" s="19">
        <v>79.3</v>
      </c>
      <c r="TR40" s="19">
        <v>67.340999999999994</v>
      </c>
      <c r="TS40" s="19">
        <v>13.359</v>
      </c>
      <c r="TT40" s="19">
        <v>14.4</v>
      </c>
      <c r="TU40" s="19">
        <v>5.367</v>
      </c>
      <c r="TV40" s="19">
        <v>5.367</v>
      </c>
      <c r="TW40" s="19">
        <v>9.0329999999999995</v>
      </c>
      <c r="TX40" s="19">
        <v>9.3000000000000007</v>
      </c>
      <c r="TY40" s="19">
        <v>8.7110000000000003</v>
      </c>
      <c r="TZ40" s="19">
        <v>8.7110000000000003</v>
      </c>
      <c r="UA40" s="19">
        <v>0.58899999999999997</v>
      </c>
      <c r="UB40" s="19">
        <v>9.8000000000000007</v>
      </c>
      <c r="UC40" s="19">
        <v>9.8000000000000007</v>
      </c>
      <c r="UD40" s="19">
        <v>9.8000000000000007</v>
      </c>
      <c r="UE40" s="19">
        <v>0</v>
      </c>
      <c r="UF40" s="19">
        <v>2.4</v>
      </c>
      <c r="UG40" s="19">
        <v>3.5</v>
      </c>
      <c r="UH40" s="19">
        <v>3.5</v>
      </c>
      <c r="UI40" s="19">
        <v>-1.1000000000000001</v>
      </c>
      <c r="UJ40" s="19">
        <v>7.9</v>
      </c>
      <c r="UK40" s="19">
        <v>7.5</v>
      </c>
      <c r="UL40" s="19">
        <v>7.5</v>
      </c>
      <c r="UM40" s="19">
        <v>0.4</v>
      </c>
      <c r="UN40" s="19">
        <v>20.399999999999999</v>
      </c>
      <c r="UO40" s="19">
        <v>19.51219</v>
      </c>
      <c r="UP40" s="19">
        <v>19.51219</v>
      </c>
      <c r="UQ40" s="19">
        <v>0.88780999999999999</v>
      </c>
      <c r="UR40" s="19">
        <v>20.399999999999999</v>
      </c>
      <c r="US40" s="19">
        <v>19.51219</v>
      </c>
      <c r="UT40" s="19">
        <v>19.51219</v>
      </c>
      <c r="UU40" s="19">
        <v>0.88780999999999999</v>
      </c>
      <c r="UV40" s="19">
        <v>20.100000000000001</v>
      </c>
      <c r="UW40" s="19">
        <v>19.51219</v>
      </c>
      <c r="UX40" s="19">
        <v>19.51219</v>
      </c>
      <c r="UY40" s="19">
        <v>0.58781000000000005</v>
      </c>
      <c r="UZ40" s="19">
        <v>10.9</v>
      </c>
      <c r="VA40" s="19">
        <v>11.148</v>
      </c>
      <c r="VB40" s="19">
        <v>11.148</v>
      </c>
      <c r="VC40" s="19">
        <v>-0.248</v>
      </c>
      <c r="VD40" s="19">
        <v>253.1</v>
      </c>
      <c r="VE40" s="19"/>
      <c r="VF40" s="19">
        <v>244.358</v>
      </c>
      <c r="VG40" s="19">
        <v>8.7420000000000009</v>
      </c>
      <c r="VH40" s="19">
        <v>8.3000000000000007</v>
      </c>
      <c r="VI40" s="19"/>
      <c r="VJ40" s="19">
        <v>4.9249999999999998</v>
      </c>
      <c r="VK40" s="19">
        <v>3.375</v>
      </c>
      <c r="VL40" s="19">
        <v>127.5</v>
      </c>
      <c r="VM40" s="19"/>
      <c r="VN40" s="19">
        <v>117.15</v>
      </c>
      <c r="VO40" s="19">
        <v>10.35</v>
      </c>
      <c r="VP40" s="19">
        <v>0.6</v>
      </c>
      <c r="VQ40" s="19">
        <v>0.6</v>
      </c>
      <c r="VR40" s="19">
        <v>0.6</v>
      </c>
      <c r="VS40" s="19">
        <v>0</v>
      </c>
      <c r="VT40" s="19">
        <v>129</v>
      </c>
      <c r="VU40" s="19">
        <v>124.2</v>
      </c>
      <c r="VV40" s="19">
        <v>118</v>
      </c>
      <c r="VW40" s="19">
        <v>11</v>
      </c>
      <c r="VX40" s="19">
        <v>95.7</v>
      </c>
      <c r="VY40" s="19">
        <v>128.6</v>
      </c>
      <c r="VZ40" s="19">
        <v>126</v>
      </c>
      <c r="WA40" s="19">
        <v>-30.3</v>
      </c>
      <c r="WB40" s="19">
        <v>91.5</v>
      </c>
      <c r="WC40" s="19"/>
      <c r="WD40" s="19">
        <v>88.873999999999995</v>
      </c>
      <c r="WE40" s="19">
        <v>2.6259999999999999</v>
      </c>
      <c r="WF40" s="19">
        <v>1.6</v>
      </c>
      <c r="WG40" s="19">
        <v>1.4490000000000001</v>
      </c>
      <c r="WH40" s="19">
        <v>1.4490000000000001</v>
      </c>
      <c r="WI40" s="19">
        <v>0.151</v>
      </c>
      <c r="WJ40" s="19">
        <v>2.2000000000000002</v>
      </c>
      <c r="WK40" s="19">
        <v>2.4</v>
      </c>
      <c r="WL40" s="19">
        <v>2.4</v>
      </c>
      <c r="WM40" s="19">
        <v>-0.2</v>
      </c>
      <c r="WN40" s="19">
        <v>2.2000000000000002</v>
      </c>
      <c r="WO40" s="19">
        <v>2.4</v>
      </c>
      <c r="WP40" s="19">
        <v>2.4</v>
      </c>
      <c r="WQ40" s="19">
        <v>-0.2</v>
      </c>
      <c r="WR40" s="19">
        <v>1.2</v>
      </c>
      <c r="WS40" s="19">
        <v>1.4</v>
      </c>
      <c r="WT40" s="19">
        <v>1.4</v>
      </c>
      <c r="WU40" s="19">
        <v>-0.2</v>
      </c>
      <c r="WV40" s="19">
        <v>8.6999999999999993</v>
      </c>
      <c r="WW40" s="19"/>
      <c r="WX40" s="19">
        <v>5.8620000000000001</v>
      </c>
      <c r="WY40" s="19">
        <v>2.8380000000000001</v>
      </c>
      <c r="WZ40" s="19"/>
      <c r="XA40" s="19"/>
      <c r="XB40" s="19"/>
      <c r="XC40" s="19">
        <v>0</v>
      </c>
      <c r="XD40" s="19">
        <v>17.8</v>
      </c>
      <c r="XE40" s="19">
        <v>17.951219999999999</v>
      </c>
      <c r="XF40" s="19">
        <v>17.951219999999999</v>
      </c>
      <c r="XG40" s="19">
        <v>-0.15121999999999999</v>
      </c>
      <c r="XH40" s="19">
        <v>8.8000000000000007</v>
      </c>
      <c r="XI40" s="19">
        <v>10.8</v>
      </c>
      <c r="XJ40" s="19">
        <v>10.8</v>
      </c>
      <c r="XK40" s="19">
        <v>-2</v>
      </c>
      <c r="XL40" s="19">
        <v>27</v>
      </c>
      <c r="XM40" s="19">
        <v>27.5</v>
      </c>
      <c r="XN40" s="19">
        <v>27.5</v>
      </c>
      <c r="XO40" s="19">
        <v>-0.5</v>
      </c>
      <c r="XP40" s="19">
        <v>34.200000000000003</v>
      </c>
      <c r="XQ40" s="19">
        <v>27.5</v>
      </c>
      <c r="XR40" s="19">
        <v>27.5</v>
      </c>
      <c r="XS40" s="19">
        <v>6.7</v>
      </c>
      <c r="XT40" s="19">
        <v>16.3</v>
      </c>
      <c r="XU40" s="19">
        <v>14</v>
      </c>
      <c r="XV40" s="19">
        <v>14</v>
      </c>
      <c r="XW40" s="19">
        <v>2.2999999999999998</v>
      </c>
      <c r="XX40" s="19">
        <v>19.399999999999999</v>
      </c>
      <c r="XY40" s="19">
        <v>20</v>
      </c>
      <c r="XZ40" s="19">
        <v>20</v>
      </c>
      <c r="YA40" s="19">
        <v>-0.6</v>
      </c>
      <c r="YB40" s="19">
        <v>7.8</v>
      </c>
      <c r="YC40" s="19">
        <v>6.83</v>
      </c>
      <c r="YD40" s="19">
        <v>6.83</v>
      </c>
      <c r="YE40" s="19">
        <v>0.97</v>
      </c>
      <c r="YF40" s="19">
        <v>10.7</v>
      </c>
      <c r="YG40" s="19">
        <v>11</v>
      </c>
      <c r="YH40" s="19">
        <v>11</v>
      </c>
      <c r="YI40" s="19">
        <v>-0.3</v>
      </c>
      <c r="YJ40" s="19">
        <v>23.5</v>
      </c>
      <c r="YK40" s="19">
        <v>23</v>
      </c>
      <c r="YL40" s="19">
        <v>23</v>
      </c>
      <c r="YM40" s="19">
        <v>0.5</v>
      </c>
    </row>
    <row r="41" spans="1:663" ht="24" customHeight="1" x14ac:dyDescent="0.3">
      <c r="A41" s="1"/>
      <c r="B41" s="13" t="s">
        <v>39</v>
      </c>
      <c r="C41" s="13" t="s">
        <v>741</v>
      </c>
      <c r="D41" s="14">
        <v>202.7</v>
      </c>
      <c r="E41" s="14">
        <v>204.19512</v>
      </c>
      <c r="F41" s="14">
        <v>204.19512</v>
      </c>
      <c r="G41" s="14">
        <v>-1.49512</v>
      </c>
      <c r="H41" s="14">
        <v>297.89999999999998</v>
      </c>
      <c r="I41" s="14">
        <v>300.00009</v>
      </c>
      <c r="J41" s="14">
        <v>421.43538999999998</v>
      </c>
      <c r="K41" s="14">
        <v>-123.53539000000001</v>
      </c>
      <c r="L41" s="14">
        <v>95.2</v>
      </c>
      <c r="M41" s="14">
        <v>98.071439999999996</v>
      </c>
      <c r="N41" s="14">
        <v>137.76920000000001</v>
      </c>
      <c r="O41" s="14">
        <v>-42.569200000000002</v>
      </c>
      <c r="P41" s="14"/>
      <c r="Q41" s="14"/>
      <c r="R41" s="14"/>
      <c r="S41" s="14">
        <v>0</v>
      </c>
      <c r="T41" s="14"/>
      <c r="U41" s="14"/>
      <c r="V41" s="14"/>
      <c r="W41" s="14">
        <v>0</v>
      </c>
      <c r="X41" s="14">
        <v>93.1</v>
      </c>
      <c r="Y41" s="14">
        <v>92.226339999999993</v>
      </c>
      <c r="Z41" s="14">
        <v>92.226339999999993</v>
      </c>
      <c r="AA41" s="14">
        <v>0.87365999999999999</v>
      </c>
      <c r="AB41" s="14">
        <v>116.9</v>
      </c>
      <c r="AC41" s="14">
        <v>147.45591999999999</v>
      </c>
      <c r="AD41" s="14">
        <v>195.62016</v>
      </c>
      <c r="AE41" s="14">
        <v>-78.720160000000007</v>
      </c>
      <c r="AF41" s="14"/>
      <c r="AG41" s="14"/>
      <c r="AH41" s="14"/>
      <c r="AI41" s="14">
        <v>0</v>
      </c>
      <c r="AJ41" s="14">
        <v>82.7</v>
      </c>
      <c r="AK41" s="14">
        <v>87.667349999999999</v>
      </c>
      <c r="AL41" s="14"/>
      <c r="AM41" s="14">
        <v>82.7</v>
      </c>
      <c r="AN41" s="14">
        <v>0</v>
      </c>
      <c r="AO41" s="14"/>
      <c r="AP41" s="14"/>
      <c r="AQ41" s="14">
        <v>0</v>
      </c>
      <c r="AR41" s="14">
        <v>204.8</v>
      </c>
      <c r="AS41" s="14">
        <v>197.70735999999999</v>
      </c>
      <c r="AT41" s="14">
        <v>197.70735999999999</v>
      </c>
      <c r="AU41" s="14">
        <v>7.0926400000000003</v>
      </c>
      <c r="AV41" s="14"/>
      <c r="AW41" s="14"/>
      <c r="AX41" s="14"/>
      <c r="AY41" s="14">
        <v>0</v>
      </c>
      <c r="AZ41" s="14"/>
      <c r="BA41" s="14"/>
      <c r="BB41" s="14"/>
      <c r="BC41" s="14">
        <v>0</v>
      </c>
      <c r="BD41" s="14">
        <v>84.9</v>
      </c>
      <c r="BE41" s="14"/>
      <c r="BF41" s="14">
        <v>206.01685000000001</v>
      </c>
      <c r="BG41" s="14">
        <v>-121.11685</v>
      </c>
      <c r="BH41" s="14"/>
      <c r="BI41" s="14"/>
      <c r="BJ41" s="14"/>
      <c r="BK41" s="14">
        <v>0</v>
      </c>
      <c r="BL41" s="14">
        <v>79.099999999999994</v>
      </c>
      <c r="BM41" s="14"/>
      <c r="BN41" s="14"/>
      <c r="BO41" s="14">
        <v>79.099999999999994</v>
      </c>
      <c r="BP41" s="14">
        <v>9.1999999999999993</v>
      </c>
      <c r="BQ41" s="14">
        <v>3.4695499999999999</v>
      </c>
      <c r="BR41" s="14">
        <v>3.4695499999999999</v>
      </c>
      <c r="BS41" s="14">
        <v>5.7304500000000003</v>
      </c>
      <c r="BT41" s="14"/>
      <c r="BU41" s="14"/>
      <c r="BV41" s="14"/>
      <c r="BW41" s="14">
        <v>0</v>
      </c>
      <c r="BX41" s="14"/>
      <c r="BY41" s="14"/>
      <c r="BZ41" s="14"/>
      <c r="CA41" s="14">
        <v>0</v>
      </c>
      <c r="CB41" s="14"/>
      <c r="CC41" s="14"/>
      <c r="CD41" s="14"/>
      <c r="CE41" s="14">
        <v>0</v>
      </c>
      <c r="CF41" s="14"/>
      <c r="CG41" s="14"/>
      <c r="CH41" s="14"/>
      <c r="CI41" s="14">
        <v>0</v>
      </c>
      <c r="CJ41" s="14">
        <v>168.3</v>
      </c>
      <c r="CK41" s="14">
        <v>164.70732000000001</v>
      </c>
      <c r="CL41" s="14">
        <v>164.70732000000001</v>
      </c>
      <c r="CM41" s="14">
        <v>3.5926800000000001</v>
      </c>
      <c r="CN41" s="14">
        <v>9.5</v>
      </c>
      <c r="CO41" s="14">
        <v>5.1583800000000002</v>
      </c>
      <c r="CP41" s="14">
        <v>5.1583800000000002</v>
      </c>
      <c r="CQ41" s="14">
        <v>4.3416199999999998</v>
      </c>
      <c r="CR41" s="14">
        <v>5</v>
      </c>
      <c r="CS41" s="14">
        <v>2.8315000000000001</v>
      </c>
      <c r="CT41" s="14">
        <v>2.8315000000000001</v>
      </c>
      <c r="CU41" s="14">
        <v>2.1684999999999999</v>
      </c>
      <c r="CV41" s="14">
        <v>16.899999999999999</v>
      </c>
      <c r="CW41" s="14">
        <v>16.873660000000001</v>
      </c>
      <c r="CX41" s="14">
        <v>16.873660000000001</v>
      </c>
      <c r="CY41" s="14">
        <v>2.6339999999999999E-2</v>
      </c>
      <c r="CZ41" s="14">
        <v>6.9</v>
      </c>
      <c r="DA41" s="14">
        <v>6.8787000000000003</v>
      </c>
      <c r="DB41" s="14">
        <v>6.8787000000000003</v>
      </c>
      <c r="DC41" s="14">
        <v>2.1299999999999999E-2</v>
      </c>
      <c r="DD41" s="14">
        <v>14.8</v>
      </c>
      <c r="DE41" s="14">
        <v>14.992190000000001</v>
      </c>
      <c r="DF41" s="14">
        <v>12.26041</v>
      </c>
      <c r="DG41" s="14">
        <v>2.53959</v>
      </c>
      <c r="DH41" s="14">
        <v>93.4</v>
      </c>
      <c r="DI41" s="14">
        <v>81.796660000000003</v>
      </c>
      <c r="DJ41" s="14">
        <v>67.14631</v>
      </c>
      <c r="DK41" s="14">
        <v>26.253689999999999</v>
      </c>
      <c r="DL41" s="14"/>
      <c r="DM41" s="14"/>
      <c r="DN41" s="14"/>
      <c r="DO41" s="14">
        <v>0</v>
      </c>
      <c r="DP41" s="14"/>
      <c r="DQ41" s="14"/>
      <c r="DR41" s="14"/>
      <c r="DS41" s="14">
        <v>0</v>
      </c>
      <c r="DT41" s="14"/>
      <c r="DU41" s="14"/>
      <c r="DV41" s="14"/>
      <c r="DW41" s="14">
        <v>0</v>
      </c>
      <c r="DX41" s="14"/>
      <c r="DY41" s="14"/>
      <c r="DZ41" s="14"/>
      <c r="EA41" s="14">
        <v>0</v>
      </c>
      <c r="EB41" s="14">
        <v>110.4</v>
      </c>
      <c r="EC41" s="14">
        <v>112.90536</v>
      </c>
      <c r="ED41" s="14">
        <v>112.90536</v>
      </c>
      <c r="EE41" s="14">
        <v>-2.50536</v>
      </c>
      <c r="EF41" s="14">
        <v>24.7</v>
      </c>
      <c r="EG41" s="14">
        <v>20.512869999999999</v>
      </c>
      <c r="EH41" s="14"/>
      <c r="EI41" s="14">
        <v>24.7</v>
      </c>
      <c r="EJ41" s="14"/>
      <c r="EK41" s="14"/>
      <c r="EL41" s="14"/>
      <c r="EM41" s="14">
        <v>0</v>
      </c>
      <c r="EN41" s="14">
        <v>63.4</v>
      </c>
      <c r="EO41" s="14"/>
      <c r="EP41" s="14"/>
      <c r="EQ41" s="14">
        <v>63.4</v>
      </c>
      <c r="ER41" s="14"/>
      <c r="ES41" s="14"/>
      <c r="ET41" s="14"/>
      <c r="EU41" s="14">
        <v>0</v>
      </c>
      <c r="EV41" s="14">
        <v>6.5</v>
      </c>
      <c r="EW41" s="14">
        <v>6.39</v>
      </c>
      <c r="EX41" s="14">
        <v>6.39</v>
      </c>
      <c r="EY41" s="14">
        <v>0.11</v>
      </c>
      <c r="EZ41" s="14">
        <v>153.30000000000001</v>
      </c>
      <c r="FA41" s="14">
        <v>229.57073</v>
      </c>
      <c r="FB41" s="14"/>
      <c r="FC41" s="14">
        <v>153.30000000000001</v>
      </c>
      <c r="FD41" s="14">
        <v>28</v>
      </c>
      <c r="FE41" s="14">
        <v>30.749110000000002</v>
      </c>
      <c r="FF41" s="14">
        <v>30.749110000000002</v>
      </c>
      <c r="FG41" s="14">
        <v>-2.7491099999999999</v>
      </c>
      <c r="FH41" s="14">
        <v>62.6</v>
      </c>
      <c r="FI41" s="14">
        <v>133.33339000000001</v>
      </c>
      <c r="FJ41" s="14">
        <v>66.666669999999996</v>
      </c>
      <c r="FK41" s="14">
        <v>-4.0666700000000002</v>
      </c>
      <c r="FL41" s="14">
        <v>13.7</v>
      </c>
      <c r="FM41" s="14">
        <v>15.15638</v>
      </c>
      <c r="FN41" s="14">
        <v>15.15638</v>
      </c>
      <c r="FO41" s="14">
        <v>-1.45638</v>
      </c>
      <c r="FP41" s="14">
        <v>16.8</v>
      </c>
      <c r="FQ41" s="14">
        <v>15.177110000000001</v>
      </c>
      <c r="FR41" s="14">
        <v>15.177110000000001</v>
      </c>
      <c r="FS41" s="14">
        <v>1.6228899999999999</v>
      </c>
      <c r="FT41" s="14">
        <v>13.2</v>
      </c>
      <c r="FU41" s="14">
        <v>18.048780000000001</v>
      </c>
      <c r="FV41" s="14">
        <v>18.048780000000001</v>
      </c>
      <c r="FW41" s="14">
        <v>-4.8487799999999996</v>
      </c>
      <c r="FX41" s="14">
        <v>89.9</v>
      </c>
      <c r="FY41" s="14">
        <v>88.116100000000003</v>
      </c>
      <c r="FZ41" s="14">
        <v>88.116100000000003</v>
      </c>
      <c r="GA41" s="14">
        <v>1.7839</v>
      </c>
      <c r="GB41" s="14">
        <v>183.1</v>
      </c>
      <c r="GC41" s="14">
        <v>185.81701000000001</v>
      </c>
      <c r="GD41" s="14">
        <v>185.81701000000001</v>
      </c>
      <c r="GE41" s="14">
        <v>-2.7170100000000001</v>
      </c>
      <c r="GF41" s="14">
        <v>183.3</v>
      </c>
      <c r="GG41" s="14">
        <v>185.81701000000001</v>
      </c>
      <c r="GH41" s="14">
        <v>185.81701000000001</v>
      </c>
      <c r="GI41" s="14">
        <v>-2.51701</v>
      </c>
      <c r="GJ41" s="14">
        <v>184.2</v>
      </c>
      <c r="GK41" s="14">
        <v>186.37502000000001</v>
      </c>
      <c r="GL41" s="14">
        <v>186.37502000000001</v>
      </c>
      <c r="GM41" s="14">
        <v>-2.17502</v>
      </c>
      <c r="GN41" s="14">
        <v>101.5</v>
      </c>
      <c r="GO41" s="14">
        <v>110.91316999999999</v>
      </c>
      <c r="GP41" s="14">
        <v>99.805160000000001</v>
      </c>
      <c r="GQ41" s="14">
        <v>1.6948399999999999</v>
      </c>
      <c r="GR41" s="14">
        <v>40.299999999999997</v>
      </c>
      <c r="GS41" s="14">
        <v>45</v>
      </c>
      <c r="GT41" s="14">
        <v>44.999989999999997</v>
      </c>
      <c r="GU41" s="14">
        <v>-4.6999899999999997</v>
      </c>
      <c r="GV41" s="14">
        <v>22.9</v>
      </c>
      <c r="GW41" s="14">
        <v>23.314730000000001</v>
      </c>
      <c r="GX41" s="14">
        <v>23.314730000000001</v>
      </c>
      <c r="GY41" s="14">
        <v>-0.41472999999999999</v>
      </c>
      <c r="GZ41" s="14">
        <v>4.0999999999999996</v>
      </c>
      <c r="HA41" s="14">
        <v>4.2061999999999999</v>
      </c>
      <c r="HB41" s="14">
        <v>4.2061999999999999</v>
      </c>
      <c r="HC41" s="14">
        <v>-0.1062</v>
      </c>
      <c r="HD41" s="14">
        <v>17.3</v>
      </c>
      <c r="HE41" s="14">
        <v>17.582630000000002</v>
      </c>
      <c r="HF41" s="14">
        <v>17.582630000000002</v>
      </c>
      <c r="HG41" s="14">
        <v>-0.28262999999999999</v>
      </c>
      <c r="HH41" s="14">
        <v>57.4</v>
      </c>
      <c r="HI41" s="14">
        <v>61.666690000000003</v>
      </c>
      <c r="HJ41" s="14">
        <v>94.308490000000006</v>
      </c>
      <c r="HK41" s="14">
        <v>-36.90849</v>
      </c>
      <c r="HL41" s="14"/>
      <c r="HM41" s="14"/>
      <c r="HN41" s="14"/>
      <c r="HO41" s="14">
        <v>0</v>
      </c>
      <c r="HP41" s="14"/>
      <c r="HQ41" s="14"/>
      <c r="HR41" s="14"/>
      <c r="HS41" s="14">
        <v>0</v>
      </c>
      <c r="HT41" s="14">
        <v>22.9</v>
      </c>
      <c r="HU41" s="14">
        <v>58.979149999999997</v>
      </c>
      <c r="HV41" s="14">
        <v>61.032859999999999</v>
      </c>
      <c r="HW41" s="14">
        <v>-38.132860000000001</v>
      </c>
      <c r="HX41" s="14"/>
      <c r="HY41" s="14"/>
      <c r="HZ41" s="14"/>
      <c r="IA41" s="14">
        <v>0</v>
      </c>
      <c r="IB41" s="14"/>
      <c r="IC41" s="14"/>
      <c r="ID41" s="14"/>
      <c r="IE41" s="14">
        <v>0</v>
      </c>
      <c r="IF41" s="14">
        <v>45.5</v>
      </c>
      <c r="IG41" s="14">
        <v>45.441949999999999</v>
      </c>
      <c r="IH41" s="14">
        <v>45.441949999999999</v>
      </c>
      <c r="II41" s="14">
        <v>5.8049999999999997E-2</v>
      </c>
      <c r="IJ41" s="14"/>
      <c r="IK41" s="14"/>
      <c r="IL41" s="14"/>
      <c r="IM41" s="14">
        <v>0</v>
      </c>
      <c r="IN41" s="14"/>
      <c r="IO41" s="14"/>
      <c r="IP41" s="14"/>
      <c r="IQ41" s="14">
        <v>0</v>
      </c>
      <c r="IR41" s="14"/>
      <c r="IS41" s="14"/>
      <c r="IT41" s="14"/>
      <c r="IU41" s="14">
        <v>0</v>
      </c>
      <c r="IV41" s="14">
        <v>84.7</v>
      </c>
      <c r="IW41" s="14">
        <v>97.31277</v>
      </c>
      <c r="IX41" s="14">
        <v>83.862880000000004</v>
      </c>
      <c r="IY41" s="14">
        <v>0.83711999999999998</v>
      </c>
      <c r="IZ41" s="14">
        <v>169.3</v>
      </c>
      <c r="JA41" s="14">
        <v>184.04909000000001</v>
      </c>
      <c r="JB41" s="14">
        <v>184.04909000000001</v>
      </c>
      <c r="JC41" s="14">
        <v>-14.749090000000001</v>
      </c>
      <c r="JD41" s="14">
        <v>167.3</v>
      </c>
      <c r="JE41" s="14">
        <v>184.04909000000001</v>
      </c>
      <c r="JF41" s="14">
        <v>184.04909000000001</v>
      </c>
      <c r="JG41" s="14">
        <v>-16.749089999999999</v>
      </c>
      <c r="JH41" s="14">
        <v>200</v>
      </c>
      <c r="JI41" s="14">
        <v>184.04909000000001</v>
      </c>
      <c r="JJ41" s="14">
        <v>184.04909000000001</v>
      </c>
      <c r="JK41" s="14">
        <v>15.95091</v>
      </c>
      <c r="JL41" s="14">
        <v>263.10000000000002</v>
      </c>
      <c r="JM41" s="14">
        <v>276.90269000000001</v>
      </c>
      <c r="JN41" s="14">
        <v>276.90269000000001</v>
      </c>
      <c r="JO41" s="14">
        <v>-13.80269</v>
      </c>
      <c r="JP41" s="14">
        <v>73.5</v>
      </c>
      <c r="JQ41" s="14">
        <v>71.796109999999999</v>
      </c>
      <c r="JR41" s="14">
        <v>71.796109999999999</v>
      </c>
      <c r="JS41" s="14">
        <v>1.7038899999999999</v>
      </c>
      <c r="JT41" s="14"/>
      <c r="JU41" s="14"/>
      <c r="JV41" s="14">
        <v>36.005859999999998</v>
      </c>
      <c r="JW41" s="14">
        <v>-36.005859999999998</v>
      </c>
      <c r="JX41" s="14"/>
      <c r="JY41" s="14"/>
      <c r="JZ41" s="14"/>
      <c r="KA41" s="14">
        <v>0</v>
      </c>
      <c r="KB41" s="14"/>
      <c r="KC41" s="14"/>
      <c r="KD41" s="14"/>
      <c r="KE41" s="14">
        <v>0</v>
      </c>
      <c r="KF41" s="14"/>
      <c r="KG41" s="14"/>
      <c r="KH41" s="14"/>
      <c r="KI41" s="14">
        <v>0</v>
      </c>
      <c r="KJ41" s="14">
        <v>50.2</v>
      </c>
      <c r="KK41" s="14"/>
      <c r="KL41" s="14"/>
      <c r="KM41" s="14">
        <v>50.2</v>
      </c>
      <c r="KN41" s="14"/>
      <c r="KO41" s="14"/>
      <c r="KP41" s="14"/>
      <c r="KQ41" s="14">
        <v>0</v>
      </c>
      <c r="KR41" s="14"/>
      <c r="KS41" s="14"/>
      <c r="KT41" s="14"/>
      <c r="KU41" s="14">
        <v>0</v>
      </c>
      <c r="KV41" s="14">
        <v>0.8</v>
      </c>
      <c r="KW41" s="14">
        <v>1.0779300000000001</v>
      </c>
      <c r="KX41" s="14">
        <v>1.0779300000000001</v>
      </c>
      <c r="KY41" s="14">
        <v>-0.27793000000000001</v>
      </c>
      <c r="KZ41" s="14">
        <v>177.9</v>
      </c>
      <c r="LA41" s="14">
        <v>205.12825000000001</v>
      </c>
      <c r="LB41" s="14">
        <v>178.64028999999999</v>
      </c>
      <c r="LC41" s="14">
        <v>-0.74029</v>
      </c>
      <c r="LD41" s="14">
        <v>74.900000000000006</v>
      </c>
      <c r="LE41" s="14">
        <v>78.921409999999995</v>
      </c>
      <c r="LF41" s="14">
        <v>38.974400000000003</v>
      </c>
      <c r="LG41" s="14">
        <v>35.925600000000003</v>
      </c>
      <c r="LH41" s="14">
        <v>63</v>
      </c>
      <c r="LI41" s="14">
        <v>67.461460000000002</v>
      </c>
      <c r="LJ41" s="14">
        <v>67.461460000000002</v>
      </c>
      <c r="LK41" s="14">
        <v>-4.4614599999999998</v>
      </c>
      <c r="LL41" s="14">
        <v>68.099999999999994</v>
      </c>
      <c r="LM41" s="14">
        <v>68.93141</v>
      </c>
      <c r="LN41" s="14">
        <v>51.2577</v>
      </c>
      <c r="LO41" s="14">
        <v>16.842300000000002</v>
      </c>
      <c r="LP41" s="14">
        <v>29.3</v>
      </c>
      <c r="LQ41" s="14">
        <v>28.665970000000002</v>
      </c>
      <c r="LR41" s="14">
        <v>30.097560000000001</v>
      </c>
      <c r="LS41" s="14">
        <v>-0.79756000000000005</v>
      </c>
      <c r="LT41" s="14">
        <v>0</v>
      </c>
      <c r="LU41" s="14"/>
      <c r="LV41" s="14"/>
      <c r="LW41" s="14">
        <v>0</v>
      </c>
      <c r="LX41" s="14"/>
      <c r="LY41" s="14"/>
      <c r="LZ41" s="14"/>
      <c r="MA41" s="14">
        <v>0</v>
      </c>
      <c r="MB41" s="14"/>
      <c r="MC41" s="14"/>
      <c r="MD41" s="14"/>
      <c r="ME41" s="14">
        <v>0</v>
      </c>
      <c r="MF41" s="14">
        <v>144</v>
      </c>
      <c r="MG41" s="14">
        <v>151.0889</v>
      </c>
      <c r="MH41" s="14">
        <v>159.10792000000001</v>
      </c>
      <c r="MI41" s="14">
        <v>-15.10792</v>
      </c>
      <c r="MJ41" s="14">
        <v>145.4</v>
      </c>
      <c r="MK41" s="14">
        <v>151.0889</v>
      </c>
      <c r="ML41" s="14">
        <v>159.10792000000001</v>
      </c>
      <c r="MM41" s="14">
        <v>-13.70792</v>
      </c>
      <c r="MN41" s="14">
        <v>148.4</v>
      </c>
      <c r="MO41" s="14">
        <v>151.54262</v>
      </c>
      <c r="MP41" s="14">
        <v>159.58572000000001</v>
      </c>
      <c r="MQ41" s="14">
        <v>-11.18572</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211.2</v>
      </c>
      <c r="NM41" s="14">
        <v>207.29667000000001</v>
      </c>
      <c r="NN41" s="14">
        <v>207.29667000000001</v>
      </c>
      <c r="NO41" s="14">
        <v>3.90333</v>
      </c>
      <c r="NP41" s="14">
        <v>99.1</v>
      </c>
      <c r="NQ41" s="14">
        <v>103.95959000000001</v>
      </c>
      <c r="NR41" s="14">
        <v>103.95959000000001</v>
      </c>
      <c r="NS41" s="14">
        <v>-4.8595899999999999</v>
      </c>
      <c r="NT41" s="14">
        <v>3.2</v>
      </c>
      <c r="NU41" s="14">
        <v>3.9904700000000002</v>
      </c>
      <c r="NV41" s="14">
        <v>3.9904700000000002</v>
      </c>
      <c r="NW41" s="14">
        <v>-0.79047000000000001</v>
      </c>
      <c r="NX41" s="14"/>
      <c r="NY41" s="14">
        <v>4.1863799999999998</v>
      </c>
      <c r="NZ41" s="14">
        <v>4.1863799999999998</v>
      </c>
      <c r="OA41" s="14">
        <v>-4.1863799999999998</v>
      </c>
      <c r="OB41" s="14">
        <v>6.7</v>
      </c>
      <c r="OC41" s="14">
        <v>7.5</v>
      </c>
      <c r="OD41" s="14">
        <v>7.5</v>
      </c>
      <c r="OE41" s="14">
        <v>-0.8</v>
      </c>
      <c r="OF41" s="14">
        <v>0.1</v>
      </c>
      <c r="OG41" s="14"/>
      <c r="OH41" s="14"/>
      <c r="OI41" s="14">
        <v>0.1</v>
      </c>
      <c r="OJ41" s="14">
        <v>53.3</v>
      </c>
      <c r="OK41" s="14">
        <v>88.6</v>
      </c>
      <c r="OL41" s="14">
        <v>60.521000000000001</v>
      </c>
      <c r="OM41" s="14">
        <v>-7.2210000000000001</v>
      </c>
      <c r="ON41" s="14">
        <v>62.8</v>
      </c>
      <c r="OO41" s="14"/>
      <c r="OP41" s="14">
        <v>49.948999999999998</v>
      </c>
      <c r="OQ41" s="14">
        <v>12.851000000000001</v>
      </c>
      <c r="OR41" s="14">
        <v>7.1</v>
      </c>
      <c r="OS41" s="14">
        <v>11.879</v>
      </c>
      <c r="OT41" s="14">
        <v>11.879</v>
      </c>
      <c r="OU41" s="14">
        <v>-4.7789999999999999</v>
      </c>
      <c r="OV41" s="14">
        <v>0.2</v>
      </c>
      <c r="OW41" s="14"/>
      <c r="OX41" s="14">
        <v>0.1</v>
      </c>
      <c r="OY41" s="14">
        <v>0.1</v>
      </c>
      <c r="OZ41" s="14">
        <v>3.3</v>
      </c>
      <c r="PA41" s="14">
        <v>5.4041399999999999</v>
      </c>
      <c r="PB41" s="14">
        <v>5.4041399999999999</v>
      </c>
      <c r="PC41" s="14">
        <v>-2.1041400000000001</v>
      </c>
      <c r="PD41" s="14">
        <v>9.9</v>
      </c>
      <c r="PE41" s="14">
        <v>9.9830000000000005</v>
      </c>
      <c r="PF41" s="14">
        <v>9.9830000000000005</v>
      </c>
      <c r="PG41" s="14">
        <v>-8.3000000000000004E-2</v>
      </c>
      <c r="PH41" s="14"/>
      <c r="PI41" s="14"/>
      <c r="PJ41" s="14"/>
      <c r="PK41" s="14">
        <v>0</v>
      </c>
      <c r="PL41" s="14">
        <v>145.4</v>
      </c>
      <c r="PM41" s="14"/>
      <c r="PN41" s="14">
        <v>90.290999999999997</v>
      </c>
      <c r="PO41" s="14">
        <v>55.109000000000002</v>
      </c>
      <c r="PP41" s="14">
        <v>1.2</v>
      </c>
      <c r="PQ41" s="14">
        <v>1.23</v>
      </c>
      <c r="PR41" s="14">
        <v>1.23</v>
      </c>
      <c r="PS41" s="14">
        <v>-0.03</v>
      </c>
      <c r="PT41" s="14">
        <v>1.4</v>
      </c>
      <c r="PU41" s="14">
        <v>1.5</v>
      </c>
      <c r="PV41" s="14">
        <v>1.5</v>
      </c>
      <c r="PW41" s="14">
        <v>-0.1</v>
      </c>
      <c r="PX41" s="14">
        <v>2.4</v>
      </c>
      <c r="PY41" s="14">
        <v>2.5</v>
      </c>
      <c r="PZ41" s="14">
        <v>2.5</v>
      </c>
      <c r="QA41" s="14">
        <v>-0.1</v>
      </c>
      <c r="QB41" s="14">
        <v>20.3</v>
      </c>
      <c r="QC41" s="14">
        <v>20.352989999999998</v>
      </c>
      <c r="QD41" s="14">
        <v>20.352979999999999</v>
      </c>
      <c r="QE41" s="14">
        <v>-5.2979999999999999E-2</v>
      </c>
      <c r="QF41" s="14">
        <v>10.199999999999999</v>
      </c>
      <c r="QG41" s="14">
        <v>13.65854</v>
      </c>
      <c r="QH41" s="14">
        <v>13.65854</v>
      </c>
      <c r="QI41" s="14">
        <v>-3.4585400000000002</v>
      </c>
      <c r="QJ41" s="14">
        <v>17.399999999999999</v>
      </c>
      <c r="QK41" s="14">
        <v>17.560980000000001</v>
      </c>
      <c r="QL41" s="14">
        <v>17.560970000000001</v>
      </c>
      <c r="QM41" s="14">
        <v>-0.16097</v>
      </c>
      <c r="QN41" s="14">
        <v>3.2</v>
      </c>
      <c r="QO41" s="14">
        <v>3.3</v>
      </c>
      <c r="QP41" s="14">
        <v>3.3</v>
      </c>
      <c r="QQ41" s="14">
        <v>-0.1</v>
      </c>
      <c r="QR41" s="14">
        <v>17.399999999999999</v>
      </c>
      <c r="QS41" s="14">
        <v>18.048770000000001</v>
      </c>
      <c r="QT41" s="14">
        <v>18.048780000000001</v>
      </c>
      <c r="QU41" s="14">
        <v>-0.64878000000000002</v>
      </c>
      <c r="QV41" s="14">
        <v>12.7</v>
      </c>
      <c r="QW41" s="14"/>
      <c r="QX41" s="14">
        <v>9.8209999999999997</v>
      </c>
      <c r="QY41" s="14">
        <v>2.879</v>
      </c>
      <c r="QZ41" s="14">
        <v>15.4</v>
      </c>
      <c r="RA41" s="14"/>
      <c r="RB41" s="14">
        <v>12.21</v>
      </c>
      <c r="RC41" s="14">
        <v>3.19</v>
      </c>
      <c r="RD41" s="14">
        <v>17</v>
      </c>
      <c r="RE41" s="14">
        <v>21.509</v>
      </c>
      <c r="RF41" s="14">
        <v>21.509</v>
      </c>
      <c r="RG41" s="14">
        <v>-4.5090000000000003</v>
      </c>
      <c r="RH41" s="14">
        <v>54.2</v>
      </c>
      <c r="RI41" s="14">
        <v>71.507000000000005</v>
      </c>
      <c r="RJ41" s="14">
        <v>71.507000000000005</v>
      </c>
      <c r="RK41" s="14">
        <v>-17.306999999999999</v>
      </c>
      <c r="RL41" s="14">
        <v>14.4</v>
      </c>
      <c r="RM41" s="14"/>
      <c r="RN41" s="14">
        <v>5.8940000000000001</v>
      </c>
      <c r="RO41" s="14">
        <v>8.5060000000000002</v>
      </c>
      <c r="RP41" s="14">
        <v>2.2000000000000002</v>
      </c>
      <c r="RQ41" s="14">
        <v>2.1</v>
      </c>
      <c r="RR41" s="14">
        <v>2.1</v>
      </c>
      <c r="RS41" s="14">
        <v>0.1</v>
      </c>
      <c r="RT41" s="14">
        <v>5.6</v>
      </c>
      <c r="RU41" s="14">
        <v>13.708880000000001</v>
      </c>
      <c r="RV41" s="14">
        <v>14.18624</v>
      </c>
      <c r="RW41" s="14">
        <v>-8.5862400000000001</v>
      </c>
      <c r="RX41" s="14">
        <v>2</v>
      </c>
      <c r="RY41" s="14">
        <v>2</v>
      </c>
      <c r="RZ41" s="14">
        <v>2</v>
      </c>
      <c r="SA41" s="14">
        <v>0</v>
      </c>
      <c r="SB41" s="14"/>
      <c r="SC41" s="14">
        <v>0.4</v>
      </c>
      <c r="SD41" s="14">
        <v>0.4</v>
      </c>
      <c r="SE41" s="14">
        <v>-0.4</v>
      </c>
      <c r="SF41" s="14">
        <v>3.7</v>
      </c>
      <c r="SG41" s="14">
        <v>5.5</v>
      </c>
      <c r="SH41" s="14">
        <v>5.5</v>
      </c>
      <c r="SI41" s="14">
        <v>-1.8</v>
      </c>
      <c r="SJ41" s="14">
        <v>6.2</v>
      </c>
      <c r="SK41" s="14">
        <v>5.8</v>
      </c>
      <c r="SL41" s="14">
        <v>5.8</v>
      </c>
      <c r="SM41" s="14">
        <v>0.4</v>
      </c>
      <c r="SN41" s="14">
        <v>10</v>
      </c>
      <c r="SO41" s="14">
        <v>13.658530000000001</v>
      </c>
      <c r="SP41" s="14">
        <v>13.658530000000001</v>
      </c>
      <c r="SQ41" s="14">
        <v>-3.6585299999999998</v>
      </c>
      <c r="SR41" s="14">
        <v>12.7</v>
      </c>
      <c r="SS41" s="14">
        <v>17.560970000000001</v>
      </c>
      <c r="ST41" s="14">
        <v>17.560970000000001</v>
      </c>
      <c r="SU41" s="14">
        <v>-4.86097</v>
      </c>
      <c r="SV41" s="14">
        <v>13.3</v>
      </c>
      <c r="SW41" s="14">
        <v>14.048780000000001</v>
      </c>
      <c r="SX41" s="14">
        <v>14.048780000000001</v>
      </c>
      <c r="SY41" s="14">
        <v>-0.74878</v>
      </c>
      <c r="SZ41" s="14">
        <v>27.9</v>
      </c>
      <c r="TA41" s="14">
        <v>20.94</v>
      </c>
      <c r="TB41" s="14">
        <v>20.94</v>
      </c>
      <c r="TC41" s="14">
        <v>6.96</v>
      </c>
      <c r="TD41" s="14">
        <v>57.8</v>
      </c>
      <c r="TE41" s="14">
        <v>64</v>
      </c>
      <c r="TF41" s="14">
        <v>69.995000000000005</v>
      </c>
      <c r="TG41" s="14">
        <v>-12.195</v>
      </c>
      <c r="TH41" s="14">
        <v>24.8</v>
      </c>
      <c r="TI41" s="14"/>
      <c r="TJ41" s="14">
        <v>20.277999999999999</v>
      </c>
      <c r="TK41" s="14">
        <v>4.5220000000000002</v>
      </c>
      <c r="TL41" s="14">
        <v>76.8</v>
      </c>
      <c r="TM41" s="14">
        <v>78.8</v>
      </c>
      <c r="TN41" s="14">
        <v>66.263999999999996</v>
      </c>
      <c r="TO41" s="14">
        <v>10.536</v>
      </c>
      <c r="TP41" s="14">
        <v>78.900000000000006</v>
      </c>
      <c r="TQ41" s="14">
        <v>77.900000000000006</v>
      </c>
      <c r="TR41" s="14">
        <v>67.909000000000006</v>
      </c>
      <c r="TS41" s="14">
        <v>10.991</v>
      </c>
      <c r="TT41" s="14">
        <v>13.2</v>
      </c>
      <c r="TU41" s="14">
        <v>5.1890000000000001</v>
      </c>
      <c r="TV41" s="14">
        <v>5.1890000000000001</v>
      </c>
      <c r="TW41" s="14">
        <v>8.0109999999999992</v>
      </c>
      <c r="TX41" s="14">
        <v>9.6</v>
      </c>
      <c r="TY41" s="14">
        <v>8.4429999999999996</v>
      </c>
      <c r="TZ41" s="14">
        <v>8.4429999999999996</v>
      </c>
      <c r="UA41" s="14">
        <v>1.157</v>
      </c>
      <c r="UB41" s="14">
        <v>9.6999999999999993</v>
      </c>
      <c r="UC41" s="14">
        <v>9.8000000000000007</v>
      </c>
      <c r="UD41" s="14">
        <v>9.8000000000000007</v>
      </c>
      <c r="UE41" s="14">
        <v>-0.1</v>
      </c>
      <c r="UF41" s="14">
        <v>2.4</v>
      </c>
      <c r="UG41" s="14">
        <v>3.5</v>
      </c>
      <c r="UH41" s="14">
        <v>3.5</v>
      </c>
      <c r="UI41" s="14">
        <v>-1.1000000000000001</v>
      </c>
      <c r="UJ41" s="14">
        <v>7.9</v>
      </c>
      <c r="UK41" s="14">
        <v>7.5</v>
      </c>
      <c r="UL41" s="14">
        <v>7.5</v>
      </c>
      <c r="UM41" s="14">
        <v>0.4</v>
      </c>
      <c r="UN41" s="14">
        <v>20.399999999999999</v>
      </c>
      <c r="UO41" s="14">
        <v>19.51219</v>
      </c>
      <c r="UP41" s="14">
        <v>19.51219</v>
      </c>
      <c r="UQ41" s="14">
        <v>0.88780999999999999</v>
      </c>
      <c r="UR41" s="14">
        <v>20.399999999999999</v>
      </c>
      <c r="US41" s="14">
        <v>19.51219</v>
      </c>
      <c r="UT41" s="14">
        <v>19.51219</v>
      </c>
      <c r="UU41" s="14">
        <v>0.88780999999999999</v>
      </c>
      <c r="UV41" s="14">
        <v>20.100000000000001</v>
      </c>
      <c r="UW41" s="14">
        <v>19.51219</v>
      </c>
      <c r="UX41" s="14">
        <v>19.51219</v>
      </c>
      <c r="UY41" s="14">
        <v>0.58781000000000005</v>
      </c>
      <c r="UZ41" s="14">
        <v>11.8</v>
      </c>
      <c r="VA41" s="14">
        <v>10.882</v>
      </c>
      <c r="VB41" s="14">
        <v>10.882</v>
      </c>
      <c r="VC41" s="14">
        <v>0.91800000000000004</v>
      </c>
      <c r="VD41" s="14">
        <v>233.4</v>
      </c>
      <c r="VE41" s="14"/>
      <c r="VF41" s="14">
        <v>225.63</v>
      </c>
      <c r="VG41" s="14">
        <v>7.77</v>
      </c>
      <c r="VH41" s="14">
        <v>5.3</v>
      </c>
      <c r="VI41" s="14"/>
      <c r="VJ41" s="14">
        <v>2.512</v>
      </c>
      <c r="VK41" s="14">
        <v>2.7879999999999998</v>
      </c>
      <c r="VL41" s="14">
        <v>111.8</v>
      </c>
      <c r="VM41" s="14"/>
      <c r="VN41" s="14">
        <v>85.793000000000006</v>
      </c>
      <c r="VO41" s="14">
        <v>26.007000000000001</v>
      </c>
      <c r="VP41" s="14">
        <v>0.6</v>
      </c>
      <c r="VQ41" s="14">
        <v>0.6</v>
      </c>
      <c r="VR41" s="14">
        <v>0.6</v>
      </c>
      <c r="VS41" s="14">
        <v>0</v>
      </c>
      <c r="VT41" s="14">
        <v>128.69999999999999</v>
      </c>
      <c r="VU41" s="14">
        <v>123.6</v>
      </c>
      <c r="VV41" s="14">
        <v>110</v>
      </c>
      <c r="VW41" s="14">
        <v>18.7</v>
      </c>
      <c r="VX41" s="14">
        <v>100.3</v>
      </c>
      <c r="VY41" s="14">
        <v>125</v>
      </c>
      <c r="VZ41" s="14">
        <v>116</v>
      </c>
      <c r="WA41" s="14">
        <v>-15.7</v>
      </c>
      <c r="WB41" s="14">
        <v>84.4</v>
      </c>
      <c r="WC41" s="14"/>
      <c r="WD41" s="14">
        <v>70</v>
      </c>
      <c r="WE41" s="14">
        <v>14.4</v>
      </c>
      <c r="WF41" s="14">
        <v>1.6</v>
      </c>
      <c r="WG41" s="14">
        <v>1.4490000000000001</v>
      </c>
      <c r="WH41" s="14">
        <v>1.4490000000000001</v>
      </c>
      <c r="WI41" s="14">
        <v>0.151</v>
      </c>
      <c r="WJ41" s="14">
        <v>2.2000000000000002</v>
      </c>
      <c r="WK41" s="14">
        <v>2.4</v>
      </c>
      <c r="WL41" s="14">
        <v>2.4</v>
      </c>
      <c r="WM41" s="14">
        <v>-0.2</v>
      </c>
      <c r="WN41" s="14">
        <v>2.2000000000000002</v>
      </c>
      <c r="WO41" s="14">
        <v>2.4</v>
      </c>
      <c r="WP41" s="14">
        <v>2.4</v>
      </c>
      <c r="WQ41" s="14">
        <v>-0.2</v>
      </c>
      <c r="WR41" s="14">
        <v>1.2</v>
      </c>
      <c r="WS41" s="14">
        <v>1.4</v>
      </c>
      <c r="WT41" s="14">
        <v>1.4</v>
      </c>
      <c r="WU41" s="14">
        <v>-0.2</v>
      </c>
      <c r="WV41" s="14">
        <v>5.9</v>
      </c>
      <c r="WW41" s="14"/>
      <c r="WX41" s="14">
        <v>3.6760000000000002</v>
      </c>
      <c r="WY41" s="14">
        <v>2.2240000000000002</v>
      </c>
      <c r="WZ41" s="14"/>
      <c r="XA41" s="14"/>
      <c r="XB41" s="14"/>
      <c r="XC41" s="14">
        <v>0</v>
      </c>
      <c r="XD41" s="14">
        <v>17.899999999999999</v>
      </c>
      <c r="XE41" s="14">
        <v>17.951219999999999</v>
      </c>
      <c r="XF41" s="14">
        <v>17.951219999999999</v>
      </c>
      <c r="XG41" s="14">
        <v>-5.1220000000000002E-2</v>
      </c>
      <c r="XH41" s="14">
        <v>9.5</v>
      </c>
      <c r="XI41" s="14">
        <v>10.8</v>
      </c>
      <c r="XJ41" s="14">
        <v>10.8</v>
      </c>
      <c r="XK41" s="14">
        <v>-1.3</v>
      </c>
      <c r="XL41" s="14">
        <v>27</v>
      </c>
      <c r="XM41" s="14">
        <v>27.5</v>
      </c>
      <c r="XN41" s="14">
        <v>27.5</v>
      </c>
      <c r="XO41" s="14">
        <v>-0.5</v>
      </c>
      <c r="XP41" s="14">
        <v>34.200000000000003</v>
      </c>
      <c r="XQ41" s="14">
        <v>27.5</v>
      </c>
      <c r="XR41" s="14">
        <v>27.5</v>
      </c>
      <c r="XS41" s="14">
        <v>6.7</v>
      </c>
      <c r="XT41" s="14">
        <v>16.7</v>
      </c>
      <c r="XU41" s="14">
        <v>14</v>
      </c>
      <c r="XV41" s="14">
        <v>14</v>
      </c>
      <c r="XW41" s="14">
        <v>2.7</v>
      </c>
      <c r="XX41" s="14">
        <v>19.399999999999999</v>
      </c>
      <c r="XY41" s="14">
        <v>20</v>
      </c>
      <c r="XZ41" s="14">
        <v>20</v>
      </c>
      <c r="YA41" s="14">
        <v>-0.6</v>
      </c>
      <c r="YB41" s="14">
        <v>7.8</v>
      </c>
      <c r="YC41" s="14">
        <v>6.83</v>
      </c>
      <c r="YD41" s="14">
        <v>6.83</v>
      </c>
      <c r="YE41" s="14">
        <v>0.97</v>
      </c>
      <c r="YF41" s="14">
        <v>11.2</v>
      </c>
      <c r="YG41" s="14">
        <v>11</v>
      </c>
      <c r="YH41" s="14">
        <v>11</v>
      </c>
      <c r="YI41" s="14">
        <v>0.2</v>
      </c>
      <c r="YJ41" s="14">
        <v>24.1</v>
      </c>
      <c r="YK41" s="14">
        <v>23</v>
      </c>
      <c r="YL41" s="14">
        <v>23</v>
      </c>
      <c r="YM41" s="14">
        <v>1.1000000000000001</v>
      </c>
    </row>
    <row r="42" spans="1:663" ht="24" customHeight="1" x14ac:dyDescent="0.3">
      <c r="A42" s="1"/>
      <c r="B42" s="16" t="s">
        <v>39</v>
      </c>
      <c r="C42" s="16" t="s">
        <v>742</v>
      </c>
      <c r="D42" s="17">
        <v>203.6</v>
      </c>
      <c r="E42" s="17">
        <v>204.19512</v>
      </c>
      <c r="F42" s="17">
        <v>204.19512</v>
      </c>
      <c r="G42" s="17">
        <v>-0.59511999999999998</v>
      </c>
      <c r="H42" s="17">
        <v>301.60000000000002</v>
      </c>
      <c r="I42" s="17">
        <v>323.58789999999999</v>
      </c>
      <c r="J42" s="17">
        <v>430.02548000000002</v>
      </c>
      <c r="K42" s="17">
        <v>-128.42547999999999</v>
      </c>
      <c r="L42" s="17">
        <v>95.5</v>
      </c>
      <c r="M42" s="17">
        <v>105.7824</v>
      </c>
      <c r="N42" s="17">
        <v>140.57735</v>
      </c>
      <c r="O42" s="17">
        <v>-45.077350000000003</v>
      </c>
      <c r="P42" s="17"/>
      <c r="Q42" s="17"/>
      <c r="R42" s="17"/>
      <c r="S42" s="17">
        <v>0</v>
      </c>
      <c r="T42" s="17"/>
      <c r="U42" s="17"/>
      <c r="V42" s="17"/>
      <c r="W42" s="17">
        <v>0</v>
      </c>
      <c r="X42" s="17">
        <v>93.1</v>
      </c>
      <c r="Y42" s="17">
        <v>92.226339999999993</v>
      </c>
      <c r="Z42" s="17">
        <v>92.226339999999993</v>
      </c>
      <c r="AA42" s="17">
        <v>0.87365999999999999</v>
      </c>
      <c r="AB42" s="17">
        <v>206.7</v>
      </c>
      <c r="AC42" s="17">
        <v>141.61418</v>
      </c>
      <c r="AD42" s="17">
        <v>171.80009000000001</v>
      </c>
      <c r="AE42" s="17">
        <v>34.899909999999998</v>
      </c>
      <c r="AF42" s="17"/>
      <c r="AG42" s="17"/>
      <c r="AH42" s="17"/>
      <c r="AI42" s="17">
        <v>0</v>
      </c>
      <c r="AJ42" s="17">
        <v>81.7</v>
      </c>
      <c r="AK42" s="17">
        <v>87.667339999999996</v>
      </c>
      <c r="AL42" s="17"/>
      <c r="AM42" s="17">
        <v>81.7</v>
      </c>
      <c r="AN42" s="17">
        <v>0</v>
      </c>
      <c r="AO42" s="17"/>
      <c r="AP42" s="17"/>
      <c r="AQ42" s="17">
        <v>0</v>
      </c>
      <c r="AR42" s="17">
        <v>205.5</v>
      </c>
      <c r="AS42" s="17">
        <v>197.70735999999999</v>
      </c>
      <c r="AT42" s="17">
        <v>197.70735999999999</v>
      </c>
      <c r="AU42" s="17">
        <v>7.7926399999999996</v>
      </c>
      <c r="AV42" s="17"/>
      <c r="AW42" s="17"/>
      <c r="AX42" s="17"/>
      <c r="AY42" s="17">
        <v>0</v>
      </c>
      <c r="AZ42" s="17"/>
      <c r="BA42" s="17"/>
      <c r="BB42" s="17"/>
      <c r="BC42" s="17">
        <v>0</v>
      </c>
      <c r="BD42" s="17">
        <v>211.3</v>
      </c>
      <c r="BE42" s="17">
        <v>206.01685000000001</v>
      </c>
      <c r="BF42" s="17">
        <v>206.01685000000001</v>
      </c>
      <c r="BG42" s="17">
        <v>5.28315</v>
      </c>
      <c r="BH42" s="17"/>
      <c r="BI42" s="17"/>
      <c r="BJ42" s="17"/>
      <c r="BK42" s="17">
        <v>0</v>
      </c>
      <c r="BL42" s="17">
        <v>81.7</v>
      </c>
      <c r="BM42" s="17"/>
      <c r="BN42" s="17"/>
      <c r="BO42" s="17">
        <v>81.7</v>
      </c>
      <c r="BP42" s="17">
        <v>9.1999999999999993</v>
      </c>
      <c r="BQ42" s="17">
        <v>3.4695499999999999</v>
      </c>
      <c r="BR42" s="17">
        <v>3.4695499999999999</v>
      </c>
      <c r="BS42" s="17">
        <v>5.7304500000000003</v>
      </c>
      <c r="BT42" s="17"/>
      <c r="BU42" s="17"/>
      <c r="BV42" s="17"/>
      <c r="BW42" s="17">
        <v>0</v>
      </c>
      <c r="BX42" s="17"/>
      <c r="BY42" s="17"/>
      <c r="BZ42" s="17"/>
      <c r="CA42" s="17">
        <v>0</v>
      </c>
      <c r="CB42" s="17"/>
      <c r="CC42" s="17"/>
      <c r="CD42" s="17"/>
      <c r="CE42" s="17">
        <v>0</v>
      </c>
      <c r="CF42" s="17"/>
      <c r="CG42" s="17"/>
      <c r="CH42" s="17"/>
      <c r="CI42" s="17">
        <v>0</v>
      </c>
      <c r="CJ42" s="17">
        <v>167.8</v>
      </c>
      <c r="CK42" s="17">
        <v>164.70732000000001</v>
      </c>
      <c r="CL42" s="17">
        <v>164.70732000000001</v>
      </c>
      <c r="CM42" s="17">
        <v>3.0926800000000001</v>
      </c>
      <c r="CN42" s="17">
        <v>9.9</v>
      </c>
      <c r="CO42" s="17">
        <v>5.1583800000000002</v>
      </c>
      <c r="CP42" s="17">
        <v>5.1583800000000002</v>
      </c>
      <c r="CQ42" s="17">
        <v>4.7416200000000002</v>
      </c>
      <c r="CR42" s="17">
        <v>6.1</v>
      </c>
      <c r="CS42" s="17">
        <v>2.8315000000000001</v>
      </c>
      <c r="CT42" s="17">
        <v>2.8315000000000001</v>
      </c>
      <c r="CU42" s="17">
        <v>3.2685</v>
      </c>
      <c r="CV42" s="17">
        <v>16.899999999999999</v>
      </c>
      <c r="CW42" s="17">
        <v>16.873660000000001</v>
      </c>
      <c r="CX42" s="17">
        <v>16.873660000000001</v>
      </c>
      <c r="CY42" s="17">
        <v>2.6339999999999999E-2</v>
      </c>
      <c r="CZ42" s="17">
        <v>6.8</v>
      </c>
      <c r="DA42" s="17">
        <v>6.8787000000000003</v>
      </c>
      <c r="DB42" s="17">
        <v>6.8787000000000003</v>
      </c>
      <c r="DC42" s="17">
        <v>-7.8700000000000006E-2</v>
      </c>
      <c r="DD42" s="17">
        <v>14.8</v>
      </c>
      <c r="DE42" s="17">
        <v>14.992190000000001</v>
      </c>
      <c r="DF42" s="17">
        <v>14.992190000000001</v>
      </c>
      <c r="DG42" s="17">
        <v>-0.19219</v>
      </c>
      <c r="DH42" s="17">
        <v>93.5</v>
      </c>
      <c r="DI42" s="17">
        <v>82.10763</v>
      </c>
      <c r="DJ42" s="17">
        <v>83.961770000000001</v>
      </c>
      <c r="DK42" s="17">
        <v>9.5382300000000004</v>
      </c>
      <c r="DL42" s="17"/>
      <c r="DM42" s="17"/>
      <c r="DN42" s="17"/>
      <c r="DO42" s="17">
        <v>0</v>
      </c>
      <c r="DP42" s="17"/>
      <c r="DQ42" s="17"/>
      <c r="DR42" s="17"/>
      <c r="DS42" s="17">
        <v>0</v>
      </c>
      <c r="DT42" s="17"/>
      <c r="DU42" s="17"/>
      <c r="DV42" s="17"/>
      <c r="DW42" s="17">
        <v>0</v>
      </c>
      <c r="DX42" s="17"/>
      <c r="DY42" s="17"/>
      <c r="DZ42" s="17"/>
      <c r="EA42" s="17">
        <v>0</v>
      </c>
      <c r="EB42" s="17">
        <v>110.2</v>
      </c>
      <c r="EC42" s="17">
        <v>112.90536</v>
      </c>
      <c r="ED42" s="17">
        <v>112.90536</v>
      </c>
      <c r="EE42" s="17">
        <v>-2.7053600000000002</v>
      </c>
      <c r="EF42" s="17">
        <v>22.3</v>
      </c>
      <c r="EG42" s="17">
        <v>71.415019999999998</v>
      </c>
      <c r="EH42" s="17">
        <v>66.951130000000006</v>
      </c>
      <c r="EI42" s="17">
        <v>-44.651130000000002</v>
      </c>
      <c r="EJ42" s="17"/>
      <c r="EK42" s="17"/>
      <c r="EL42" s="17"/>
      <c r="EM42" s="17">
        <v>0</v>
      </c>
      <c r="EN42" s="17">
        <v>0</v>
      </c>
      <c r="EO42" s="17"/>
      <c r="EP42" s="17"/>
      <c r="EQ42" s="17">
        <v>0</v>
      </c>
      <c r="ER42" s="17"/>
      <c r="ES42" s="17"/>
      <c r="ET42" s="17"/>
      <c r="EU42" s="17">
        <v>0</v>
      </c>
      <c r="EV42" s="17">
        <v>6.5</v>
      </c>
      <c r="EW42" s="17">
        <v>6.39</v>
      </c>
      <c r="EX42" s="17">
        <v>6.39</v>
      </c>
      <c r="EY42" s="17">
        <v>0.11</v>
      </c>
      <c r="EZ42" s="17">
        <v>145</v>
      </c>
      <c r="FA42" s="17">
        <v>149.57751999999999</v>
      </c>
      <c r="FB42" s="17"/>
      <c r="FC42" s="17">
        <v>145</v>
      </c>
      <c r="FD42" s="17">
        <v>25.2</v>
      </c>
      <c r="FE42" s="17">
        <v>30.749110000000002</v>
      </c>
      <c r="FF42" s="17">
        <v>30.749110000000002</v>
      </c>
      <c r="FG42" s="17">
        <v>-5.5491099999999998</v>
      </c>
      <c r="FH42" s="17">
        <v>67.2</v>
      </c>
      <c r="FI42" s="17">
        <v>133.33403000000001</v>
      </c>
      <c r="FJ42" s="17">
        <v>141.94655</v>
      </c>
      <c r="FK42" s="17">
        <v>-74.746549999999999</v>
      </c>
      <c r="FL42" s="17">
        <v>13.1</v>
      </c>
      <c r="FM42" s="17">
        <v>15.15638</v>
      </c>
      <c r="FN42" s="17">
        <v>15.15638</v>
      </c>
      <c r="FO42" s="17">
        <v>-2.0563799999999999</v>
      </c>
      <c r="FP42" s="17">
        <v>16.7</v>
      </c>
      <c r="FQ42" s="17">
        <v>15.177110000000001</v>
      </c>
      <c r="FR42" s="17">
        <v>15.177110000000001</v>
      </c>
      <c r="FS42" s="17">
        <v>1.5228900000000001</v>
      </c>
      <c r="FT42" s="17">
        <v>13.1</v>
      </c>
      <c r="FU42" s="17">
        <v>18.048780000000001</v>
      </c>
      <c r="FV42" s="17">
        <v>18.048780000000001</v>
      </c>
      <c r="FW42" s="17">
        <v>-4.9487800000000002</v>
      </c>
      <c r="FX42" s="17">
        <v>94.1</v>
      </c>
      <c r="FY42" s="17">
        <v>88.116100000000003</v>
      </c>
      <c r="FZ42" s="17">
        <v>88.116100000000003</v>
      </c>
      <c r="GA42" s="17">
        <v>5.9839000000000002</v>
      </c>
      <c r="GB42" s="17">
        <v>181.8</v>
      </c>
      <c r="GC42" s="17">
        <v>185.81701000000001</v>
      </c>
      <c r="GD42" s="17">
        <v>185.81701000000001</v>
      </c>
      <c r="GE42" s="17">
        <v>-4.01701</v>
      </c>
      <c r="GF42" s="17">
        <v>182.3</v>
      </c>
      <c r="GG42" s="17">
        <v>185.81701000000001</v>
      </c>
      <c r="GH42" s="17">
        <v>185.81701000000001</v>
      </c>
      <c r="GI42" s="17">
        <v>-3.51701</v>
      </c>
      <c r="GJ42" s="17">
        <v>185</v>
      </c>
      <c r="GK42" s="17">
        <v>186.37502000000001</v>
      </c>
      <c r="GL42" s="17">
        <v>186.37502000000001</v>
      </c>
      <c r="GM42" s="17">
        <v>-1.3750199999999999</v>
      </c>
      <c r="GN42" s="17">
        <v>103.2</v>
      </c>
      <c r="GO42" s="17">
        <v>110.91312000000001</v>
      </c>
      <c r="GP42" s="17">
        <v>110.91316</v>
      </c>
      <c r="GQ42" s="17">
        <v>-7.7131600000000002</v>
      </c>
      <c r="GR42" s="17">
        <v>20.2</v>
      </c>
      <c r="GS42" s="17">
        <v>18</v>
      </c>
      <c r="GT42" s="17">
        <v>44.999980000000001</v>
      </c>
      <c r="GU42" s="17">
        <v>-24.799980000000001</v>
      </c>
      <c r="GV42" s="17">
        <v>23.2</v>
      </c>
      <c r="GW42" s="17">
        <v>23.314730000000001</v>
      </c>
      <c r="GX42" s="17">
        <v>23.314730000000001</v>
      </c>
      <c r="GY42" s="17">
        <v>-0.11473</v>
      </c>
      <c r="GZ42" s="17">
        <v>4.0999999999999996</v>
      </c>
      <c r="HA42" s="17">
        <v>4.2062099999999996</v>
      </c>
      <c r="HB42" s="17">
        <v>4.2062099999999996</v>
      </c>
      <c r="HC42" s="17">
        <v>-0.10621</v>
      </c>
      <c r="HD42" s="17">
        <v>17.3</v>
      </c>
      <c r="HE42" s="17">
        <v>17.582630000000002</v>
      </c>
      <c r="HF42" s="17">
        <v>17.582630000000002</v>
      </c>
      <c r="HG42" s="17">
        <v>-0.28262999999999999</v>
      </c>
      <c r="HH42" s="17">
        <v>100.3</v>
      </c>
      <c r="HI42" s="17">
        <v>94.359279999999998</v>
      </c>
      <c r="HJ42" s="17">
        <v>86.829070000000002</v>
      </c>
      <c r="HK42" s="17">
        <v>13.470929999999999</v>
      </c>
      <c r="HL42" s="17"/>
      <c r="HM42" s="17"/>
      <c r="HN42" s="17"/>
      <c r="HO42" s="17">
        <v>0</v>
      </c>
      <c r="HP42" s="17"/>
      <c r="HQ42" s="17"/>
      <c r="HR42" s="17"/>
      <c r="HS42" s="17">
        <v>0</v>
      </c>
      <c r="HT42" s="17">
        <v>23.1</v>
      </c>
      <c r="HU42" s="17">
        <v>85.482690000000005</v>
      </c>
      <c r="HV42" s="17">
        <v>85.482619999999997</v>
      </c>
      <c r="HW42" s="17">
        <v>-62.382620000000003</v>
      </c>
      <c r="HX42" s="17"/>
      <c r="HY42" s="17"/>
      <c r="HZ42" s="17"/>
      <c r="IA42" s="17">
        <v>0</v>
      </c>
      <c r="IB42" s="17"/>
      <c r="IC42" s="17"/>
      <c r="ID42" s="17"/>
      <c r="IE42" s="17">
        <v>0</v>
      </c>
      <c r="IF42" s="17">
        <v>45.7</v>
      </c>
      <c r="IG42" s="17">
        <v>45.441949999999999</v>
      </c>
      <c r="IH42" s="17">
        <v>45.441949999999999</v>
      </c>
      <c r="II42" s="17">
        <v>0.25805</v>
      </c>
      <c r="IJ42" s="17"/>
      <c r="IK42" s="17"/>
      <c r="IL42" s="17"/>
      <c r="IM42" s="17">
        <v>0</v>
      </c>
      <c r="IN42" s="17"/>
      <c r="IO42" s="17"/>
      <c r="IP42" s="17"/>
      <c r="IQ42" s="17">
        <v>0</v>
      </c>
      <c r="IR42" s="17"/>
      <c r="IS42" s="17"/>
      <c r="IT42" s="17"/>
      <c r="IU42" s="17">
        <v>0</v>
      </c>
      <c r="IV42" s="17">
        <v>84.6</v>
      </c>
      <c r="IW42" s="17">
        <v>97.312700000000007</v>
      </c>
      <c r="IX42" s="17">
        <v>97.312749999999994</v>
      </c>
      <c r="IY42" s="17">
        <v>-12.71275</v>
      </c>
      <c r="IZ42" s="17">
        <v>170.4</v>
      </c>
      <c r="JA42" s="17">
        <v>184.14677</v>
      </c>
      <c r="JB42" s="17">
        <v>184.14677</v>
      </c>
      <c r="JC42" s="17">
        <v>-13.74677</v>
      </c>
      <c r="JD42" s="17">
        <v>168.7</v>
      </c>
      <c r="JE42" s="17">
        <v>184.14677</v>
      </c>
      <c r="JF42" s="17">
        <v>184.14677</v>
      </c>
      <c r="JG42" s="17">
        <v>-15.446770000000001</v>
      </c>
      <c r="JH42" s="17">
        <v>200</v>
      </c>
      <c r="JI42" s="17">
        <v>184.14677</v>
      </c>
      <c r="JJ42" s="17">
        <v>184.14677</v>
      </c>
      <c r="JK42" s="17">
        <v>15.85323</v>
      </c>
      <c r="JL42" s="17">
        <v>264.10000000000002</v>
      </c>
      <c r="JM42" s="17">
        <v>277.04964999999999</v>
      </c>
      <c r="JN42" s="17">
        <v>277.04964999999999</v>
      </c>
      <c r="JO42" s="17">
        <v>-12.94965</v>
      </c>
      <c r="JP42" s="17">
        <v>74</v>
      </c>
      <c r="JQ42" s="17">
        <v>71.796109999999999</v>
      </c>
      <c r="JR42" s="17">
        <v>71.796109999999999</v>
      </c>
      <c r="JS42" s="17">
        <v>2.2038899999999999</v>
      </c>
      <c r="JT42" s="17"/>
      <c r="JU42" s="17"/>
      <c r="JV42" s="17">
        <v>36.005859999999998</v>
      </c>
      <c r="JW42" s="17">
        <v>-36.005859999999998</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v>0.8</v>
      </c>
      <c r="KW42" s="17">
        <v>1.0779300000000001</v>
      </c>
      <c r="KX42" s="17">
        <v>1.0779300000000001</v>
      </c>
      <c r="KY42" s="17">
        <v>-0.27793000000000001</v>
      </c>
      <c r="KZ42" s="17">
        <v>210.8</v>
      </c>
      <c r="LA42" s="17">
        <v>205.12889000000001</v>
      </c>
      <c r="LB42" s="17">
        <v>186.11975000000001</v>
      </c>
      <c r="LC42" s="17">
        <v>24.680250000000001</v>
      </c>
      <c r="LD42" s="17">
        <v>76.5</v>
      </c>
      <c r="LE42" s="17">
        <v>71.014160000000004</v>
      </c>
      <c r="LF42" s="17">
        <v>74.393439999999998</v>
      </c>
      <c r="LG42" s="17">
        <v>2.10656</v>
      </c>
      <c r="LH42" s="17">
        <v>63.1</v>
      </c>
      <c r="LI42" s="17">
        <v>67.461460000000002</v>
      </c>
      <c r="LJ42" s="17">
        <v>67.461460000000002</v>
      </c>
      <c r="LK42" s="17">
        <v>-4.3614600000000001</v>
      </c>
      <c r="LL42" s="17">
        <v>68</v>
      </c>
      <c r="LM42" s="17">
        <v>63.911140000000003</v>
      </c>
      <c r="LN42" s="17">
        <v>65.245599999999996</v>
      </c>
      <c r="LO42" s="17">
        <v>2.7544</v>
      </c>
      <c r="LP42" s="17">
        <v>29.1</v>
      </c>
      <c r="LQ42" s="17">
        <v>30.097560000000001</v>
      </c>
      <c r="LR42" s="17">
        <v>30.097560000000001</v>
      </c>
      <c r="LS42" s="17">
        <v>-0.99756</v>
      </c>
      <c r="LT42" s="17">
        <v>0</v>
      </c>
      <c r="LU42" s="17"/>
      <c r="LV42" s="17"/>
      <c r="LW42" s="17">
        <v>0</v>
      </c>
      <c r="LX42" s="17"/>
      <c r="LY42" s="17"/>
      <c r="LZ42" s="17"/>
      <c r="MA42" s="17">
        <v>0</v>
      </c>
      <c r="MB42" s="17"/>
      <c r="MC42" s="17"/>
      <c r="MD42" s="17"/>
      <c r="ME42" s="17">
        <v>0</v>
      </c>
      <c r="MF42" s="17">
        <v>143.9</v>
      </c>
      <c r="MG42" s="17">
        <v>159.10805999999999</v>
      </c>
      <c r="MH42" s="17">
        <v>159.10805999999999</v>
      </c>
      <c r="MI42" s="17">
        <v>-15.20806</v>
      </c>
      <c r="MJ42" s="17">
        <v>145.6</v>
      </c>
      <c r="MK42" s="17">
        <v>159.10805999999999</v>
      </c>
      <c r="ML42" s="17">
        <v>159.10805999999999</v>
      </c>
      <c r="MM42" s="17">
        <v>-13.50806</v>
      </c>
      <c r="MN42" s="17">
        <v>148.4</v>
      </c>
      <c r="MO42" s="17">
        <v>159.58586</v>
      </c>
      <c r="MP42" s="17">
        <v>159.58587</v>
      </c>
      <c r="MQ42" s="17">
        <v>-11.18587</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211.8</v>
      </c>
      <c r="NM42" s="17">
        <v>207.29667000000001</v>
      </c>
      <c r="NN42" s="17">
        <v>207.29667000000001</v>
      </c>
      <c r="NO42" s="17">
        <v>4.5033300000000001</v>
      </c>
      <c r="NP42" s="17">
        <v>99.5</v>
      </c>
      <c r="NQ42" s="17">
        <v>103.95959000000001</v>
      </c>
      <c r="NR42" s="17">
        <v>103.95959000000001</v>
      </c>
      <c r="NS42" s="17">
        <v>-4.4595900000000004</v>
      </c>
      <c r="NT42" s="17">
        <v>3.2</v>
      </c>
      <c r="NU42" s="17">
        <v>3.9904700000000002</v>
      </c>
      <c r="NV42" s="17">
        <v>3.9904700000000002</v>
      </c>
      <c r="NW42" s="17">
        <v>-0.79047000000000001</v>
      </c>
      <c r="NX42" s="17"/>
      <c r="NY42" s="17">
        <v>4.1863799999999998</v>
      </c>
      <c r="NZ42" s="17">
        <v>4.1863799999999998</v>
      </c>
      <c r="OA42" s="17">
        <v>-4.1863799999999998</v>
      </c>
      <c r="OB42" s="17">
        <v>6.7</v>
      </c>
      <c r="OC42" s="17">
        <v>7.5</v>
      </c>
      <c r="OD42" s="17">
        <v>7.5</v>
      </c>
      <c r="OE42" s="17">
        <v>-0.8</v>
      </c>
      <c r="OF42" s="17">
        <v>0.1</v>
      </c>
      <c r="OG42" s="17"/>
      <c r="OH42" s="17"/>
      <c r="OI42" s="17">
        <v>0.1</v>
      </c>
      <c r="OJ42" s="17">
        <v>55.9</v>
      </c>
      <c r="OK42" s="17">
        <v>86.7</v>
      </c>
      <c r="OL42" s="17">
        <v>59.241</v>
      </c>
      <c r="OM42" s="17">
        <v>-3.3410000000000002</v>
      </c>
      <c r="ON42" s="17">
        <v>16</v>
      </c>
      <c r="OO42" s="17"/>
      <c r="OP42" s="17">
        <v>23.364000000000001</v>
      </c>
      <c r="OQ42" s="17">
        <v>-7.3639999999999999</v>
      </c>
      <c r="OR42" s="17">
        <v>6.7</v>
      </c>
      <c r="OS42" s="17">
        <v>11.26</v>
      </c>
      <c r="OT42" s="17">
        <v>11.26</v>
      </c>
      <c r="OU42" s="17">
        <v>-4.5599999999999996</v>
      </c>
      <c r="OV42" s="17">
        <v>0.1</v>
      </c>
      <c r="OW42" s="17"/>
      <c r="OX42" s="17"/>
      <c r="OY42" s="17">
        <v>0.1</v>
      </c>
      <c r="OZ42" s="17">
        <v>3.2</v>
      </c>
      <c r="PA42" s="17">
        <v>5.4041300000000003</v>
      </c>
      <c r="PB42" s="17">
        <v>5.4041100000000002</v>
      </c>
      <c r="PC42" s="17">
        <v>-2.20411</v>
      </c>
      <c r="PD42" s="17">
        <v>9.9</v>
      </c>
      <c r="PE42" s="17">
        <v>9.9830000000000005</v>
      </c>
      <c r="PF42" s="17">
        <v>9.9830000000000005</v>
      </c>
      <c r="PG42" s="17">
        <v>-8.3000000000000004E-2</v>
      </c>
      <c r="PH42" s="17"/>
      <c r="PI42" s="17"/>
      <c r="PJ42" s="17"/>
      <c r="PK42" s="17">
        <v>0</v>
      </c>
      <c r="PL42" s="17">
        <v>106.7</v>
      </c>
      <c r="PM42" s="17"/>
      <c r="PN42" s="17">
        <v>33.253999999999998</v>
      </c>
      <c r="PO42" s="17">
        <v>73.445999999999998</v>
      </c>
      <c r="PP42" s="17">
        <v>1.2</v>
      </c>
      <c r="PQ42" s="17">
        <v>1.23</v>
      </c>
      <c r="PR42" s="17">
        <v>1.23</v>
      </c>
      <c r="PS42" s="17">
        <v>-0.03</v>
      </c>
      <c r="PT42" s="17">
        <v>1.4</v>
      </c>
      <c r="PU42" s="17">
        <v>1.5</v>
      </c>
      <c r="PV42" s="17">
        <v>1.5</v>
      </c>
      <c r="PW42" s="17">
        <v>-0.1</v>
      </c>
      <c r="PX42" s="17">
        <v>2.4</v>
      </c>
      <c r="PY42" s="17">
        <v>2.5</v>
      </c>
      <c r="PZ42" s="17">
        <v>2.5</v>
      </c>
      <c r="QA42" s="17">
        <v>-0.1</v>
      </c>
      <c r="QB42" s="17">
        <v>20.100000000000001</v>
      </c>
      <c r="QC42" s="17">
        <v>20.353000000000002</v>
      </c>
      <c r="QD42" s="17">
        <v>20.353010000000001</v>
      </c>
      <c r="QE42" s="17">
        <v>-0.25301000000000001</v>
      </c>
      <c r="QF42" s="17">
        <v>10.199999999999999</v>
      </c>
      <c r="QG42" s="17">
        <v>13.65854</v>
      </c>
      <c r="QH42" s="17">
        <v>13.65854</v>
      </c>
      <c r="QI42" s="17">
        <v>-3.4585400000000002</v>
      </c>
      <c r="QJ42" s="17">
        <v>17.5</v>
      </c>
      <c r="QK42" s="17">
        <v>17.560970000000001</v>
      </c>
      <c r="QL42" s="17">
        <v>17.560970000000001</v>
      </c>
      <c r="QM42" s="17">
        <v>-6.0970000000000003E-2</v>
      </c>
      <c r="QN42" s="17">
        <v>3.2</v>
      </c>
      <c r="QO42" s="17">
        <v>3.3</v>
      </c>
      <c r="QP42" s="17">
        <v>3.3</v>
      </c>
      <c r="QQ42" s="17">
        <v>-0.1</v>
      </c>
      <c r="QR42" s="17">
        <v>17.399999999999999</v>
      </c>
      <c r="QS42" s="17">
        <v>18.048780000000001</v>
      </c>
      <c r="QT42" s="17">
        <v>18.048780000000001</v>
      </c>
      <c r="QU42" s="17">
        <v>-0.64878000000000002</v>
      </c>
      <c r="QV42" s="17">
        <v>8.5</v>
      </c>
      <c r="QW42" s="17"/>
      <c r="QX42" s="17">
        <v>4.7380000000000004</v>
      </c>
      <c r="QY42" s="17">
        <v>3.762</v>
      </c>
      <c r="QZ42" s="17">
        <v>9.9</v>
      </c>
      <c r="RA42" s="17"/>
      <c r="RB42" s="17">
        <v>8.0020000000000007</v>
      </c>
      <c r="RC42" s="17">
        <v>1.8979999999999999</v>
      </c>
      <c r="RD42" s="17">
        <v>16.2</v>
      </c>
      <c r="RE42" s="17">
        <v>20.856999999999999</v>
      </c>
      <c r="RF42" s="17">
        <v>20.856999999999999</v>
      </c>
      <c r="RG42" s="17">
        <v>-4.657</v>
      </c>
      <c r="RH42" s="17">
        <v>64.599999999999994</v>
      </c>
      <c r="RI42" s="17">
        <v>70.049000000000007</v>
      </c>
      <c r="RJ42" s="17">
        <v>70.049000000000007</v>
      </c>
      <c r="RK42" s="17">
        <v>-5.4489999999999998</v>
      </c>
      <c r="RL42" s="17">
        <v>8.3000000000000007</v>
      </c>
      <c r="RM42" s="17"/>
      <c r="RN42" s="17">
        <v>0.38200000000000001</v>
      </c>
      <c r="RO42" s="17">
        <v>7.9180000000000001</v>
      </c>
      <c r="RP42" s="17">
        <v>1.9</v>
      </c>
      <c r="RQ42" s="17">
        <v>2.1</v>
      </c>
      <c r="RR42" s="17">
        <v>2.1</v>
      </c>
      <c r="RS42" s="17">
        <v>-0.2</v>
      </c>
      <c r="RT42" s="17">
        <v>5.5</v>
      </c>
      <c r="RU42" s="17">
        <v>19.869240000000001</v>
      </c>
      <c r="RV42" s="17">
        <v>19.869240000000001</v>
      </c>
      <c r="RW42" s="17">
        <v>-14.36924</v>
      </c>
      <c r="RX42" s="17">
        <v>2</v>
      </c>
      <c r="RY42" s="17">
        <v>2</v>
      </c>
      <c r="RZ42" s="17">
        <v>2</v>
      </c>
      <c r="SA42" s="17">
        <v>0</v>
      </c>
      <c r="SB42" s="17"/>
      <c r="SC42" s="17">
        <v>0.4</v>
      </c>
      <c r="SD42" s="17">
        <v>0.4</v>
      </c>
      <c r="SE42" s="17">
        <v>-0.4</v>
      </c>
      <c r="SF42" s="17">
        <v>3.7</v>
      </c>
      <c r="SG42" s="17">
        <v>5.5</v>
      </c>
      <c r="SH42" s="17">
        <v>5.5</v>
      </c>
      <c r="SI42" s="17">
        <v>-1.8</v>
      </c>
      <c r="SJ42" s="17">
        <v>6.1</v>
      </c>
      <c r="SK42" s="17">
        <v>5.8</v>
      </c>
      <c r="SL42" s="17">
        <v>5.8</v>
      </c>
      <c r="SM42" s="17">
        <v>0.3</v>
      </c>
      <c r="SN42" s="17">
        <v>10.199999999999999</v>
      </c>
      <c r="SO42" s="17">
        <v>13.65854</v>
      </c>
      <c r="SP42" s="17">
        <v>13.65854</v>
      </c>
      <c r="SQ42" s="17">
        <v>-3.4585400000000002</v>
      </c>
      <c r="SR42" s="17">
        <v>12.9</v>
      </c>
      <c r="SS42" s="17">
        <v>17.560970000000001</v>
      </c>
      <c r="ST42" s="17">
        <v>17.560970000000001</v>
      </c>
      <c r="SU42" s="17">
        <v>-4.6609699999999998</v>
      </c>
      <c r="SV42" s="17">
        <v>13.2</v>
      </c>
      <c r="SW42" s="17">
        <v>14.048780000000001</v>
      </c>
      <c r="SX42" s="17">
        <v>14.048780000000001</v>
      </c>
      <c r="SY42" s="17">
        <v>-0.84877999999999998</v>
      </c>
      <c r="SZ42" s="17">
        <v>25.8</v>
      </c>
      <c r="TA42" s="17">
        <v>20.98</v>
      </c>
      <c r="TB42" s="17">
        <v>20.98</v>
      </c>
      <c r="TC42" s="17">
        <v>4.82</v>
      </c>
      <c r="TD42" s="17">
        <v>58.4</v>
      </c>
      <c r="TE42" s="17">
        <v>64</v>
      </c>
      <c r="TF42" s="17">
        <v>69.632999999999996</v>
      </c>
      <c r="TG42" s="17">
        <v>-11.233000000000001</v>
      </c>
      <c r="TH42" s="17">
        <v>20.2</v>
      </c>
      <c r="TI42" s="17"/>
      <c r="TJ42" s="17">
        <v>11.042999999999999</v>
      </c>
      <c r="TK42" s="17">
        <v>9.157</v>
      </c>
      <c r="TL42" s="17">
        <v>74.2</v>
      </c>
      <c r="TM42" s="17">
        <v>77</v>
      </c>
      <c r="TN42" s="17">
        <v>63.631999999999998</v>
      </c>
      <c r="TO42" s="17">
        <v>10.568</v>
      </c>
      <c r="TP42" s="17">
        <v>77.900000000000006</v>
      </c>
      <c r="TQ42" s="17">
        <v>76.599999999999994</v>
      </c>
      <c r="TR42" s="17">
        <v>68.709000000000003</v>
      </c>
      <c r="TS42" s="17">
        <v>9.1910000000000007</v>
      </c>
      <c r="TT42" s="17">
        <v>12.7</v>
      </c>
      <c r="TU42" s="17">
        <v>4.9889999999999999</v>
      </c>
      <c r="TV42" s="17">
        <v>4.9889999999999999</v>
      </c>
      <c r="TW42" s="17">
        <v>7.7110000000000003</v>
      </c>
      <c r="TX42" s="17">
        <v>9.5</v>
      </c>
      <c r="TY42" s="17">
        <v>8.1370000000000005</v>
      </c>
      <c r="TZ42" s="17">
        <v>8.1370000000000005</v>
      </c>
      <c r="UA42" s="17">
        <v>1.363</v>
      </c>
      <c r="UB42" s="17">
        <v>9.6</v>
      </c>
      <c r="UC42" s="17">
        <v>9.8000000000000007</v>
      </c>
      <c r="UD42" s="17">
        <v>9.8000000000000007</v>
      </c>
      <c r="UE42" s="17">
        <v>-0.2</v>
      </c>
      <c r="UF42" s="17">
        <v>2.4</v>
      </c>
      <c r="UG42" s="17">
        <v>3.5</v>
      </c>
      <c r="UH42" s="17">
        <v>3.5</v>
      </c>
      <c r="UI42" s="17">
        <v>-1.1000000000000001</v>
      </c>
      <c r="UJ42" s="17">
        <v>7.9</v>
      </c>
      <c r="UK42" s="17">
        <v>7.5</v>
      </c>
      <c r="UL42" s="17">
        <v>7.5</v>
      </c>
      <c r="UM42" s="17">
        <v>0.4</v>
      </c>
      <c r="UN42" s="17">
        <v>20.399999999999999</v>
      </c>
      <c r="UO42" s="17">
        <v>19.51219</v>
      </c>
      <c r="UP42" s="17">
        <v>19.51219</v>
      </c>
      <c r="UQ42" s="17">
        <v>0.88780999999999999</v>
      </c>
      <c r="UR42" s="17">
        <v>20.399999999999999</v>
      </c>
      <c r="US42" s="17">
        <v>19.51219</v>
      </c>
      <c r="UT42" s="17">
        <v>19.51219</v>
      </c>
      <c r="UU42" s="17">
        <v>0.88780999999999999</v>
      </c>
      <c r="UV42" s="17">
        <v>20.100000000000001</v>
      </c>
      <c r="UW42" s="17">
        <v>19.51219</v>
      </c>
      <c r="UX42" s="17">
        <v>19.51219</v>
      </c>
      <c r="UY42" s="17">
        <v>0.58781000000000005</v>
      </c>
      <c r="UZ42" s="17">
        <v>10.3</v>
      </c>
      <c r="VA42" s="17">
        <v>10.425000000000001</v>
      </c>
      <c r="VB42" s="17">
        <v>10.425000000000001</v>
      </c>
      <c r="VC42" s="17">
        <v>-0.125</v>
      </c>
      <c r="VD42" s="17">
        <v>176.9</v>
      </c>
      <c r="VE42" s="17"/>
      <c r="VF42" s="17">
        <v>79.093000000000004</v>
      </c>
      <c r="VG42" s="17">
        <v>97.807000000000002</v>
      </c>
      <c r="VH42" s="17">
        <v>3.1</v>
      </c>
      <c r="VI42" s="17"/>
      <c r="VJ42" s="17">
        <v>0.96699999999999997</v>
      </c>
      <c r="VK42" s="17">
        <v>2.133</v>
      </c>
      <c r="VL42" s="17">
        <v>74.2</v>
      </c>
      <c r="VM42" s="17"/>
      <c r="VN42" s="17">
        <v>43.747</v>
      </c>
      <c r="VO42" s="17">
        <v>30.452999999999999</v>
      </c>
      <c r="VP42" s="17">
        <v>0.6</v>
      </c>
      <c r="VQ42" s="17">
        <v>0.6</v>
      </c>
      <c r="VR42" s="17">
        <v>0.6</v>
      </c>
      <c r="VS42" s="17">
        <v>0</v>
      </c>
      <c r="VT42" s="17">
        <v>128.69999999999999</v>
      </c>
      <c r="VU42" s="17">
        <v>122.7</v>
      </c>
      <c r="VV42" s="17">
        <v>113</v>
      </c>
      <c r="VW42" s="17">
        <v>15.7</v>
      </c>
      <c r="VX42" s="17">
        <v>107</v>
      </c>
      <c r="VY42" s="17">
        <v>121.2</v>
      </c>
      <c r="VZ42" s="17">
        <v>117</v>
      </c>
      <c r="WA42" s="17">
        <v>-10</v>
      </c>
      <c r="WB42" s="17">
        <v>66.3</v>
      </c>
      <c r="WC42" s="17"/>
      <c r="WD42" s="17">
        <v>38.716999999999999</v>
      </c>
      <c r="WE42" s="17">
        <v>27.582999999999998</v>
      </c>
      <c r="WF42" s="17">
        <v>1.6</v>
      </c>
      <c r="WG42" s="17">
        <v>1.4490000000000001</v>
      </c>
      <c r="WH42" s="17">
        <v>1.4490000000000001</v>
      </c>
      <c r="WI42" s="17">
        <v>0.151</v>
      </c>
      <c r="WJ42" s="17">
        <v>2.2000000000000002</v>
      </c>
      <c r="WK42" s="17">
        <v>2.4</v>
      </c>
      <c r="WL42" s="17">
        <v>2.4</v>
      </c>
      <c r="WM42" s="17">
        <v>-0.2</v>
      </c>
      <c r="WN42" s="17">
        <v>2.2000000000000002</v>
      </c>
      <c r="WO42" s="17">
        <v>2.4</v>
      </c>
      <c r="WP42" s="17">
        <v>2.4</v>
      </c>
      <c r="WQ42" s="17">
        <v>-0.2</v>
      </c>
      <c r="WR42" s="17">
        <v>1.2</v>
      </c>
      <c r="WS42" s="17">
        <v>1.4</v>
      </c>
      <c r="WT42" s="17">
        <v>1.4</v>
      </c>
      <c r="WU42" s="17">
        <v>-0.2</v>
      </c>
      <c r="WV42" s="17">
        <v>3.3</v>
      </c>
      <c r="WW42" s="17"/>
      <c r="WX42" s="17">
        <v>1.948</v>
      </c>
      <c r="WY42" s="17">
        <v>1.3520000000000001</v>
      </c>
      <c r="WZ42" s="17"/>
      <c r="XA42" s="17"/>
      <c r="XB42" s="17"/>
      <c r="XC42" s="17">
        <v>0</v>
      </c>
      <c r="XD42" s="17">
        <v>17.899999999999999</v>
      </c>
      <c r="XE42" s="17">
        <v>17.951219999999999</v>
      </c>
      <c r="XF42" s="17">
        <v>17.951219999999999</v>
      </c>
      <c r="XG42" s="17">
        <v>-5.1220000000000002E-2</v>
      </c>
      <c r="XH42" s="17">
        <v>8.1999999999999993</v>
      </c>
      <c r="XI42" s="17">
        <v>10.8</v>
      </c>
      <c r="XJ42" s="17">
        <v>10.8</v>
      </c>
      <c r="XK42" s="17">
        <v>-2.6</v>
      </c>
      <c r="XL42" s="17">
        <v>26.9</v>
      </c>
      <c r="XM42" s="17">
        <v>27.5</v>
      </c>
      <c r="XN42" s="17">
        <v>27.5</v>
      </c>
      <c r="XO42" s="17">
        <v>-0.6</v>
      </c>
      <c r="XP42" s="17">
        <v>34.299999999999997</v>
      </c>
      <c r="XQ42" s="17">
        <v>27.5</v>
      </c>
      <c r="XR42" s="17">
        <v>27.5</v>
      </c>
      <c r="XS42" s="17">
        <v>6.8</v>
      </c>
      <c r="XT42" s="17">
        <v>16</v>
      </c>
      <c r="XU42" s="17">
        <v>14</v>
      </c>
      <c r="XV42" s="17">
        <v>14</v>
      </c>
      <c r="XW42" s="17">
        <v>2</v>
      </c>
      <c r="XX42" s="17">
        <v>19.399999999999999</v>
      </c>
      <c r="XY42" s="17">
        <v>20</v>
      </c>
      <c r="XZ42" s="17">
        <v>20</v>
      </c>
      <c r="YA42" s="17">
        <v>-0.6</v>
      </c>
      <c r="YB42" s="17">
        <v>8.3000000000000007</v>
      </c>
      <c r="YC42" s="17">
        <v>6.83</v>
      </c>
      <c r="YD42" s="17">
        <v>6.83</v>
      </c>
      <c r="YE42" s="17">
        <v>1.47</v>
      </c>
      <c r="YF42" s="17">
        <v>11.2</v>
      </c>
      <c r="YG42" s="17">
        <v>11</v>
      </c>
      <c r="YH42" s="17">
        <v>11</v>
      </c>
      <c r="YI42" s="17">
        <v>0.2</v>
      </c>
      <c r="YJ42" s="17">
        <v>24</v>
      </c>
      <c r="YK42" s="17">
        <v>23</v>
      </c>
      <c r="YL42" s="17">
        <v>23</v>
      </c>
      <c r="YM42" s="17">
        <v>1</v>
      </c>
    </row>
    <row r="43" spans="1:663" ht="24" customHeight="1" x14ac:dyDescent="0.3">
      <c r="A43" s="1"/>
      <c r="B43" s="16" t="s">
        <v>39</v>
      </c>
      <c r="C43" s="16" t="s">
        <v>743</v>
      </c>
      <c r="D43" s="17">
        <v>202.7</v>
      </c>
      <c r="E43" s="17">
        <v>204.19512</v>
      </c>
      <c r="F43" s="17">
        <v>204.19512</v>
      </c>
      <c r="G43" s="17">
        <v>-1.49512</v>
      </c>
      <c r="H43" s="17">
        <v>446</v>
      </c>
      <c r="I43" s="17">
        <v>466.33623999999998</v>
      </c>
      <c r="J43" s="17">
        <v>430.02631000000002</v>
      </c>
      <c r="K43" s="17">
        <v>15.97369</v>
      </c>
      <c r="L43" s="17">
        <v>155.80000000000001</v>
      </c>
      <c r="M43" s="17">
        <v>152.44749999999999</v>
      </c>
      <c r="N43" s="17">
        <v>140.57762</v>
      </c>
      <c r="O43" s="17">
        <v>15.222379999999999</v>
      </c>
      <c r="P43" s="17"/>
      <c r="Q43" s="17"/>
      <c r="R43" s="17"/>
      <c r="S43" s="17">
        <v>0</v>
      </c>
      <c r="T43" s="17"/>
      <c r="U43" s="17"/>
      <c r="V43" s="17"/>
      <c r="W43" s="17">
        <v>0</v>
      </c>
      <c r="X43" s="17">
        <v>93.1</v>
      </c>
      <c r="Y43" s="17">
        <v>92.226339999999993</v>
      </c>
      <c r="Z43" s="17">
        <v>92.226339999999993</v>
      </c>
      <c r="AA43" s="17">
        <v>0.87365999999999999</v>
      </c>
      <c r="AB43" s="17">
        <v>194.3</v>
      </c>
      <c r="AC43" s="17">
        <v>98.392030000000005</v>
      </c>
      <c r="AD43" s="17">
        <v>107.43801000000001</v>
      </c>
      <c r="AE43" s="17">
        <v>86.861990000000006</v>
      </c>
      <c r="AF43" s="17"/>
      <c r="AG43" s="17"/>
      <c r="AH43" s="17"/>
      <c r="AI43" s="17">
        <v>0</v>
      </c>
      <c r="AJ43" s="17">
        <v>80</v>
      </c>
      <c r="AK43" s="17">
        <v>87.667339999999996</v>
      </c>
      <c r="AL43" s="17"/>
      <c r="AM43" s="17">
        <v>80</v>
      </c>
      <c r="AN43" s="17">
        <v>0</v>
      </c>
      <c r="AO43" s="17">
        <v>177.93125000000001</v>
      </c>
      <c r="AP43" s="17">
        <v>177.93125000000001</v>
      </c>
      <c r="AQ43" s="17">
        <v>-177.93125000000001</v>
      </c>
      <c r="AR43" s="17">
        <v>204.7</v>
      </c>
      <c r="AS43" s="17">
        <v>197.70735999999999</v>
      </c>
      <c r="AT43" s="17">
        <v>197.70735999999999</v>
      </c>
      <c r="AU43" s="17">
        <v>6.9926399999999997</v>
      </c>
      <c r="AV43" s="17"/>
      <c r="AW43" s="17"/>
      <c r="AX43" s="17"/>
      <c r="AY43" s="17">
        <v>0</v>
      </c>
      <c r="AZ43" s="17"/>
      <c r="BA43" s="17"/>
      <c r="BB43" s="17"/>
      <c r="BC43" s="17">
        <v>0</v>
      </c>
      <c r="BD43" s="17">
        <v>209</v>
      </c>
      <c r="BE43" s="17">
        <v>206.01685000000001</v>
      </c>
      <c r="BF43" s="17">
        <v>206.01686000000001</v>
      </c>
      <c r="BG43" s="17">
        <v>2.9831400000000001</v>
      </c>
      <c r="BH43" s="17"/>
      <c r="BI43" s="17"/>
      <c r="BJ43" s="17"/>
      <c r="BK43" s="17">
        <v>0</v>
      </c>
      <c r="BL43" s="17">
        <v>78.599999999999994</v>
      </c>
      <c r="BM43" s="17"/>
      <c r="BN43" s="17">
        <v>99.233410000000006</v>
      </c>
      <c r="BO43" s="17">
        <v>-20.633410000000001</v>
      </c>
      <c r="BP43" s="17">
        <v>9.1999999999999993</v>
      </c>
      <c r="BQ43" s="17">
        <v>3.4695499999999999</v>
      </c>
      <c r="BR43" s="17">
        <v>3.4695499999999999</v>
      </c>
      <c r="BS43" s="17">
        <v>5.7304500000000003</v>
      </c>
      <c r="BT43" s="17"/>
      <c r="BU43" s="17"/>
      <c r="BV43" s="17"/>
      <c r="BW43" s="17">
        <v>0</v>
      </c>
      <c r="BX43" s="17"/>
      <c r="BY43" s="17"/>
      <c r="BZ43" s="17"/>
      <c r="CA43" s="17">
        <v>0</v>
      </c>
      <c r="CB43" s="17"/>
      <c r="CC43" s="17"/>
      <c r="CD43" s="17"/>
      <c r="CE43" s="17">
        <v>0</v>
      </c>
      <c r="CF43" s="17"/>
      <c r="CG43" s="17"/>
      <c r="CH43" s="17"/>
      <c r="CI43" s="17">
        <v>0</v>
      </c>
      <c r="CJ43" s="17">
        <v>167.5</v>
      </c>
      <c r="CK43" s="17">
        <v>164.70732000000001</v>
      </c>
      <c r="CL43" s="17">
        <v>164.70732000000001</v>
      </c>
      <c r="CM43" s="17">
        <v>2.7926799999999998</v>
      </c>
      <c r="CN43" s="17">
        <v>9.6</v>
      </c>
      <c r="CO43" s="17">
        <v>5.1583800000000002</v>
      </c>
      <c r="CP43" s="17">
        <v>5.1583800000000002</v>
      </c>
      <c r="CQ43" s="17">
        <v>4.4416200000000003</v>
      </c>
      <c r="CR43" s="17">
        <v>6.3</v>
      </c>
      <c r="CS43" s="17">
        <v>2.8315000000000001</v>
      </c>
      <c r="CT43" s="17">
        <v>2.8315000000000001</v>
      </c>
      <c r="CU43" s="17">
        <v>3.4685000000000001</v>
      </c>
      <c r="CV43" s="17">
        <v>16.899999999999999</v>
      </c>
      <c r="CW43" s="17">
        <v>16.873660000000001</v>
      </c>
      <c r="CX43" s="17">
        <v>16.873660000000001</v>
      </c>
      <c r="CY43" s="17">
        <v>2.6339999999999999E-2</v>
      </c>
      <c r="CZ43" s="17">
        <v>6.8</v>
      </c>
      <c r="DA43" s="17">
        <v>6.8787000000000003</v>
      </c>
      <c r="DB43" s="17">
        <v>6.8787000000000003</v>
      </c>
      <c r="DC43" s="17">
        <v>-7.8700000000000006E-2</v>
      </c>
      <c r="DD43" s="17">
        <v>14.8</v>
      </c>
      <c r="DE43" s="17">
        <v>14.992190000000001</v>
      </c>
      <c r="DF43" s="17">
        <v>14.992190000000001</v>
      </c>
      <c r="DG43" s="17">
        <v>-0.19219</v>
      </c>
      <c r="DH43" s="17">
        <v>93.2</v>
      </c>
      <c r="DI43" s="17">
        <v>82.107900000000001</v>
      </c>
      <c r="DJ43" s="17">
        <v>142.99999</v>
      </c>
      <c r="DK43" s="17">
        <v>-49.799990000000001</v>
      </c>
      <c r="DL43" s="17"/>
      <c r="DM43" s="17"/>
      <c r="DN43" s="17"/>
      <c r="DO43" s="17">
        <v>0</v>
      </c>
      <c r="DP43" s="17"/>
      <c r="DQ43" s="17"/>
      <c r="DR43" s="17"/>
      <c r="DS43" s="17">
        <v>0</v>
      </c>
      <c r="DT43" s="17"/>
      <c r="DU43" s="17"/>
      <c r="DV43" s="17"/>
      <c r="DW43" s="17">
        <v>0</v>
      </c>
      <c r="DX43" s="17"/>
      <c r="DY43" s="17"/>
      <c r="DZ43" s="17"/>
      <c r="EA43" s="17">
        <v>0</v>
      </c>
      <c r="EB43" s="17">
        <v>109.9</v>
      </c>
      <c r="EC43" s="17">
        <v>112.90536</v>
      </c>
      <c r="ED43" s="17">
        <v>112.90536</v>
      </c>
      <c r="EE43" s="17">
        <v>-3.00536</v>
      </c>
      <c r="EF43" s="17">
        <v>45.3</v>
      </c>
      <c r="EG43" s="17">
        <v>71.414180000000002</v>
      </c>
      <c r="EH43" s="17">
        <v>97.579080000000005</v>
      </c>
      <c r="EI43" s="17">
        <v>-52.27908</v>
      </c>
      <c r="EJ43" s="17"/>
      <c r="EK43" s="17"/>
      <c r="EL43" s="17"/>
      <c r="EM43" s="17">
        <v>0</v>
      </c>
      <c r="EN43" s="17">
        <v>0</v>
      </c>
      <c r="EO43" s="17"/>
      <c r="EP43" s="17"/>
      <c r="EQ43" s="17">
        <v>0</v>
      </c>
      <c r="ER43" s="17"/>
      <c r="ES43" s="17"/>
      <c r="ET43" s="17"/>
      <c r="EU43" s="17">
        <v>0</v>
      </c>
      <c r="EV43" s="17">
        <v>6.4</v>
      </c>
      <c r="EW43" s="17">
        <v>6.39</v>
      </c>
      <c r="EX43" s="17">
        <v>6.39</v>
      </c>
      <c r="EY43" s="17">
        <v>0.01</v>
      </c>
      <c r="EZ43" s="17">
        <v>147.30000000000001</v>
      </c>
      <c r="FA43" s="17"/>
      <c r="FB43" s="17"/>
      <c r="FC43" s="17">
        <v>147.30000000000001</v>
      </c>
      <c r="FD43" s="17">
        <v>27</v>
      </c>
      <c r="FE43" s="17">
        <v>30.749110000000002</v>
      </c>
      <c r="FF43" s="17">
        <v>30.749110000000002</v>
      </c>
      <c r="FG43" s="17">
        <v>-3.7491099999999999</v>
      </c>
      <c r="FH43" s="17">
        <v>109.8</v>
      </c>
      <c r="FI43" s="17">
        <v>142.59321</v>
      </c>
      <c r="FJ43" s="17">
        <v>142.59689</v>
      </c>
      <c r="FK43" s="17">
        <v>-32.796889999999998</v>
      </c>
      <c r="FL43" s="17">
        <v>13.5</v>
      </c>
      <c r="FM43" s="17">
        <v>15.15638</v>
      </c>
      <c r="FN43" s="17">
        <v>15.15638</v>
      </c>
      <c r="FO43" s="17">
        <v>-1.65638</v>
      </c>
      <c r="FP43" s="17">
        <v>16.8</v>
      </c>
      <c r="FQ43" s="17">
        <v>15.177110000000001</v>
      </c>
      <c r="FR43" s="17">
        <v>15.177110000000001</v>
      </c>
      <c r="FS43" s="17">
        <v>1.6228899999999999</v>
      </c>
      <c r="FT43" s="17">
        <v>13.2</v>
      </c>
      <c r="FU43" s="17">
        <v>18.048780000000001</v>
      </c>
      <c r="FV43" s="17">
        <v>18.048780000000001</v>
      </c>
      <c r="FW43" s="17">
        <v>-4.8487799999999996</v>
      </c>
      <c r="FX43" s="17">
        <v>90</v>
      </c>
      <c r="FY43" s="17">
        <v>88.116100000000003</v>
      </c>
      <c r="FZ43" s="17">
        <v>88.116100000000003</v>
      </c>
      <c r="GA43" s="17">
        <v>1.8838999999999999</v>
      </c>
      <c r="GB43" s="17">
        <v>181.9</v>
      </c>
      <c r="GC43" s="17">
        <v>185.81701000000001</v>
      </c>
      <c r="GD43" s="17">
        <v>185.81701000000001</v>
      </c>
      <c r="GE43" s="17">
        <v>-3.9170099999999999</v>
      </c>
      <c r="GF43" s="17">
        <v>182.3</v>
      </c>
      <c r="GG43" s="17">
        <v>185.81701000000001</v>
      </c>
      <c r="GH43" s="17">
        <v>185.81701000000001</v>
      </c>
      <c r="GI43" s="17">
        <v>-3.51701</v>
      </c>
      <c r="GJ43" s="17">
        <v>183.8</v>
      </c>
      <c r="GK43" s="17">
        <v>186.37502000000001</v>
      </c>
      <c r="GL43" s="17">
        <v>186.37502000000001</v>
      </c>
      <c r="GM43" s="17">
        <v>-2.5750199999999999</v>
      </c>
      <c r="GN43" s="17">
        <v>102.7</v>
      </c>
      <c r="GO43" s="17">
        <v>61.546930000000003</v>
      </c>
      <c r="GP43" s="17">
        <v>110.91316999999999</v>
      </c>
      <c r="GQ43" s="17">
        <v>-8.2131699999999999</v>
      </c>
      <c r="GR43" s="17">
        <v>17.7</v>
      </c>
      <c r="GS43" s="17">
        <v>18</v>
      </c>
      <c r="GT43" s="17"/>
      <c r="GU43" s="17">
        <v>17.7</v>
      </c>
      <c r="GV43" s="17">
        <v>22.8</v>
      </c>
      <c r="GW43" s="17">
        <v>23.314730000000001</v>
      </c>
      <c r="GX43" s="17">
        <v>23.314730000000001</v>
      </c>
      <c r="GY43" s="17">
        <v>-0.51473000000000002</v>
      </c>
      <c r="GZ43" s="17">
        <v>4.0999999999999996</v>
      </c>
      <c r="HA43" s="17">
        <v>4.2062099999999996</v>
      </c>
      <c r="HB43" s="17">
        <v>4.2062099999999996</v>
      </c>
      <c r="HC43" s="17">
        <v>-0.10621</v>
      </c>
      <c r="HD43" s="17">
        <v>17.7</v>
      </c>
      <c r="HE43" s="17">
        <v>17.582630000000002</v>
      </c>
      <c r="HF43" s="17">
        <v>17.582630000000002</v>
      </c>
      <c r="HG43" s="17">
        <v>0.11737</v>
      </c>
      <c r="HH43" s="17">
        <v>98.7</v>
      </c>
      <c r="HI43" s="17">
        <v>103.33223</v>
      </c>
      <c r="HJ43" s="17">
        <v>97.58587</v>
      </c>
      <c r="HK43" s="17">
        <v>1.1141300000000001</v>
      </c>
      <c r="HL43" s="17"/>
      <c r="HM43" s="17"/>
      <c r="HN43" s="17"/>
      <c r="HO43" s="17">
        <v>0</v>
      </c>
      <c r="HP43" s="17"/>
      <c r="HQ43" s="17"/>
      <c r="HR43" s="17"/>
      <c r="HS43" s="17">
        <v>0</v>
      </c>
      <c r="HT43" s="17">
        <v>94.5</v>
      </c>
      <c r="HU43" s="17">
        <v>85.483189999999993</v>
      </c>
      <c r="HV43" s="17">
        <v>85.482640000000004</v>
      </c>
      <c r="HW43" s="17">
        <v>9.01736</v>
      </c>
      <c r="HX43" s="17"/>
      <c r="HY43" s="17"/>
      <c r="HZ43" s="17"/>
      <c r="IA43" s="17">
        <v>0</v>
      </c>
      <c r="IB43" s="17"/>
      <c r="IC43" s="17"/>
      <c r="ID43" s="17"/>
      <c r="IE43" s="17">
        <v>0</v>
      </c>
      <c r="IF43" s="17">
        <v>46.3</v>
      </c>
      <c r="IG43" s="17">
        <v>45.441949999999999</v>
      </c>
      <c r="IH43" s="17">
        <v>45.441949999999999</v>
      </c>
      <c r="II43" s="17">
        <v>0.85804999999999998</v>
      </c>
      <c r="IJ43" s="17"/>
      <c r="IK43" s="17"/>
      <c r="IL43" s="17"/>
      <c r="IM43" s="17">
        <v>0</v>
      </c>
      <c r="IN43" s="17"/>
      <c r="IO43" s="17"/>
      <c r="IP43" s="17"/>
      <c r="IQ43" s="17">
        <v>0</v>
      </c>
      <c r="IR43" s="17"/>
      <c r="IS43" s="17"/>
      <c r="IT43" s="17"/>
      <c r="IU43" s="17">
        <v>0</v>
      </c>
      <c r="IV43" s="17">
        <v>84.5</v>
      </c>
      <c r="IW43" s="17">
        <v>37.538739999999997</v>
      </c>
      <c r="IX43" s="17">
        <v>97.312759999999997</v>
      </c>
      <c r="IY43" s="17">
        <v>-12.812760000000001</v>
      </c>
      <c r="IZ43" s="17">
        <v>170.6</v>
      </c>
      <c r="JA43" s="17">
        <v>184.33103</v>
      </c>
      <c r="JB43" s="17">
        <v>184.33103</v>
      </c>
      <c r="JC43" s="17">
        <v>-13.731030000000001</v>
      </c>
      <c r="JD43" s="17">
        <v>168</v>
      </c>
      <c r="JE43" s="17">
        <v>184.33103</v>
      </c>
      <c r="JF43" s="17">
        <v>184.33103</v>
      </c>
      <c r="JG43" s="17">
        <v>-16.331029999999998</v>
      </c>
      <c r="JH43" s="17">
        <v>200</v>
      </c>
      <c r="JI43" s="17">
        <v>184.33103</v>
      </c>
      <c r="JJ43" s="17">
        <v>184.33103</v>
      </c>
      <c r="JK43" s="17">
        <v>15.66897</v>
      </c>
      <c r="JL43" s="17">
        <v>265.8</v>
      </c>
      <c r="JM43" s="17">
        <v>277.32686999999999</v>
      </c>
      <c r="JN43" s="17">
        <v>277.32686999999999</v>
      </c>
      <c r="JO43" s="17">
        <v>-11.526870000000001</v>
      </c>
      <c r="JP43" s="17">
        <v>74.099999999999994</v>
      </c>
      <c r="JQ43" s="17">
        <v>71.796109999999999</v>
      </c>
      <c r="JR43" s="17">
        <v>71.796109999999999</v>
      </c>
      <c r="JS43" s="17">
        <v>2.30389</v>
      </c>
      <c r="JT43" s="17"/>
      <c r="JU43" s="17"/>
      <c r="JV43" s="17">
        <v>36.005859999999998</v>
      </c>
      <c r="JW43" s="17">
        <v>-36.005859999999998</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v>0.8</v>
      </c>
      <c r="KW43" s="17">
        <v>1.0779300000000001</v>
      </c>
      <c r="KX43" s="17">
        <v>1.0779300000000001</v>
      </c>
      <c r="KY43" s="17">
        <v>-0.27793000000000001</v>
      </c>
      <c r="KZ43" s="17">
        <v>183.4</v>
      </c>
      <c r="LA43" s="17">
        <v>196.38570000000001</v>
      </c>
      <c r="LB43" s="17">
        <v>135.48868999999999</v>
      </c>
      <c r="LC43" s="17">
        <v>47.91131</v>
      </c>
      <c r="LD43" s="17">
        <v>68.599999999999994</v>
      </c>
      <c r="LE43" s="17">
        <v>59.256740000000001</v>
      </c>
      <c r="LF43" s="17">
        <v>77.944860000000006</v>
      </c>
      <c r="LG43" s="17">
        <v>-9.3448600000000006</v>
      </c>
      <c r="LH43" s="17">
        <v>65.8</v>
      </c>
      <c r="LI43" s="17">
        <v>67.461460000000002</v>
      </c>
      <c r="LJ43" s="17">
        <v>67.461460000000002</v>
      </c>
      <c r="LK43" s="17">
        <v>-1.6614599999999999</v>
      </c>
      <c r="LL43" s="17">
        <v>68.900000000000006</v>
      </c>
      <c r="LM43" s="17">
        <v>57.370559999999998</v>
      </c>
      <c r="LN43" s="17">
        <v>66.653000000000006</v>
      </c>
      <c r="LO43" s="17">
        <v>2.2469999999999999</v>
      </c>
      <c r="LP43" s="17">
        <v>29</v>
      </c>
      <c r="LQ43" s="17">
        <v>30.097560000000001</v>
      </c>
      <c r="LR43" s="17">
        <v>30.097560000000001</v>
      </c>
      <c r="LS43" s="17">
        <v>-1.0975600000000001</v>
      </c>
      <c r="LT43" s="17">
        <v>0</v>
      </c>
      <c r="LU43" s="17"/>
      <c r="LV43" s="17"/>
      <c r="LW43" s="17">
        <v>0</v>
      </c>
      <c r="LX43" s="17"/>
      <c r="LY43" s="17"/>
      <c r="LZ43" s="17"/>
      <c r="MA43" s="17">
        <v>0</v>
      </c>
      <c r="MB43" s="17"/>
      <c r="MC43" s="17"/>
      <c r="MD43" s="17"/>
      <c r="ME43" s="17">
        <v>0</v>
      </c>
      <c r="MF43" s="17">
        <v>144</v>
      </c>
      <c r="MG43" s="17">
        <v>159.10805999999999</v>
      </c>
      <c r="MH43" s="17">
        <v>159.10805999999999</v>
      </c>
      <c r="MI43" s="17">
        <v>-15.10806</v>
      </c>
      <c r="MJ43" s="17">
        <v>145.4</v>
      </c>
      <c r="MK43" s="17">
        <v>159.10805999999999</v>
      </c>
      <c r="ML43" s="17">
        <v>159.10805999999999</v>
      </c>
      <c r="MM43" s="17">
        <v>-13.70806</v>
      </c>
      <c r="MN43" s="17">
        <v>148.19999999999999</v>
      </c>
      <c r="MO43" s="17">
        <v>159.58586</v>
      </c>
      <c r="MP43" s="17">
        <v>159.58587</v>
      </c>
      <c r="MQ43" s="17">
        <v>-11.385870000000001</v>
      </c>
      <c r="MR43" s="17">
        <v>31.4</v>
      </c>
      <c r="MS43" s="17">
        <v>186.53288000000001</v>
      </c>
      <c r="MT43" s="17"/>
      <c r="MU43" s="17">
        <v>31.4</v>
      </c>
      <c r="MV43" s="17"/>
      <c r="MW43" s="17"/>
      <c r="MX43" s="17"/>
      <c r="MY43" s="17">
        <v>0</v>
      </c>
      <c r="MZ43" s="17"/>
      <c r="NA43" s="17"/>
      <c r="NB43" s="17"/>
      <c r="NC43" s="17">
        <v>0</v>
      </c>
      <c r="ND43" s="17"/>
      <c r="NE43" s="17"/>
      <c r="NF43" s="17"/>
      <c r="NG43" s="17">
        <v>0</v>
      </c>
      <c r="NH43" s="17"/>
      <c r="NI43" s="17"/>
      <c r="NJ43" s="17"/>
      <c r="NK43" s="17">
        <v>0</v>
      </c>
      <c r="NL43" s="17">
        <v>212.2</v>
      </c>
      <c r="NM43" s="17">
        <v>207.29667000000001</v>
      </c>
      <c r="NN43" s="17">
        <v>207.29667000000001</v>
      </c>
      <c r="NO43" s="17">
        <v>4.9033300000000004</v>
      </c>
      <c r="NP43" s="17">
        <v>101</v>
      </c>
      <c r="NQ43" s="17">
        <v>103.95959000000001</v>
      </c>
      <c r="NR43" s="17">
        <v>103.95959000000001</v>
      </c>
      <c r="NS43" s="17">
        <v>-2.9595899999999999</v>
      </c>
      <c r="NT43" s="17">
        <v>3.3</v>
      </c>
      <c r="NU43" s="17">
        <v>3.9904700000000002</v>
      </c>
      <c r="NV43" s="17">
        <v>3.9904700000000002</v>
      </c>
      <c r="NW43" s="17">
        <v>-0.69047000000000003</v>
      </c>
      <c r="NX43" s="17"/>
      <c r="NY43" s="17">
        <v>4.1863799999999998</v>
      </c>
      <c r="NZ43" s="17">
        <v>4.1863799999999998</v>
      </c>
      <c r="OA43" s="17">
        <v>-4.1863799999999998</v>
      </c>
      <c r="OB43" s="17">
        <v>6.6</v>
      </c>
      <c r="OC43" s="17">
        <v>7.5</v>
      </c>
      <c r="OD43" s="17">
        <v>7.5</v>
      </c>
      <c r="OE43" s="17">
        <v>-0.9</v>
      </c>
      <c r="OF43" s="17">
        <v>0.1</v>
      </c>
      <c r="OG43" s="17"/>
      <c r="OH43" s="17">
        <v>8.7999999999999995E-2</v>
      </c>
      <c r="OI43" s="17">
        <v>1.2E-2</v>
      </c>
      <c r="OJ43" s="17">
        <v>51.8</v>
      </c>
      <c r="OK43" s="17">
        <v>84.5</v>
      </c>
      <c r="OL43" s="17">
        <v>56.962000000000003</v>
      </c>
      <c r="OM43" s="17">
        <v>-5.1619999999999999</v>
      </c>
      <c r="ON43" s="17">
        <v>13.6</v>
      </c>
      <c r="OO43" s="17"/>
      <c r="OP43" s="17">
        <v>7.7549999999999999</v>
      </c>
      <c r="OQ43" s="17">
        <v>5.8449999999999998</v>
      </c>
      <c r="OR43" s="17">
        <v>3.6</v>
      </c>
      <c r="OS43" s="17">
        <v>10.771000000000001</v>
      </c>
      <c r="OT43" s="17">
        <v>10.771000000000001</v>
      </c>
      <c r="OU43" s="17">
        <v>-7.1710000000000003</v>
      </c>
      <c r="OV43" s="17">
        <v>0.1</v>
      </c>
      <c r="OW43" s="17"/>
      <c r="OX43" s="17"/>
      <c r="OY43" s="17">
        <v>0.1</v>
      </c>
      <c r="OZ43" s="17">
        <v>3.1</v>
      </c>
      <c r="PA43" s="17">
        <v>5.4041300000000003</v>
      </c>
      <c r="PB43" s="17">
        <v>5.4040999999999997</v>
      </c>
      <c r="PC43" s="17">
        <v>-2.3041</v>
      </c>
      <c r="PD43" s="17">
        <v>10</v>
      </c>
      <c r="PE43" s="17">
        <v>9.9830000000000005</v>
      </c>
      <c r="PF43" s="17">
        <v>9.9830000000000005</v>
      </c>
      <c r="PG43" s="17">
        <v>1.7000000000000001E-2</v>
      </c>
      <c r="PH43" s="17"/>
      <c r="PI43" s="17"/>
      <c r="PJ43" s="17"/>
      <c r="PK43" s="17">
        <v>0</v>
      </c>
      <c r="PL43" s="17">
        <v>16.399999999999999</v>
      </c>
      <c r="PM43" s="17"/>
      <c r="PN43" s="17">
        <v>2.5129999999999999</v>
      </c>
      <c r="PO43" s="17">
        <v>13.887</v>
      </c>
      <c r="PP43" s="17">
        <v>1.2</v>
      </c>
      <c r="PQ43" s="17">
        <v>1.23</v>
      </c>
      <c r="PR43" s="17">
        <v>1.23</v>
      </c>
      <c r="PS43" s="17">
        <v>-0.03</v>
      </c>
      <c r="PT43" s="17">
        <v>1.2</v>
      </c>
      <c r="PU43" s="17">
        <v>1.5</v>
      </c>
      <c r="PV43" s="17">
        <v>1.5</v>
      </c>
      <c r="PW43" s="17">
        <v>-0.3</v>
      </c>
      <c r="PX43" s="17">
        <v>2.6</v>
      </c>
      <c r="PY43" s="17">
        <v>2.5</v>
      </c>
      <c r="PZ43" s="17">
        <v>2.5</v>
      </c>
      <c r="QA43" s="17">
        <v>0.1</v>
      </c>
      <c r="QB43" s="17">
        <v>20</v>
      </c>
      <c r="QC43" s="17">
        <v>20.353000000000002</v>
      </c>
      <c r="QD43" s="17">
        <v>20.35303</v>
      </c>
      <c r="QE43" s="17">
        <v>-0.35303000000000001</v>
      </c>
      <c r="QF43" s="17">
        <v>10</v>
      </c>
      <c r="QG43" s="17">
        <v>13.65854</v>
      </c>
      <c r="QH43" s="17">
        <v>13.65854</v>
      </c>
      <c r="QI43" s="17">
        <v>-3.6585399999999999</v>
      </c>
      <c r="QJ43" s="17">
        <v>17.399999999999999</v>
      </c>
      <c r="QK43" s="17">
        <v>17.560970000000001</v>
      </c>
      <c r="QL43" s="17">
        <v>17.560970000000001</v>
      </c>
      <c r="QM43" s="17">
        <v>-0.16097</v>
      </c>
      <c r="QN43" s="17">
        <v>3.1</v>
      </c>
      <c r="QO43" s="17">
        <v>3.3</v>
      </c>
      <c r="QP43" s="17">
        <v>3.3</v>
      </c>
      <c r="QQ43" s="17">
        <v>-0.2</v>
      </c>
      <c r="QR43" s="17">
        <v>17.399999999999999</v>
      </c>
      <c r="QS43" s="17">
        <v>18.048780000000001</v>
      </c>
      <c r="QT43" s="17">
        <v>18.048780000000001</v>
      </c>
      <c r="QU43" s="17">
        <v>-0.64878000000000002</v>
      </c>
      <c r="QV43" s="17">
        <v>2.2999999999999998</v>
      </c>
      <c r="QW43" s="17"/>
      <c r="QX43" s="17">
        <v>0.98</v>
      </c>
      <c r="QY43" s="17">
        <v>1.32</v>
      </c>
      <c r="QZ43" s="17">
        <v>2.6</v>
      </c>
      <c r="RA43" s="17"/>
      <c r="RB43" s="17">
        <v>3.4180000000000001</v>
      </c>
      <c r="RC43" s="17">
        <v>-0.81799999999999995</v>
      </c>
      <c r="RD43" s="17">
        <v>15.1</v>
      </c>
      <c r="RE43" s="17">
        <v>20.265000000000001</v>
      </c>
      <c r="RF43" s="17">
        <v>20.265000000000001</v>
      </c>
      <c r="RG43" s="17">
        <v>-5.165</v>
      </c>
      <c r="RH43" s="17">
        <v>60.8</v>
      </c>
      <c r="RI43" s="17">
        <v>67.971999999999994</v>
      </c>
      <c r="RJ43" s="17">
        <v>67.971999999999994</v>
      </c>
      <c r="RK43" s="17">
        <v>-7.1719999999999997</v>
      </c>
      <c r="RL43" s="17">
        <v>1.7</v>
      </c>
      <c r="RM43" s="17"/>
      <c r="RN43" s="17"/>
      <c r="RO43" s="17">
        <v>1.7</v>
      </c>
      <c r="RP43" s="17">
        <v>1.9</v>
      </c>
      <c r="RQ43" s="17">
        <v>2.1</v>
      </c>
      <c r="RR43" s="17">
        <v>2.1</v>
      </c>
      <c r="RS43" s="17">
        <v>-0.2</v>
      </c>
      <c r="RT43" s="17">
        <v>9.8000000000000007</v>
      </c>
      <c r="RU43" s="17">
        <v>19.869240000000001</v>
      </c>
      <c r="RV43" s="17">
        <v>19.869240000000001</v>
      </c>
      <c r="RW43" s="17">
        <v>-10.069240000000001</v>
      </c>
      <c r="RX43" s="17">
        <v>2</v>
      </c>
      <c r="RY43" s="17">
        <v>2</v>
      </c>
      <c r="RZ43" s="17">
        <v>2</v>
      </c>
      <c r="SA43" s="17">
        <v>0</v>
      </c>
      <c r="SB43" s="17"/>
      <c r="SC43" s="17">
        <v>0.4</v>
      </c>
      <c r="SD43" s="17">
        <v>0.4</v>
      </c>
      <c r="SE43" s="17">
        <v>-0.4</v>
      </c>
      <c r="SF43" s="17">
        <v>3.7</v>
      </c>
      <c r="SG43" s="17">
        <v>5.5</v>
      </c>
      <c r="SH43" s="17">
        <v>5.5</v>
      </c>
      <c r="SI43" s="17">
        <v>-1.8</v>
      </c>
      <c r="SJ43" s="17">
        <v>6.1</v>
      </c>
      <c r="SK43" s="17">
        <v>5.8</v>
      </c>
      <c r="SL43" s="17">
        <v>5.8</v>
      </c>
      <c r="SM43" s="17">
        <v>0.3</v>
      </c>
      <c r="SN43" s="17">
        <v>9.6</v>
      </c>
      <c r="SO43" s="17">
        <v>13.65854</v>
      </c>
      <c r="SP43" s="17">
        <v>13.65854</v>
      </c>
      <c r="SQ43" s="17">
        <v>-4.0585399999999998</v>
      </c>
      <c r="SR43" s="17">
        <v>12.6</v>
      </c>
      <c r="SS43" s="17">
        <v>17.560970000000001</v>
      </c>
      <c r="ST43" s="17">
        <v>17.560970000000001</v>
      </c>
      <c r="SU43" s="17">
        <v>-4.9609699999999997</v>
      </c>
      <c r="SV43" s="17">
        <v>13.5</v>
      </c>
      <c r="SW43" s="17">
        <v>14.048780000000001</v>
      </c>
      <c r="SX43" s="17">
        <v>14.048780000000001</v>
      </c>
      <c r="SY43" s="17">
        <v>-0.54878000000000005</v>
      </c>
      <c r="SZ43" s="17">
        <v>27.5</v>
      </c>
      <c r="TA43" s="17">
        <v>21.02</v>
      </c>
      <c r="TB43" s="17">
        <v>21.02</v>
      </c>
      <c r="TC43" s="17">
        <v>6.48</v>
      </c>
      <c r="TD43" s="17">
        <v>51.7</v>
      </c>
      <c r="TE43" s="17">
        <v>64</v>
      </c>
      <c r="TF43" s="17">
        <v>67.97</v>
      </c>
      <c r="TG43" s="17">
        <v>-16.27</v>
      </c>
      <c r="TH43" s="17">
        <v>8.6</v>
      </c>
      <c r="TI43" s="17"/>
      <c r="TJ43" s="17">
        <v>3.9020000000000001</v>
      </c>
      <c r="TK43" s="17">
        <v>4.6980000000000004</v>
      </c>
      <c r="TL43" s="17">
        <v>65.599999999999994</v>
      </c>
      <c r="TM43" s="17">
        <v>74.900000000000006</v>
      </c>
      <c r="TN43" s="17">
        <v>60.073</v>
      </c>
      <c r="TO43" s="17">
        <v>5.5270000000000001</v>
      </c>
      <c r="TP43" s="17">
        <v>71.7</v>
      </c>
      <c r="TQ43" s="17">
        <v>76.7</v>
      </c>
      <c r="TR43" s="17">
        <v>68.91</v>
      </c>
      <c r="TS43" s="17">
        <v>2.79</v>
      </c>
      <c r="TT43" s="17">
        <v>6.9</v>
      </c>
      <c r="TU43" s="17">
        <v>4.5460000000000003</v>
      </c>
      <c r="TV43" s="17">
        <v>4.5460000000000003</v>
      </c>
      <c r="TW43" s="17">
        <v>2.3540000000000001</v>
      </c>
      <c r="TX43" s="17">
        <v>6.5</v>
      </c>
      <c r="TY43" s="17">
        <v>7.3609999999999998</v>
      </c>
      <c r="TZ43" s="17">
        <v>7.3609999999999998</v>
      </c>
      <c r="UA43" s="17">
        <v>-0.86099999999999999</v>
      </c>
      <c r="UB43" s="17">
        <v>9.8000000000000007</v>
      </c>
      <c r="UC43" s="17">
        <v>9.8000000000000007</v>
      </c>
      <c r="UD43" s="17">
        <v>9.8000000000000007</v>
      </c>
      <c r="UE43" s="17">
        <v>0</v>
      </c>
      <c r="UF43" s="17">
        <v>2.4</v>
      </c>
      <c r="UG43" s="17">
        <v>3.5</v>
      </c>
      <c r="UH43" s="17">
        <v>3.5</v>
      </c>
      <c r="UI43" s="17">
        <v>-1.1000000000000001</v>
      </c>
      <c r="UJ43" s="17">
        <v>8.1</v>
      </c>
      <c r="UK43" s="17">
        <v>7.5</v>
      </c>
      <c r="UL43" s="17">
        <v>7.5</v>
      </c>
      <c r="UM43" s="17">
        <v>0.6</v>
      </c>
      <c r="UN43" s="17">
        <v>20.399999999999999</v>
      </c>
      <c r="UO43" s="17">
        <v>19.51219</v>
      </c>
      <c r="UP43" s="17">
        <v>19.51219</v>
      </c>
      <c r="UQ43" s="17">
        <v>0.88780999999999999</v>
      </c>
      <c r="UR43" s="17">
        <v>20.399999999999999</v>
      </c>
      <c r="US43" s="17">
        <v>19.51219</v>
      </c>
      <c r="UT43" s="17">
        <v>19.51219</v>
      </c>
      <c r="UU43" s="17">
        <v>0.88780999999999999</v>
      </c>
      <c r="UV43" s="17">
        <v>20.100000000000001</v>
      </c>
      <c r="UW43" s="17">
        <v>19.51219</v>
      </c>
      <c r="UX43" s="17">
        <v>19.51219</v>
      </c>
      <c r="UY43" s="17">
        <v>0.58781000000000005</v>
      </c>
      <c r="UZ43" s="17">
        <v>10.4</v>
      </c>
      <c r="VA43" s="17">
        <v>10.102</v>
      </c>
      <c r="VB43" s="17">
        <v>10.102</v>
      </c>
      <c r="VC43" s="17">
        <v>0.29799999999999999</v>
      </c>
      <c r="VD43" s="17">
        <v>22.1</v>
      </c>
      <c r="VE43" s="17"/>
      <c r="VF43" s="17">
        <v>1.9359999999999999</v>
      </c>
      <c r="VG43" s="17">
        <v>20.164000000000001</v>
      </c>
      <c r="VH43" s="17">
        <v>1.1000000000000001</v>
      </c>
      <c r="VI43" s="17"/>
      <c r="VJ43" s="17">
        <v>0.217</v>
      </c>
      <c r="VK43" s="17">
        <v>0.88300000000000001</v>
      </c>
      <c r="VL43" s="17">
        <v>34.700000000000003</v>
      </c>
      <c r="VM43" s="17"/>
      <c r="VN43" s="17">
        <v>13.574999999999999</v>
      </c>
      <c r="VO43" s="17">
        <v>21.125</v>
      </c>
      <c r="VP43" s="17">
        <v>0.6</v>
      </c>
      <c r="VQ43" s="17">
        <v>0.6</v>
      </c>
      <c r="VR43" s="17">
        <v>0.6</v>
      </c>
      <c r="VS43" s="17">
        <v>0</v>
      </c>
      <c r="VT43" s="17">
        <v>127.1</v>
      </c>
      <c r="VU43" s="17">
        <v>121.1</v>
      </c>
      <c r="VV43" s="17">
        <v>113</v>
      </c>
      <c r="VW43" s="17">
        <v>14.1</v>
      </c>
      <c r="VX43" s="17">
        <v>121.2</v>
      </c>
      <c r="VY43" s="17">
        <v>117</v>
      </c>
      <c r="VZ43" s="17">
        <v>105</v>
      </c>
      <c r="WA43" s="17">
        <v>16.2</v>
      </c>
      <c r="WB43" s="17">
        <v>34</v>
      </c>
      <c r="WC43" s="17"/>
      <c r="WD43" s="17">
        <v>11.183</v>
      </c>
      <c r="WE43" s="17">
        <v>22.817</v>
      </c>
      <c r="WF43" s="17">
        <v>1.6</v>
      </c>
      <c r="WG43" s="17">
        <v>1.4490000000000001</v>
      </c>
      <c r="WH43" s="17">
        <v>1.4490000000000001</v>
      </c>
      <c r="WI43" s="17">
        <v>0.151</v>
      </c>
      <c r="WJ43" s="17">
        <v>2.2000000000000002</v>
      </c>
      <c r="WK43" s="17">
        <v>2.4</v>
      </c>
      <c r="WL43" s="17">
        <v>2.4</v>
      </c>
      <c r="WM43" s="17">
        <v>-0.2</v>
      </c>
      <c r="WN43" s="17">
        <v>2.2000000000000002</v>
      </c>
      <c r="WO43" s="17">
        <v>2.4</v>
      </c>
      <c r="WP43" s="17">
        <v>2.4</v>
      </c>
      <c r="WQ43" s="17">
        <v>-0.2</v>
      </c>
      <c r="WR43" s="17">
        <v>1.2</v>
      </c>
      <c r="WS43" s="17">
        <v>1.4</v>
      </c>
      <c r="WT43" s="17">
        <v>1.4</v>
      </c>
      <c r="WU43" s="17">
        <v>-0.2</v>
      </c>
      <c r="WV43" s="17">
        <v>1</v>
      </c>
      <c r="WW43" s="17"/>
      <c r="WX43" s="17">
        <v>0.49</v>
      </c>
      <c r="WY43" s="17">
        <v>0.51</v>
      </c>
      <c r="WZ43" s="17"/>
      <c r="XA43" s="17"/>
      <c r="XB43" s="17"/>
      <c r="XC43" s="17">
        <v>0</v>
      </c>
      <c r="XD43" s="17">
        <v>17.899999999999999</v>
      </c>
      <c r="XE43" s="17">
        <v>17.951219999999999</v>
      </c>
      <c r="XF43" s="17">
        <v>17.951219999999999</v>
      </c>
      <c r="XG43" s="17">
        <v>-5.1220000000000002E-2</v>
      </c>
      <c r="XH43" s="17">
        <v>9.4</v>
      </c>
      <c r="XI43" s="17">
        <v>10.8</v>
      </c>
      <c r="XJ43" s="17">
        <v>10.8</v>
      </c>
      <c r="XK43" s="17">
        <v>-1.4</v>
      </c>
      <c r="XL43" s="17">
        <v>26.9</v>
      </c>
      <c r="XM43" s="17">
        <v>27.5</v>
      </c>
      <c r="XN43" s="17">
        <v>27.5</v>
      </c>
      <c r="XO43" s="17">
        <v>-0.6</v>
      </c>
      <c r="XP43" s="17">
        <v>34.4</v>
      </c>
      <c r="XQ43" s="17">
        <v>27.5</v>
      </c>
      <c r="XR43" s="17">
        <v>27.5</v>
      </c>
      <c r="XS43" s="17">
        <v>6.9</v>
      </c>
      <c r="XT43" s="17">
        <v>15.7</v>
      </c>
      <c r="XU43" s="17">
        <v>14</v>
      </c>
      <c r="XV43" s="17">
        <v>14</v>
      </c>
      <c r="XW43" s="17">
        <v>1.7</v>
      </c>
      <c r="XX43" s="17">
        <v>19.3</v>
      </c>
      <c r="XY43" s="17">
        <v>20</v>
      </c>
      <c r="XZ43" s="17">
        <v>20</v>
      </c>
      <c r="YA43" s="17">
        <v>-0.7</v>
      </c>
      <c r="YB43" s="17">
        <v>9.1</v>
      </c>
      <c r="YC43" s="17">
        <v>6.83</v>
      </c>
      <c r="YD43" s="17">
        <v>6.83</v>
      </c>
      <c r="YE43" s="17">
        <v>2.27</v>
      </c>
      <c r="YF43" s="17">
        <v>11.2</v>
      </c>
      <c r="YG43" s="17">
        <v>11</v>
      </c>
      <c r="YH43" s="17">
        <v>11</v>
      </c>
      <c r="YI43" s="17">
        <v>0.2</v>
      </c>
      <c r="YJ43" s="17">
        <v>23.5</v>
      </c>
      <c r="YK43" s="17">
        <v>23</v>
      </c>
      <c r="YL43" s="17">
        <v>23</v>
      </c>
      <c r="YM43" s="17">
        <v>0.5</v>
      </c>
    </row>
    <row r="44" spans="1:663" ht="24" customHeight="1" x14ac:dyDescent="0.3">
      <c r="A44" s="1"/>
      <c r="B44" s="16" t="s">
        <v>39</v>
      </c>
      <c r="C44" s="16" t="s">
        <v>744</v>
      </c>
      <c r="D44" s="17">
        <v>204.5</v>
      </c>
      <c r="E44" s="17">
        <v>204.19512</v>
      </c>
      <c r="F44" s="17">
        <v>204.19512</v>
      </c>
      <c r="G44" s="17">
        <v>0.30487999999999998</v>
      </c>
      <c r="H44" s="17">
        <v>450.2</v>
      </c>
      <c r="I44" s="17">
        <v>618.43187999999998</v>
      </c>
      <c r="J44" s="17">
        <v>430.02474000000001</v>
      </c>
      <c r="K44" s="17">
        <v>20.175260000000002</v>
      </c>
      <c r="L44" s="17">
        <v>146.1</v>
      </c>
      <c r="M44" s="17">
        <v>202.16828000000001</v>
      </c>
      <c r="N44" s="17">
        <v>140.5771</v>
      </c>
      <c r="O44" s="17">
        <v>5.5228999999999999</v>
      </c>
      <c r="P44" s="17"/>
      <c r="Q44" s="17"/>
      <c r="R44" s="17"/>
      <c r="S44" s="17">
        <v>0</v>
      </c>
      <c r="T44" s="17"/>
      <c r="U44" s="17"/>
      <c r="V44" s="17"/>
      <c r="W44" s="17">
        <v>0</v>
      </c>
      <c r="X44" s="17">
        <v>90.4</v>
      </c>
      <c r="Y44" s="17">
        <v>92.226339999999993</v>
      </c>
      <c r="Z44" s="17">
        <v>92.226339999999993</v>
      </c>
      <c r="AA44" s="17">
        <v>-1.8263400000000001</v>
      </c>
      <c r="AB44" s="17">
        <v>131.69999999999999</v>
      </c>
      <c r="AC44" s="17">
        <v>98.391999999999996</v>
      </c>
      <c r="AD44" s="17">
        <v>113.42686</v>
      </c>
      <c r="AE44" s="17">
        <v>18.273140000000001</v>
      </c>
      <c r="AF44" s="17"/>
      <c r="AG44" s="17"/>
      <c r="AH44" s="17"/>
      <c r="AI44" s="17">
        <v>0</v>
      </c>
      <c r="AJ44" s="17">
        <v>82</v>
      </c>
      <c r="AK44" s="17">
        <v>87.667349999999999</v>
      </c>
      <c r="AL44" s="17"/>
      <c r="AM44" s="17">
        <v>82</v>
      </c>
      <c r="AN44" s="17">
        <v>160.69999999999999</v>
      </c>
      <c r="AO44" s="17">
        <v>177.93126000000001</v>
      </c>
      <c r="AP44" s="17">
        <v>177.93125000000001</v>
      </c>
      <c r="AQ44" s="17">
        <v>-17.231249999999999</v>
      </c>
      <c r="AR44" s="17">
        <v>206</v>
      </c>
      <c r="AS44" s="17">
        <v>197.70737</v>
      </c>
      <c r="AT44" s="17">
        <v>197.70735999999999</v>
      </c>
      <c r="AU44" s="17">
        <v>8.2926400000000005</v>
      </c>
      <c r="AV44" s="17"/>
      <c r="AW44" s="17"/>
      <c r="AX44" s="17"/>
      <c r="AY44" s="17">
        <v>0</v>
      </c>
      <c r="AZ44" s="17"/>
      <c r="BA44" s="17"/>
      <c r="BB44" s="17"/>
      <c r="BC44" s="17">
        <v>0</v>
      </c>
      <c r="BD44" s="17">
        <v>209.6</v>
      </c>
      <c r="BE44" s="17">
        <v>206.01686000000001</v>
      </c>
      <c r="BF44" s="17">
        <v>206.01686000000001</v>
      </c>
      <c r="BG44" s="17">
        <v>3.5831400000000002</v>
      </c>
      <c r="BH44" s="17"/>
      <c r="BI44" s="17"/>
      <c r="BJ44" s="17"/>
      <c r="BK44" s="17">
        <v>0</v>
      </c>
      <c r="BL44" s="17">
        <v>142.19999999999999</v>
      </c>
      <c r="BM44" s="17">
        <v>122.64712</v>
      </c>
      <c r="BN44" s="17">
        <v>149.63973999999999</v>
      </c>
      <c r="BO44" s="17">
        <v>-7.4397399999999996</v>
      </c>
      <c r="BP44" s="17">
        <v>9.1</v>
      </c>
      <c r="BQ44" s="17">
        <v>3.4695499999999999</v>
      </c>
      <c r="BR44" s="17">
        <v>3.4695499999999999</v>
      </c>
      <c r="BS44" s="17">
        <v>5.6304499999999997</v>
      </c>
      <c r="BT44" s="17"/>
      <c r="BU44" s="17"/>
      <c r="BV44" s="17"/>
      <c r="BW44" s="17">
        <v>0</v>
      </c>
      <c r="BX44" s="17"/>
      <c r="BY44" s="17"/>
      <c r="BZ44" s="17"/>
      <c r="CA44" s="17">
        <v>0</v>
      </c>
      <c r="CB44" s="17"/>
      <c r="CC44" s="17"/>
      <c r="CD44" s="17"/>
      <c r="CE44" s="17">
        <v>0</v>
      </c>
      <c r="CF44" s="17"/>
      <c r="CG44" s="17"/>
      <c r="CH44" s="17"/>
      <c r="CI44" s="17">
        <v>0</v>
      </c>
      <c r="CJ44" s="17">
        <v>166.1</v>
      </c>
      <c r="CK44" s="17">
        <v>164.70732000000001</v>
      </c>
      <c r="CL44" s="17">
        <v>164.70732000000001</v>
      </c>
      <c r="CM44" s="17">
        <v>1.3926799999999999</v>
      </c>
      <c r="CN44" s="17">
        <v>9.5</v>
      </c>
      <c r="CO44" s="17">
        <v>5.1583800000000002</v>
      </c>
      <c r="CP44" s="17">
        <v>5.1583800000000002</v>
      </c>
      <c r="CQ44" s="17">
        <v>4.3416199999999998</v>
      </c>
      <c r="CR44" s="17">
        <v>6.8</v>
      </c>
      <c r="CS44" s="17">
        <v>2.8315000000000001</v>
      </c>
      <c r="CT44" s="17">
        <v>2.8315000000000001</v>
      </c>
      <c r="CU44" s="17">
        <v>3.9685000000000001</v>
      </c>
      <c r="CV44" s="17">
        <v>17</v>
      </c>
      <c r="CW44" s="17">
        <v>16.873670000000001</v>
      </c>
      <c r="CX44" s="17">
        <v>16.873670000000001</v>
      </c>
      <c r="CY44" s="17">
        <v>0.12633</v>
      </c>
      <c r="CZ44" s="17">
        <v>6.9</v>
      </c>
      <c r="DA44" s="17">
        <v>6.8787000000000003</v>
      </c>
      <c r="DB44" s="17">
        <v>6.8787000000000003</v>
      </c>
      <c r="DC44" s="17">
        <v>2.1299999999999999E-2</v>
      </c>
      <c r="DD44" s="17">
        <v>14.8</v>
      </c>
      <c r="DE44" s="17">
        <v>14.9922</v>
      </c>
      <c r="DF44" s="17">
        <v>14.992190000000001</v>
      </c>
      <c r="DG44" s="17">
        <v>-0.19219</v>
      </c>
      <c r="DH44" s="17">
        <v>93.8</v>
      </c>
      <c r="DI44" s="17">
        <v>82.10754</v>
      </c>
      <c r="DJ44" s="17">
        <v>142.99999</v>
      </c>
      <c r="DK44" s="17">
        <v>-49.19999</v>
      </c>
      <c r="DL44" s="17"/>
      <c r="DM44" s="17"/>
      <c r="DN44" s="17"/>
      <c r="DO44" s="17">
        <v>0</v>
      </c>
      <c r="DP44" s="17"/>
      <c r="DQ44" s="17"/>
      <c r="DR44" s="17"/>
      <c r="DS44" s="17">
        <v>0</v>
      </c>
      <c r="DT44" s="17"/>
      <c r="DU44" s="17"/>
      <c r="DV44" s="17"/>
      <c r="DW44" s="17">
        <v>0</v>
      </c>
      <c r="DX44" s="17"/>
      <c r="DY44" s="17"/>
      <c r="DZ44" s="17"/>
      <c r="EA44" s="17">
        <v>0</v>
      </c>
      <c r="EB44" s="17">
        <v>110.4</v>
      </c>
      <c r="EC44" s="17">
        <v>112.90537</v>
      </c>
      <c r="ED44" s="17">
        <v>112.90536</v>
      </c>
      <c r="EE44" s="17">
        <v>-2.50536</v>
      </c>
      <c r="EF44" s="17">
        <v>86</v>
      </c>
      <c r="EG44" s="17">
        <v>41.025640000000003</v>
      </c>
      <c r="EH44" s="17">
        <v>89.987589999999997</v>
      </c>
      <c r="EI44" s="17">
        <v>-3.98759</v>
      </c>
      <c r="EJ44" s="17"/>
      <c r="EK44" s="17"/>
      <c r="EL44" s="17"/>
      <c r="EM44" s="17">
        <v>0</v>
      </c>
      <c r="EN44" s="17">
        <v>0</v>
      </c>
      <c r="EO44" s="17"/>
      <c r="EP44" s="17"/>
      <c r="EQ44" s="17">
        <v>0</v>
      </c>
      <c r="ER44" s="17"/>
      <c r="ES44" s="17"/>
      <c r="ET44" s="17"/>
      <c r="EU44" s="17">
        <v>0</v>
      </c>
      <c r="EV44" s="17">
        <v>6.4</v>
      </c>
      <c r="EW44" s="17">
        <v>6.39</v>
      </c>
      <c r="EX44" s="17">
        <v>6.39</v>
      </c>
      <c r="EY44" s="17">
        <v>0.01</v>
      </c>
      <c r="EZ44" s="17">
        <v>0</v>
      </c>
      <c r="FA44" s="17"/>
      <c r="FB44" s="17">
        <v>149.74406999999999</v>
      </c>
      <c r="FC44" s="17">
        <v>-149.74406999999999</v>
      </c>
      <c r="FD44" s="17">
        <v>26.1</v>
      </c>
      <c r="FE44" s="17">
        <v>30.749110000000002</v>
      </c>
      <c r="FF44" s="17">
        <v>30.749110000000002</v>
      </c>
      <c r="FG44" s="17">
        <v>-4.6491100000000003</v>
      </c>
      <c r="FH44" s="17">
        <v>150.69999999999999</v>
      </c>
      <c r="FI44" s="17">
        <v>150.27984000000001</v>
      </c>
      <c r="FJ44" s="17">
        <v>150.27983</v>
      </c>
      <c r="FK44" s="17">
        <v>0.42016999999999999</v>
      </c>
      <c r="FL44" s="17">
        <v>13.5</v>
      </c>
      <c r="FM44" s="17">
        <v>15.15638</v>
      </c>
      <c r="FN44" s="17">
        <v>15.15638</v>
      </c>
      <c r="FO44" s="17">
        <v>-1.65638</v>
      </c>
      <c r="FP44" s="17">
        <v>16.8</v>
      </c>
      <c r="FQ44" s="17">
        <v>15.177110000000001</v>
      </c>
      <c r="FR44" s="17">
        <v>15.177110000000001</v>
      </c>
      <c r="FS44" s="17">
        <v>1.6228899999999999</v>
      </c>
      <c r="FT44" s="17">
        <v>13.1</v>
      </c>
      <c r="FU44" s="17">
        <v>18.048780000000001</v>
      </c>
      <c r="FV44" s="17">
        <v>18.048780000000001</v>
      </c>
      <c r="FW44" s="17">
        <v>-4.9487800000000002</v>
      </c>
      <c r="FX44" s="17">
        <v>91.4</v>
      </c>
      <c r="FY44" s="17">
        <v>88.116100000000003</v>
      </c>
      <c r="FZ44" s="17">
        <v>88.116100000000003</v>
      </c>
      <c r="GA44" s="17">
        <v>3.2839</v>
      </c>
      <c r="GB44" s="17">
        <v>183.3</v>
      </c>
      <c r="GC44" s="17">
        <v>185.81701000000001</v>
      </c>
      <c r="GD44" s="17">
        <v>185.81701000000001</v>
      </c>
      <c r="GE44" s="17">
        <v>-2.51701</v>
      </c>
      <c r="GF44" s="17">
        <v>184.1</v>
      </c>
      <c r="GG44" s="17">
        <v>185.81701000000001</v>
      </c>
      <c r="GH44" s="17">
        <v>185.81701000000001</v>
      </c>
      <c r="GI44" s="17">
        <v>-1.7170099999999999</v>
      </c>
      <c r="GJ44" s="17">
        <v>184.8</v>
      </c>
      <c r="GK44" s="17">
        <v>186.37502000000001</v>
      </c>
      <c r="GL44" s="17">
        <v>186.37502000000001</v>
      </c>
      <c r="GM44" s="17">
        <v>-1.5750200000000001</v>
      </c>
      <c r="GN44" s="17">
        <v>103.7</v>
      </c>
      <c r="GO44" s="17">
        <v>100.74429000000001</v>
      </c>
      <c r="GP44" s="17">
        <v>110.91316999999999</v>
      </c>
      <c r="GQ44" s="17">
        <v>-7.2131699999999999</v>
      </c>
      <c r="GR44" s="17">
        <v>45.5</v>
      </c>
      <c r="GS44" s="17"/>
      <c r="GT44" s="17"/>
      <c r="GU44" s="17">
        <v>45.5</v>
      </c>
      <c r="GV44" s="17">
        <v>30</v>
      </c>
      <c r="GW44" s="17">
        <v>23.314730000000001</v>
      </c>
      <c r="GX44" s="17">
        <v>23.314730000000001</v>
      </c>
      <c r="GY44" s="17">
        <v>6.68527</v>
      </c>
      <c r="GZ44" s="17">
        <v>4.0999999999999996</v>
      </c>
      <c r="HA44" s="17">
        <v>4.2062099999999996</v>
      </c>
      <c r="HB44" s="17">
        <v>4.2062099999999996</v>
      </c>
      <c r="HC44" s="17">
        <v>-0.10621</v>
      </c>
      <c r="HD44" s="17">
        <v>17.5</v>
      </c>
      <c r="HE44" s="17">
        <v>17.582630000000002</v>
      </c>
      <c r="HF44" s="17">
        <v>17.582630000000002</v>
      </c>
      <c r="HG44" s="17">
        <v>-8.2629999999999995E-2</v>
      </c>
      <c r="HH44" s="17">
        <v>82.4</v>
      </c>
      <c r="HI44" s="17">
        <v>50.508609999999997</v>
      </c>
      <c r="HJ44" s="17">
        <v>41.02572</v>
      </c>
      <c r="HK44" s="17">
        <v>41.374279999999999</v>
      </c>
      <c r="HL44" s="17"/>
      <c r="HM44" s="17"/>
      <c r="HN44" s="17"/>
      <c r="HO44" s="17">
        <v>0</v>
      </c>
      <c r="HP44" s="17"/>
      <c r="HQ44" s="17"/>
      <c r="HR44" s="17"/>
      <c r="HS44" s="17">
        <v>0</v>
      </c>
      <c r="HT44" s="17">
        <v>94.9</v>
      </c>
      <c r="HU44" s="17">
        <v>95.918049999999994</v>
      </c>
      <c r="HV44" s="17">
        <v>85.482650000000007</v>
      </c>
      <c r="HW44" s="17">
        <v>9.4173500000000008</v>
      </c>
      <c r="HX44" s="17"/>
      <c r="HY44" s="17"/>
      <c r="HZ44" s="17"/>
      <c r="IA44" s="17">
        <v>0</v>
      </c>
      <c r="IB44" s="17"/>
      <c r="IC44" s="17"/>
      <c r="ID44" s="17"/>
      <c r="IE44" s="17">
        <v>0</v>
      </c>
      <c r="IF44" s="17">
        <v>46.5</v>
      </c>
      <c r="IG44" s="17">
        <v>45.441949999999999</v>
      </c>
      <c r="IH44" s="17">
        <v>45.441949999999999</v>
      </c>
      <c r="II44" s="17">
        <v>1.0580499999999999</v>
      </c>
      <c r="IJ44" s="17"/>
      <c r="IK44" s="17"/>
      <c r="IL44" s="17"/>
      <c r="IM44" s="17">
        <v>0</v>
      </c>
      <c r="IN44" s="17"/>
      <c r="IO44" s="17"/>
      <c r="IP44" s="17"/>
      <c r="IQ44" s="17">
        <v>0</v>
      </c>
      <c r="IR44" s="17"/>
      <c r="IS44" s="17"/>
      <c r="IT44" s="17"/>
      <c r="IU44" s="17">
        <v>0</v>
      </c>
      <c r="IV44" s="17">
        <v>84.7</v>
      </c>
      <c r="IW44" s="17">
        <v>85</v>
      </c>
      <c r="IX44" s="17">
        <v>97.312759999999997</v>
      </c>
      <c r="IY44" s="17">
        <v>-12.61276</v>
      </c>
      <c r="IZ44" s="17">
        <v>172</v>
      </c>
      <c r="JA44" s="17">
        <v>184.33103</v>
      </c>
      <c r="JB44" s="17">
        <v>184.33103</v>
      </c>
      <c r="JC44" s="17">
        <v>-12.33103</v>
      </c>
      <c r="JD44" s="17">
        <v>170</v>
      </c>
      <c r="JE44" s="17">
        <v>184.33103</v>
      </c>
      <c r="JF44" s="17">
        <v>184.33103</v>
      </c>
      <c r="JG44" s="17">
        <v>-14.33103</v>
      </c>
      <c r="JH44" s="17">
        <v>200</v>
      </c>
      <c r="JI44" s="17">
        <v>184.33103</v>
      </c>
      <c r="JJ44" s="17">
        <v>184.33103</v>
      </c>
      <c r="JK44" s="17">
        <v>15.66897</v>
      </c>
      <c r="JL44" s="17">
        <v>266.5</v>
      </c>
      <c r="JM44" s="17">
        <v>277.32686999999999</v>
      </c>
      <c r="JN44" s="17">
        <v>277.32686999999999</v>
      </c>
      <c r="JO44" s="17">
        <v>-10.82687</v>
      </c>
      <c r="JP44" s="17">
        <v>75.3</v>
      </c>
      <c r="JQ44" s="17">
        <v>72.405379999999994</v>
      </c>
      <c r="JR44" s="17">
        <v>71.796109999999999</v>
      </c>
      <c r="JS44" s="17">
        <v>3.5038900000000002</v>
      </c>
      <c r="JT44" s="17"/>
      <c r="JU44" s="17"/>
      <c r="JV44" s="17">
        <v>36.005859999999998</v>
      </c>
      <c r="JW44" s="17">
        <v>-36.005859999999998</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v>0.8</v>
      </c>
      <c r="KW44" s="17">
        <v>1.0779300000000001</v>
      </c>
      <c r="KX44" s="17">
        <v>1.0779300000000001</v>
      </c>
      <c r="KY44" s="17">
        <v>-0.27793000000000001</v>
      </c>
      <c r="KZ44" s="17">
        <v>215.9</v>
      </c>
      <c r="LA44" s="17">
        <v>198.12631999999999</v>
      </c>
      <c r="LB44" s="17">
        <v>135.48868999999999</v>
      </c>
      <c r="LC44" s="17">
        <v>80.41131</v>
      </c>
      <c r="LD44" s="17">
        <v>61.3</v>
      </c>
      <c r="LE44" s="17">
        <v>20.512820000000001</v>
      </c>
      <c r="LF44" s="17">
        <v>70.842110000000005</v>
      </c>
      <c r="LG44" s="17">
        <v>-9.5421099999999992</v>
      </c>
      <c r="LH44" s="17">
        <v>66</v>
      </c>
      <c r="LI44" s="17">
        <v>67.461460000000002</v>
      </c>
      <c r="LJ44" s="17">
        <v>67.461460000000002</v>
      </c>
      <c r="LK44" s="17">
        <v>-1.46146</v>
      </c>
      <c r="LL44" s="17">
        <v>67</v>
      </c>
      <c r="LM44" s="17">
        <v>42.070630000000001</v>
      </c>
      <c r="LN44" s="17">
        <v>63.838360000000002</v>
      </c>
      <c r="LO44" s="17">
        <v>3.1616399999999998</v>
      </c>
      <c r="LP44" s="17">
        <v>29.3</v>
      </c>
      <c r="LQ44" s="17">
        <v>30.097560000000001</v>
      </c>
      <c r="LR44" s="17">
        <v>30.097560000000001</v>
      </c>
      <c r="LS44" s="17">
        <v>-0.79756000000000005</v>
      </c>
      <c r="LT44" s="17">
        <v>0</v>
      </c>
      <c r="LU44" s="17"/>
      <c r="LV44" s="17"/>
      <c r="LW44" s="17">
        <v>0</v>
      </c>
      <c r="LX44" s="17"/>
      <c r="LY44" s="17"/>
      <c r="LZ44" s="17"/>
      <c r="MA44" s="17">
        <v>0</v>
      </c>
      <c r="MB44" s="17"/>
      <c r="MC44" s="17"/>
      <c r="MD44" s="17"/>
      <c r="ME44" s="17">
        <v>0</v>
      </c>
      <c r="MF44" s="17">
        <v>144.69999999999999</v>
      </c>
      <c r="MG44" s="17">
        <v>159.10807</v>
      </c>
      <c r="MH44" s="17">
        <v>159.10805999999999</v>
      </c>
      <c r="MI44" s="17">
        <v>-14.408060000000001</v>
      </c>
      <c r="MJ44" s="17">
        <v>145.69999999999999</v>
      </c>
      <c r="MK44" s="17">
        <v>159.10807</v>
      </c>
      <c r="ML44" s="17">
        <v>159.10805999999999</v>
      </c>
      <c r="MM44" s="17">
        <v>-13.408060000000001</v>
      </c>
      <c r="MN44" s="17">
        <v>148.80000000000001</v>
      </c>
      <c r="MO44" s="17">
        <v>159.58587</v>
      </c>
      <c r="MP44" s="17">
        <v>159.58587</v>
      </c>
      <c r="MQ44" s="17">
        <v>-10.785869999999999</v>
      </c>
      <c r="MR44" s="17">
        <v>189.1</v>
      </c>
      <c r="MS44" s="17">
        <v>186.53289000000001</v>
      </c>
      <c r="MT44" s="17">
        <v>186.53288000000001</v>
      </c>
      <c r="MU44" s="17">
        <v>2.5671200000000001</v>
      </c>
      <c r="MV44" s="17"/>
      <c r="MW44" s="17"/>
      <c r="MX44" s="17"/>
      <c r="MY44" s="17">
        <v>0</v>
      </c>
      <c r="MZ44" s="17"/>
      <c r="NA44" s="17"/>
      <c r="NB44" s="17"/>
      <c r="NC44" s="17">
        <v>0</v>
      </c>
      <c r="ND44" s="17"/>
      <c r="NE44" s="17"/>
      <c r="NF44" s="17"/>
      <c r="NG44" s="17">
        <v>0</v>
      </c>
      <c r="NH44" s="17"/>
      <c r="NI44" s="17"/>
      <c r="NJ44" s="17"/>
      <c r="NK44" s="17">
        <v>0</v>
      </c>
      <c r="NL44" s="17">
        <v>212.8</v>
      </c>
      <c r="NM44" s="17">
        <v>207.29667000000001</v>
      </c>
      <c r="NN44" s="17">
        <v>207.29667000000001</v>
      </c>
      <c r="NO44" s="17">
        <v>5.5033300000000001</v>
      </c>
      <c r="NP44" s="17">
        <v>101.7</v>
      </c>
      <c r="NQ44" s="17">
        <v>103.95959000000001</v>
      </c>
      <c r="NR44" s="17">
        <v>103.95959000000001</v>
      </c>
      <c r="NS44" s="17">
        <v>-2.2595900000000002</v>
      </c>
      <c r="NT44" s="17">
        <v>3.1</v>
      </c>
      <c r="NU44" s="17">
        <v>3.9904700000000002</v>
      </c>
      <c r="NV44" s="17">
        <v>3.9904700000000002</v>
      </c>
      <c r="NW44" s="17">
        <v>-0.89046999999999998</v>
      </c>
      <c r="NX44" s="17"/>
      <c r="NY44" s="17">
        <v>4.1863799999999998</v>
      </c>
      <c r="NZ44" s="17">
        <v>4.1863799999999998</v>
      </c>
      <c r="OA44" s="17">
        <v>-4.1863799999999998</v>
      </c>
      <c r="OB44" s="17">
        <v>6.6</v>
      </c>
      <c r="OC44" s="17">
        <v>7.4</v>
      </c>
      <c r="OD44" s="17">
        <v>7.4</v>
      </c>
      <c r="OE44" s="17">
        <v>-0.8</v>
      </c>
      <c r="OF44" s="17">
        <v>0</v>
      </c>
      <c r="OG44" s="17"/>
      <c r="OH44" s="17">
        <v>4.2000000000000003E-2</v>
      </c>
      <c r="OI44" s="17">
        <v>-4.2000000000000003E-2</v>
      </c>
      <c r="OJ44" s="17">
        <v>51</v>
      </c>
      <c r="OK44" s="17">
        <v>82.7</v>
      </c>
      <c r="OL44" s="17">
        <v>54.351999999999997</v>
      </c>
      <c r="OM44" s="17">
        <v>-3.3519999999999999</v>
      </c>
      <c r="ON44" s="17">
        <v>2</v>
      </c>
      <c r="OO44" s="17"/>
      <c r="OP44" s="17">
        <v>1.948</v>
      </c>
      <c r="OQ44" s="17">
        <v>5.1999999999999998E-2</v>
      </c>
      <c r="OR44" s="17">
        <v>4</v>
      </c>
      <c r="OS44" s="17">
        <v>10.324999999999999</v>
      </c>
      <c r="OT44" s="17">
        <v>10.324999999999999</v>
      </c>
      <c r="OU44" s="17">
        <v>-6.3250000000000002</v>
      </c>
      <c r="OV44" s="17">
        <v>0</v>
      </c>
      <c r="OW44" s="17"/>
      <c r="OX44" s="17"/>
      <c r="OY44" s="17">
        <v>0</v>
      </c>
      <c r="OZ44" s="17">
        <v>2.9</v>
      </c>
      <c r="PA44" s="17">
        <v>5.4039700000000002</v>
      </c>
      <c r="PB44" s="17">
        <v>5.4040999999999997</v>
      </c>
      <c r="PC44" s="17">
        <v>-2.5041000000000002</v>
      </c>
      <c r="PD44" s="17">
        <v>10</v>
      </c>
      <c r="PE44" s="17">
        <v>9.9830000000000005</v>
      </c>
      <c r="PF44" s="17">
        <v>9.9830000000000005</v>
      </c>
      <c r="PG44" s="17">
        <v>1.7000000000000001E-2</v>
      </c>
      <c r="PH44" s="17"/>
      <c r="PI44" s="17"/>
      <c r="PJ44" s="17"/>
      <c r="PK44" s="17">
        <v>0</v>
      </c>
      <c r="PL44" s="17">
        <v>4.5</v>
      </c>
      <c r="PM44" s="17"/>
      <c r="PN44" s="17">
        <v>1.4E-2</v>
      </c>
      <c r="PO44" s="17">
        <v>4.4859999999999998</v>
      </c>
      <c r="PP44" s="17">
        <v>1.2</v>
      </c>
      <c r="PQ44" s="17">
        <v>1.23</v>
      </c>
      <c r="PR44" s="17">
        <v>1.23</v>
      </c>
      <c r="PS44" s="17">
        <v>-0.03</v>
      </c>
      <c r="PT44" s="17">
        <v>1.1000000000000001</v>
      </c>
      <c r="PU44" s="17">
        <v>1.5</v>
      </c>
      <c r="PV44" s="17">
        <v>1.5</v>
      </c>
      <c r="PW44" s="17">
        <v>-0.4</v>
      </c>
      <c r="PX44" s="17">
        <v>2.5</v>
      </c>
      <c r="PY44" s="17">
        <v>2.5</v>
      </c>
      <c r="PZ44" s="17">
        <v>2.5</v>
      </c>
      <c r="QA44" s="17">
        <v>0</v>
      </c>
      <c r="QB44" s="17">
        <v>20.399999999999999</v>
      </c>
      <c r="QC44" s="17">
        <v>20.353169999999999</v>
      </c>
      <c r="QD44" s="17">
        <v>20.35303</v>
      </c>
      <c r="QE44" s="17">
        <v>4.6969999999999998E-2</v>
      </c>
      <c r="QF44" s="17">
        <v>10</v>
      </c>
      <c r="QG44" s="17">
        <v>13.65854</v>
      </c>
      <c r="QH44" s="17">
        <v>13.65854</v>
      </c>
      <c r="QI44" s="17">
        <v>-3.6585399999999999</v>
      </c>
      <c r="QJ44" s="17">
        <v>17.5</v>
      </c>
      <c r="QK44" s="17">
        <v>17.560980000000001</v>
      </c>
      <c r="QL44" s="17">
        <v>17.560970000000001</v>
      </c>
      <c r="QM44" s="17">
        <v>-6.0970000000000003E-2</v>
      </c>
      <c r="QN44" s="17">
        <v>3.2</v>
      </c>
      <c r="QO44" s="17">
        <v>3.3</v>
      </c>
      <c r="QP44" s="17">
        <v>3.3</v>
      </c>
      <c r="QQ44" s="17">
        <v>-0.1</v>
      </c>
      <c r="QR44" s="17">
        <v>17.399999999999999</v>
      </c>
      <c r="QS44" s="17">
        <v>18.048780000000001</v>
      </c>
      <c r="QT44" s="17">
        <v>18.048780000000001</v>
      </c>
      <c r="QU44" s="17">
        <v>-0.64878000000000002</v>
      </c>
      <c r="QV44" s="17">
        <v>0</v>
      </c>
      <c r="QW44" s="17"/>
      <c r="QX44" s="17">
        <v>0.09</v>
      </c>
      <c r="QY44" s="17">
        <v>-0.09</v>
      </c>
      <c r="QZ44" s="17">
        <v>0</v>
      </c>
      <c r="RA44" s="17"/>
      <c r="RB44" s="17">
        <v>1.01</v>
      </c>
      <c r="RC44" s="17">
        <v>-1.01</v>
      </c>
      <c r="RD44" s="17">
        <v>14.9</v>
      </c>
      <c r="RE44" s="17">
        <v>19.693000000000001</v>
      </c>
      <c r="RF44" s="17">
        <v>19.693000000000001</v>
      </c>
      <c r="RG44" s="17">
        <v>-4.7930000000000001</v>
      </c>
      <c r="RH44" s="17">
        <v>58.8</v>
      </c>
      <c r="RI44" s="17">
        <v>65.688999999999993</v>
      </c>
      <c r="RJ44" s="17">
        <v>65.688999999999993</v>
      </c>
      <c r="RK44" s="17">
        <v>-6.8890000000000002</v>
      </c>
      <c r="RL44" s="17">
        <v>0</v>
      </c>
      <c r="RM44" s="17"/>
      <c r="RN44" s="17"/>
      <c r="RO44" s="17">
        <v>0</v>
      </c>
      <c r="RP44" s="17">
        <v>1.9</v>
      </c>
      <c r="RQ44" s="17">
        <v>2.1</v>
      </c>
      <c r="RR44" s="17">
        <v>2.1</v>
      </c>
      <c r="RS44" s="17">
        <v>-0.2</v>
      </c>
      <c r="RT44" s="17">
        <v>20.2</v>
      </c>
      <c r="RU44" s="17">
        <v>19.869240000000001</v>
      </c>
      <c r="RV44" s="17">
        <v>19.869240000000001</v>
      </c>
      <c r="RW44" s="17">
        <v>0.33076</v>
      </c>
      <c r="RX44" s="17">
        <v>2.1</v>
      </c>
      <c r="RY44" s="17">
        <v>2</v>
      </c>
      <c r="RZ44" s="17">
        <v>2</v>
      </c>
      <c r="SA44" s="17">
        <v>0.1</v>
      </c>
      <c r="SB44" s="17"/>
      <c r="SC44" s="17">
        <v>0.4</v>
      </c>
      <c r="SD44" s="17">
        <v>0.4</v>
      </c>
      <c r="SE44" s="17">
        <v>-0.4</v>
      </c>
      <c r="SF44" s="17">
        <v>3.7</v>
      </c>
      <c r="SG44" s="17">
        <v>5.5</v>
      </c>
      <c r="SH44" s="17">
        <v>5.5</v>
      </c>
      <c r="SI44" s="17">
        <v>-1.8</v>
      </c>
      <c r="SJ44" s="17">
        <v>6.1</v>
      </c>
      <c r="SK44" s="17">
        <v>5.8</v>
      </c>
      <c r="SL44" s="17">
        <v>5.8</v>
      </c>
      <c r="SM44" s="17">
        <v>0.3</v>
      </c>
      <c r="SN44" s="17">
        <v>9.6</v>
      </c>
      <c r="SO44" s="17">
        <v>13.65854</v>
      </c>
      <c r="SP44" s="17">
        <v>13.65854</v>
      </c>
      <c r="SQ44" s="17">
        <v>-4.0585399999999998</v>
      </c>
      <c r="SR44" s="17">
        <v>12.9</v>
      </c>
      <c r="SS44" s="17">
        <v>17.560980000000001</v>
      </c>
      <c r="ST44" s="17">
        <v>17.560970000000001</v>
      </c>
      <c r="SU44" s="17">
        <v>-4.6609699999999998</v>
      </c>
      <c r="SV44" s="17">
        <v>13.4</v>
      </c>
      <c r="SW44" s="17">
        <v>14.048780000000001</v>
      </c>
      <c r="SX44" s="17">
        <v>14.048780000000001</v>
      </c>
      <c r="SY44" s="17">
        <v>-0.64878000000000002</v>
      </c>
      <c r="SZ44" s="17">
        <v>27.9</v>
      </c>
      <c r="TA44" s="17">
        <v>21.06</v>
      </c>
      <c r="TB44" s="17">
        <v>21.06</v>
      </c>
      <c r="TC44" s="17">
        <v>6.84</v>
      </c>
      <c r="TD44" s="17">
        <v>53.9</v>
      </c>
      <c r="TE44" s="17">
        <v>31.29</v>
      </c>
      <c r="TF44" s="17">
        <v>65.873000000000005</v>
      </c>
      <c r="TG44" s="17">
        <v>-11.973000000000001</v>
      </c>
      <c r="TH44" s="17">
        <v>1.3</v>
      </c>
      <c r="TI44" s="17"/>
      <c r="TJ44" s="17">
        <v>0.77300000000000002</v>
      </c>
      <c r="TK44" s="17">
        <v>0.52700000000000002</v>
      </c>
      <c r="TL44" s="17">
        <v>55.3</v>
      </c>
      <c r="TM44" s="17">
        <v>82.6</v>
      </c>
      <c r="TN44" s="17">
        <v>56.204999999999998</v>
      </c>
      <c r="TO44" s="17">
        <v>-0.90500000000000003</v>
      </c>
      <c r="TP44" s="17">
        <v>60.2</v>
      </c>
      <c r="TQ44" s="17">
        <v>92.7</v>
      </c>
      <c r="TR44" s="17">
        <v>68.912000000000006</v>
      </c>
      <c r="TS44" s="17">
        <v>-8.7119999999999997</v>
      </c>
      <c r="TT44" s="17">
        <v>8.8000000000000007</v>
      </c>
      <c r="TU44" s="17">
        <v>4.0209999999999999</v>
      </c>
      <c r="TV44" s="17">
        <v>4.0209999999999999</v>
      </c>
      <c r="TW44" s="17">
        <v>4.7789999999999999</v>
      </c>
      <c r="TX44" s="17">
        <v>7.9</v>
      </c>
      <c r="TY44" s="17">
        <v>6.4279999999999999</v>
      </c>
      <c r="TZ44" s="17">
        <v>6.4279999999999999</v>
      </c>
      <c r="UA44" s="17">
        <v>1.472</v>
      </c>
      <c r="UB44" s="17">
        <v>9.8000000000000007</v>
      </c>
      <c r="UC44" s="17">
        <v>9.8000000000000007</v>
      </c>
      <c r="UD44" s="17">
        <v>9.8000000000000007</v>
      </c>
      <c r="UE44" s="17">
        <v>0</v>
      </c>
      <c r="UF44" s="17">
        <v>2.4</v>
      </c>
      <c r="UG44" s="17">
        <v>3.5</v>
      </c>
      <c r="UH44" s="17">
        <v>3.5</v>
      </c>
      <c r="UI44" s="17">
        <v>-1.1000000000000001</v>
      </c>
      <c r="UJ44" s="17">
        <v>8.5</v>
      </c>
      <c r="UK44" s="17">
        <v>7.5</v>
      </c>
      <c r="UL44" s="17">
        <v>7.5</v>
      </c>
      <c r="UM44" s="17">
        <v>1</v>
      </c>
      <c r="UN44" s="17">
        <v>20.399999999999999</v>
      </c>
      <c r="UO44" s="17">
        <v>19.5122</v>
      </c>
      <c r="UP44" s="17">
        <v>19.51219</v>
      </c>
      <c r="UQ44" s="17">
        <v>0.88780999999999999</v>
      </c>
      <c r="UR44" s="17">
        <v>20.399999999999999</v>
      </c>
      <c r="US44" s="17">
        <v>19.5122</v>
      </c>
      <c r="UT44" s="17">
        <v>19.51219</v>
      </c>
      <c r="UU44" s="17">
        <v>0.88780999999999999</v>
      </c>
      <c r="UV44" s="17">
        <v>20.100000000000001</v>
      </c>
      <c r="UW44" s="17">
        <v>19.5122</v>
      </c>
      <c r="UX44" s="17">
        <v>19.51219</v>
      </c>
      <c r="UY44" s="17">
        <v>0.58781000000000005</v>
      </c>
      <c r="UZ44" s="17">
        <v>9.3000000000000007</v>
      </c>
      <c r="VA44" s="17">
        <v>4.63</v>
      </c>
      <c r="VB44" s="17">
        <v>9.8239999999999998</v>
      </c>
      <c r="VC44" s="17">
        <v>-0.52400000000000002</v>
      </c>
      <c r="VD44" s="17">
        <v>11.5</v>
      </c>
      <c r="VE44" s="17"/>
      <c r="VF44" s="17">
        <v>2.5000000000000001E-2</v>
      </c>
      <c r="VG44" s="17">
        <v>11.475</v>
      </c>
      <c r="VH44" s="17">
        <v>0.2</v>
      </c>
      <c r="VI44" s="17"/>
      <c r="VJ44" s="17">
        <v>4.2999999999999997E-2</v>
      </c>
      <c r="VK44" s="17">
        <v>0.157</v>
      </c>
      <c r="VL44" s="17">
        <v>3.2</v>
      </c>
      <c r="VM44" s="17"/>
      <c r="VN44" s="17">
        <v>2.8929999999999998</v>
      </c>
      <c r="VO44" s="17">
        <v>0.307</v>
      </c>
      <c r="VP44" s="17">
        <v>0.6</v>
      </c>
      <c r="VQ44" s="17">
        <v>0.6</v>
      </c>
      <c r="VR44" s="17">
        <v>0.6</v>
      </c>
      <c r="VS44" s="17">
        <v>0</v>
      </c>
      <c r="VT44" s="17">
        <v>112.1</v>
      </c>
      <c r="VU44" s="17">
        <v>119</v>
      </c>
      <c r="VV44" s="17">
        <v>114</v>
      </c>
      <c r="VW44" s="17">
        <v>-1.9</v>
      </c>
      <c r="VX44" s="17">
        <v>110.2</v>
      </c>
      <c r="VY44" s="17">
        <v>107.6</v>
      </c>
      <c r="VZ44" s="17">
        <v>110</v>
      </c>
      <c r="WA44" s="17">
        <v>0.2</v>
      </c>
      <c r="WB44" s="17">
        <v>4</v>
      </c>
      <c r="WC44" s="17"/>
      <c r="WD44" s="17">
        <v>1.9390000000000001</v>
      </c>
      <c r="WE44" s="17">
        <v>2.0609999999999999</v>
      </c>
      <c r="WF44" s="17">
        <v>1.6</v>
      </c>
      <c r="WG44" s="17">
        <v>1.4490000000000001</v>
      </c>
      <c r="WH44" s="17">
        <v>1.4490000000000001</v>
      </c>
      <c r="WI44" s="17">
        <v>0.151</v>
      </c>
      <c r="WJ44" s="17">
        <v>2.2000000000000002</v>
      </c>
      <c r="WK44" s="17">
        <v>2.4</v>
      </c>
      <c r="WL44" s="17">
        <v>2.4</v>
      </c>
      <c r="WM44" s="17">
        <v>-0.2</v>
      </c>
      <c r="WN44" s="17">
        <v>2.2000000000000002</v>
      </c>
      <c r="WO44" s="17">
        <v>2.4</v>
      </c>
      <c r="WP44" s="17">
        <v>2.4</v>
      </c>
      <c r="WQ44" s="17">
        <v>-0.2</v>
      </c>
      <c r="WR44" s="17">
        <v>1.2</v>
      </c>
      <c r="WS44" s="17">
        <v>1.4</v>
      </c>
      <c r="WT44" s="17">
        <v>1.4</v>
      </c>
      <c r="WU44" s="17">
        <v>-0.2</v>
      </c>
      <c r="WV44" s="17">
        <v>0.2</v>
      </c>
      <c r="WW44" s="17"/>
      <c r="WX44" s="17">
        <v>0.06</v>
      </c>
      <c r="WY44" s="17">
        <v>0.14000000000000001</v>
      </c>
      <c r="WZ44" s="17"/>
      <c r="XA44" s="17"/>
      <c r="XB44" s="17"/>
      <c r="XC44" s="17">
        <v>0</v>
      </c>
      <c r="XD44" s="17">
        <v>18</v>
      </c>
      <c r="XE44" s="17">
        <v>17.951219999999999</v>
      </c>
      <c r="XF44" s="17">
        <v>17.951219999999999</v>
      </c>
      <c r="XG44" s="17">
        <v>4.8779999999999997E-2</v>
      </c>
      <c r="XH44" s="17">
        <v>9.1</v>
      </c>
      <c r="XI44" s="17">
        <v>10.8</v>
      </c>
      <c r="XJ44" s="17">
        <v>10.8</v>
      </c>
      <c r="XK44" s="17">
        <v>-1.7</v>
      </c>
      <c r="XL44" s="17">
        <v>26.7</v>
      </c>
      <c r="XM44" s="17">
        <v>31</v>
      </c>
      <c r="XN44" s="17">
        <v>27.5</v>
      </c>
      <c r="XO44" s="17">
        <v>-0.8</v>
      </c>
      <c r="XP44" s="17">
        <v>34.700000000000003</v>
      </c>
      <c r="XQ44" s="17">
        <v>31</v>
      </c>
      <c r="XR44" s="17">
        <v>27.5</v>
      </c>
      <c r="XS44" s="17">
        <v>7.2</v>
      </c>
      <c r="XT44" s="17">
        <v>15.5</v>
      </c>
      <c r="XU44" s="17">
        <v>17</v>
      </c>
      <c r="XV44" s="17">
        <v>14</v>
      </c>
      <c r="XW44" s="17">
        <v>1.5</v>
      </c>
      <c r="XX44" s="17">
        <v>17.7</v>
      </c>
      <c r="XY44" s="17">
        <v>20</v>
      </c>
      <c r="XZ44" s="17">
        <v>20</v>
      </c>
      <c r="YA44" s="17">
        <v>-2.2999999999999998</v>
      </c>
      <c r="YB44" s="17">
        <v>9.3000000000000007</v>
      </c>
      <c r="YC44" s="17">
        <v>6.83</v>
      </c>
      <c r="YD44" s="17">
        <v>6.83</v>
      </c>
      <c r="YE44" s="17">
        <v>2.4700000000000002</v>
      </c>
      <c r="YF44" s="17">
        <v>11.2</v>
      </c>
      <c r="YG44" s="17">
        <v>11</v>
      </c>
      <c r="YH44" s="17">
        <v>11</v>
      </c>
      <c r="YI44" s="17">
        <v>0.2</v>
      </c>
      <c r="YJ44" s="17">
        <v>23.3</v>
      </c>
      <c r="YK44" s="17">
        <v>23</v>
      </c>
      <c r="YL44" s="17">
        <v>23</v>
      </c>
      <c r="YM44" s="17">
        <v>0.3</v>
      </c>
    </row>
    <row r="45" spans="1:663" ht="24" customHeight="1" x14ac:dyDescent="0.3">
      <c r="A45" s="1"/>
      <c r="B45" s="16" t="s">
        <v>39</v>
      </c>
      <c r="C45" s="16" t="s">
        <v>745</v>
      </c>
      <c r="D45" s="17">
        <v>203.6</v>
      </c>
      <c r="E45" s="17">
        <v>204.19512</v>
      </c>
      <c r="F45" s="17">
        <v>204.19512</v>
      </c>
      <c r="G45" s="17">
        <v>-0.59511999999999998</v>
      </c>
      <c r="H45" s="17">
        <v>625.29999999999995</v>
      </c>
      <c r="I45" s="17">
        <v>623.55606999999998</v>
      </c>
      <c r="J45" s="17">
        <v>522.17016999999998</v>
      </c>
      <c r="K45" s="17">
        <v>103.12983</v>
      </c>
      <c r="L45" s="17">
        <v>213.5</v>
      </c>
      <c r="M45" s="17">
        <v>203.8434</v>
      </c>
      <c r="N45" s="17">
        <v>170.69988000000001</v>
      </c>
      <c r="O45" s="17">
        <v>42.80012</v>
      </c>
      <c r="P45" s="17"/>
      <c r="Q45" s="17"/>
      <c r="R45" s="17"/>
      <c r="S45" s="17">
        <v>0</v>
      </c>
      <c r="T45" s="17"/>
      <c r="U45" s="17"/>
      <c r="V45" s="17"/>
      <c r="W45" s="17">
        <v>0</v>
      </c>
      <c r="X45" s="17">
        <v>90</v>
      </c>
      <c r="Y45" s="17">
        <v>92.226339999999993</v>
      </c>
      <c r="Z45" s="17">
        <v>92.226339999999993</v>
      </c>
      <c r="AA45" s="17">
        <v>-2.22634</v>
      </c>
      <c r="AB45" s="17">
        <v>122</v>
      </c>
      <c r="AC45" s="17">
        <v>119.29685000000001</v>
      </c>
      <c r="AD45" s="17">
        <v>178.9862</v>
      </c>
      <c r="AE45" s="17">
        <v>-56.986199999999997</v>
      </c>
      <c r="AF45" s="17"/>
      <c r="AG45" s="17"/>
      <c r="AH45" s="17"/>
      <c r="AI45" s="17">
        <v>0</v>
      </c>
      <c r="AJ45" s="17">
        <v>80.7</v>
      </c>
      <c r="AK45" s="17">
        <v>87.667349999999999</v>
      </c>
      <c r="AL45" s="17"/>
      <c r="AM45" s="17">
        <v>80.7</v>
      </c>
      <c r="AN45" s="17">
        <v>184.8</v>
      </c>
      <c r="AO45" s="17">
        <v>177.93126000000001</v>
      </c>
      <c r="AP45" s="17">
        <v>177.93125000000001</v>
      </c>
      <c r="AQ45" s="17">
        <v>6.8687500000000004</v>
      </c>
      <c r="AR45" s="17">
        <v>206.5</v>
      </c>
      <c r="AS45" s="17">
        <v>197.70737</v>
      </c>
      <c r="AT45" s="17">
        <v>197.70735999999999</v>
      </c>
      <c r="AU45" s="17">
        <v>8.7926400000000005</v>
      </c>
      <c r="AV45" s="17"/>
      <c r="AW45" s="17"/>
      <c r="AX45" s="17"/>
      <c r="AY45" s="17">
        <v>0</v>
      </c>
      <c r="AZ45" s="17"/>
      <c r="BA45" s="17"/>
      <c r="BB45" s="17"/>
      <c r="BC45" s="17">
        <v>0</v>
      </c>
      <c r="BD45" s="17">
        <v>209</v>
      </c>
      <c r="BE45" s="17">
        <v>206.01686000000001</v>
      </c>
      <c r="BF45" s="17">
        <v>206.01686000000001</v>
      </c>
      <c r="BG45" s="17">
        <v>2.9831400000000001</v>
      </c>
      <c r="BH45" s="17"/>
      <c r="BI45" s="17"/>
      <c r="BJ45" s="17"/>
      <c r="BK45" s="17">
        <v>0</v>
      </c>
      <c r="BL45" s="17">
        <v>137</v>
      </c>
      <c r="BM45" s="17">
        <v>111.2195</v>
      </c>
      <c r="BN45" s="17">
        <v>72.461569999999995</v>
      </c>
      <c r="BO45" s="17">
        <v>64.538430000000005</v>
      </c>
      <c r="BP45" s="17">
        <v>9.1999999999999993</v>
      </c>
      <c r="BQ45" s="17">
        <v>3.4695499999999999</v>
      </c>
      <c r="BR45" s="17">
        <v>3.4695499999999999</v>
      </c>
      <c r="BS45" s="17">
        <v>5.7304500000000003</v>
      </c>
      <c r="BT45" s="17"/>
      <c r="BU45" s="17"/>
      <c r="BV45" s="17"/>
      <c r="BW45" s="17">
        <v>0</v>
      </c>
      <c r="BX45" s="17"/>
      <c r="BY45" s="17"/>
      <c r="BZ45" s="17"/>
      <c r="CA45" s="17">
        <v>0</v>
      </c>
      <c r="CB45" s="17"/>
      <c r="CC45" s="17"/>
      <c r="CD45" s="17"/>
      <c r="CE45" s="17">
        <v>0</v>
      </c>
      <c r="CF45" s="17"/>
      <c r="CG45" s="17"/>
      <c r="CH45" s="17"/>
      <c r="CI45" s="17">
        <v>0</v>
      </c>
      <c r="CJ45" s="17">
        <v>168</v>
      </c>
      <c r="CK45" s="17">
        <v>164.70732000000001</v>
      </c>
      <c r="CL45" s="17">
        <v>164.70732000000001</v>
      </c>
      <c r="CM45" s="17">
        <v>3.2926799999999998</v>
      </c>
      <c r="CN45" s="17">
        <v>8.9</v>
      </c>
      <c r="CO45" s="17">
        <v>5.1583800000000002</v>
      </c>
      <c r="CP45" s="17">
        <v>5.1583800000000002</v>
      </c>
      <c r="CQ45" s="17">
        <v>3.7416200000000002</v>
      </c>
      <c r="CR45" s="17">
        <v>6.8</v>
      </c>
      <c r="CS45" s="17">
        <v>2.8315000000000001</v>
      </c>
      <c r="CT45" s="17">
        <v>2.8315000000000001</v>
      </c>
      <c r="CU45" s="17">
        <v>3.9685000000000001</v>
      </c>
      <c r="CV45" s="17">
        <v>17</v>
      </c>
      <c r="CW45" s="17">
        <v>16.873670000000001</v>
      </c>
      <c r="CX45" s="17">
        <v>16.873670000000001</v>
      </c>
      <c r="CY45" s="17">
        <v>0.12633</v>
      </c>
      <c r="CZ45" s="17">
        <v>6.9</v>
      </c>
      <c r="DA45" s="17">
        <v>6.8787000000000003</v>
      </c>
      <c r="DB45" s="17">
        <v>6.8787000000000003</v>
      </c>
      <c r="DC45" s="17">
        <v>2.1299999999999999E-2</v>
      </c>
      <c r="DD45" s="17">
        <v>14.8</v>
      </c>
      <c r="DE45" s="17">
        <v>14.9922</v>
      </c>
      <c r="DF45" s="17">
        <v>14.992190000000001</v>
      </c>
      <c r="DG45" s="17">
        <v>-0.19219</v>
      </c>
      <c r="DH45" s="17">
        <v>137.19999999999999</v>
      </c>
      <c r="DI45" s="17">
        <v>94.843890000000002</v>
      </c>
      <c r="DJ45" s="17">
        <v>142.99999</v>
      </c>
      <c r="DK45" s="17">
        <v>-5.7999900000000002</v>
      </c>
      <c r="DL45" s="17"/>
      <c r="DM45" s="17"/>
      <c r="DN45" s="17"/>
      <c r="DO45" s="17">
        <v>0</v>
      </c>
      <c r="DP45" s="17"/>
      <c r="DQ45" s="17"/>
      <c r="DR45" s="17"/>
      <c r="DS45" s="17">
        <v>0</v>
      </c>
      <c r="DT45" s="17"/>
      <c r="DU45" s="17"/>
      <c r="DV45" s="17"/>
      <c r="DW45" s="17">
        <v>0</v>
      </c>
      <c r="DX45" s="17"/>
      <c r="DY45" s="17"/>
      <c r="DZ45" s="17"/>
      <c r="EA45" s="17">
        <v>0</v>
      </c>
      <c r="EB45" s="17">
        <v>110</v>
      </c>
      <c r="EC45" s="17">
        <v>112.90537</v>
      </c>
      <c r="ED45" s="17">
        <v>112.90536</v>
      </c>
      <c r="EE45" s="17">
        <v>-2.9053599999999999</v>
      </c>
      <c r="EF45" s="17">
        <v>86.6</v>
      </c>
      <c r="EG45" s="17">
        <v>214.05931000000001</v>
      </c>
      <c r="EH45" s="17">
        <v>221.55599000000001</v>
      </c>
      <c r="EI45" s="17">
        <v>-134.95599000000001</v>
      </c>
      <c r="EJ45" s="17"/>
      <c r="EK45" s="17"/>
      <c r="EL45" s="17"/>
      <c r="EM45" s="17">
        <v>0</v>
      </c>
      <c r="EN45" s="17">
        <v>0</v>
      </c>
      <c r="EO45" s="17"/>
      <c r="EP45" s="17"/>
      <c r="EQ45" s="17">
        <v>0</v>
      </c>
      <c r="ER45" s="17"/>
      <c r="ES45" s="17"/>
      <c r="ET45" s="17"/>
      <c r="EU45" s="17">
        <v>0</v>
      </c>
      <c r="EV45" s="17">
        <v>6.4</v>
      </c>
      <c r="EW45" s="17">
        <v>6.39</v>
      </c>
      <c r="EX45" s="17">
        <v>6.39</v>
      </c>
      <c r="EY45" s="17">
        <v>0.01</v>
      </c>
      <c r="EZ45" s="17">
        <v>0</v>
      </c>
      <c r="FA45" s="17"/>
      <c r="FB45" s="17">
        <v>181.44926000000001</v>
      </c>
      <c r="FC45" s="17">
        <v>-181.44926000000001</v>
      </c>
      <c r="FD45" s="17">
        <v>28.4</v>
      </c>
      <c r="FE45" s="17">
        <v>30.749110000000002</v>
      </c>
      <c r="FF45" s="17">
        <v>30.749110000000002</v>
      </c>
      <c r="FG45" s="17">
        <v>-2.34911</v>
      </c>
      <c r="FH45" s="17">
        <v>152.4</v>
      </c>
      <c r="FI45" s="17">
        <v>151.95320000000001</v>
      </c>
      <c r="FJ45" s="17">
        <v>150.27983</v>
      </c>
      <c r="FK45" s="17">
        <v>2.1201699999999999</v>
      </c>
      <c r="FL45" s="17">
        <v>13.8</v>
      </c>
      <c r="FM45" s="17">
        <v>15.15638</v>
      </c>
      <c r="FN45" s="17">
        <v>15.15638</v>
      </c>
      <c r="FO45" s="17">
        <v>-1.3563799999999999</v>
      </c>
      <c r="FP45" s="17">
        <v>16.8</v>
      </c>
      <c r="FQ45" s="17">
        <v>15.177110000000001</v>
      </c>
      <c r="FR45" s="17">
        <v>15.177110000000001</v>
      </c>
      <c r="FS45" s="17">
        <v>1.6228899999999999</v>
      </c>
      <c r="FT45" s="17">
        <v>13.1</v>
      </c>
      <c r="FU45" s="17">
        <v>18.048780000000001</v>
      </c>
      <c r="FV45" s="17">
        <v>18.048780000000001</v>
      </c>
      <c r="FW45" s="17">
        <v>-4.9487800000000002</v>
      </c>
      <c r="FX45" s="17">
        <v>91.6</v>
      </c>
      <c r="FY45" s="17">
        <v>88.116100000000003</v>
      </c>
      <c r="FZ45" s="17">
        <v>88.116100000000003</v>
      </c>
      <c r="GA45" s="17">
        <v>3.4839000000000002</v>
      </c>
      <c r="GB45" s="17">
        <v>183.2</v>
      </c>
      <c r="GC45" s="17">
        <v>185.81701000000001</v>
      </c>
      <c r="GD45" s="17">
        <v>185.81701000000001</v>
      </c>
      <c r="GE45" s="17">
        <v>-2.6170100000000001</v>
      </c>
      <c r="GF45" s="17">
        <v>183.6</v>
      </c>
      <c r="GG45" s="17">
        <v>185.81701000000001</v>
      </c>
      <c r="GH45" s="17">
        <v>185.81701000000001</v>
      </c>
      <c r="GI45" s="17">
        <v>-2.2170100000000001</v>
      </c>
      <c r="GJ45" s="17">
        <v>185</v>
      </c>
      <c r="GK45" s="17">
        <v>186.37502000000001</v>
      </c>
      <c r="GL45" s="17">
        <v>186.37502000000001</v>
      </c>
      <c r="GM45" s="17">
        <v>-1.3750199999999999</v>
      </c>
      <c r="GN45" s="17">
        <v>104.9</v>
      </c>
      <c r="GO45" s="17">
        <v>108.79434000000001</v>
      </c>
      <c r="GP45" s="17">
        <v>110.91316999999999</v>
      </c>
      <c r="GQ45" s="17">
        <v>-6.0131699999999997</v>
      </c>
      <c r="GR45" s="17">
        <v>45.1</v>
      </c>
      <c r="GS45" s="17"/>
      <c r="GT45" s="17"/>
      <c r="GU45" s="17">
        <v>45.1</v>
      </c>
      <c r="GV45" s="17">
        <v>30</v>
      </c>
      <c r="GW45" s="17">
        <v>23.314730000000001</v>
      </c>
      <c r="GX45" s="17">
        <v>23.314730000000001</v>
      </c>
      <c r="GY45" s="17">
        <v>6.68527</v>
      </c>
      <c r="GZ45" s="17">
        <v>4.0999999999999996</v>
      </c>
      <c r="HA45" s="17">
        <v>4.2062099999999996</v>
      </c>
      <c r="HB45" s="17">
        <v>4.2062099999999996</v>
      </c>
      <c r="HC45" s="17">
        <v>-0.10621</v>
      </c>
      <c r="HD45" s="17">
        <v>17.3</v>
      </c>
      <c r="HE45" s="17">
        <v>17.582630000000002</v>
      </c>
      <c r="HF45" s="17">
        <v>17.582630000000002</v>
      </c>
      <c r="HG45" s="17">
        <v>-0.28262999999999999</v>
      </c>
      <c r="HH45" s="17">
        <v>123.9</v>
      </c>
      <c r="HI45" s="17">
        <v>123.55219</v>
      </c>
      <c r="HJ45" s="17">
        <v>116.81955000000001</v>
      </c>
      <c r="HK45" s="17">
        <v>7.0804499999999999</v>
      </c>
      <c r="HL45" s="17"/>
      <c r="HM45" s="17"/>
      <c r="HN45" s="17"/>
      <c r="HO45" s="17">
        <v>0</v>
      </c>
      <c r="HP45" s="17"/>
      <c r="HQ45" s="17"/>
      <c r="HR45" s="17"/>
      <c r="HS45" s="17">
        <v>0</v>
      </c>
      <c r="HT45" s="17">
        <v>94.7</v>
      </c>
      <c r="HU45" s="17">
        <v>95.918049999999994</v>
      </c>
      <c r="HV45" s="17">
        <v>85.482879999999994</v>
      </c>
      <c r="HW45" s="17">
        <v>9.2171199999999995</v>
      </c>
      <c r="HX45" s="17"/>
      <c r="HY45" s="17"/>
      <c r="HZ45" s="17"/>
      <c r="IA45" s="17">
        <v>0</v>
      </c>
      <c r="IB45" s="17"/>
      <c r="IC45" s="17"/>
      <c r="ID45" s="17"/>
      <c r="IE45" s="17">
        <v>0</v>
      </c>
      <c r="IF45" s="17">
        <v>46.7</v>
      </c>
      <c r="IG45" s="17">
        <v>45.441949999999999</v>
      </c>
      <c r="IH45" s="17">
        <v>45.441949999999999</v>
      </c>
      <c r="II45" s="17">
        <v>1.2580499999999999</v>
      </c>
      <c r="IJ45" s="17"/>
      <c r="IK45" s="17"/>
      <c r="IL45" s="17"/>
      <c r="IM45" s="17">
        <v>0</v>
      </c>
      <c r="IN45" s="17"/>
      <c r="IO45" s="17"/>
      <c r="IP45" s="17"/>
      <c r="IQ45" s="17">
        <v>0</v>
      </c>
      <c r="IR45" s="17"/>
      <c r="IS45" s="17"/>
      <c r="IT45" s="17"/>
      <c r="IU45" s="17">
        <v>0</v>
      </c>
      <c r="IV45" s="17">
        <v>84.6</v>
      </c>
      <c r="IW45" s="17">
        <v>85</v>
      </c>
      <c r="IX45" s="17">
        <v>97.312759999999997</v>
      </c>
      <c r="IY45" s="17">
        <v>-12.712759999999999</v>
      </c>
      <c r="IZ45" s="17">
        <v>173.7</v>
      </c>
      <c r="JA45" s="17">
        <v>184.41761</v>
      </c>
      <c r="JB45" s="17">
        <v>184.41761</v>
      </c>
      <c r="JC45" s="17">
        <v>-10.717610000000001</v>
      </c>
      <c r="JD45" s="17">
        <v>170.9</v>
      </c>
      <c r="JE45" s="17">
        <v>184.41761</v>
      </c>
      <c r="JF45" s="17">
        <v>184.41761</v>
      </c>
      <c r="JG45" s="17">
        <v>-13.517609999999999</v>
      </c>
      <c r="JH45" s="17">
        <v>200</v>
      </c>
      <c r="JI45" s="17">
        <v>184.41761</v>
      </c>
      <c r="JJ45" s="17">
        <v>184.41761</v>
      </c>
      <c r="JK45" s="17">
        <v>15.58239</v>
      </c>
      <c r="JL45" s="17">
        <v>267.39999999999998</v>
      </c>
      <c r="JM45" s="17">
        <v>277.45713000000001</v>
      </c>
      <c r="JN45" s="17">
        <v>277.45713000000001</v>
      </c>
      <c r="JO45" s="17">
        <v>-10.057130000000001</v>
      </c>
      <c r="JP45" s="17">
        <v>76</v>
      </c>
      <c r="JQ45" s="17">
        <v>72.405379999999994</v>
      </c>
      <c r="JR45" s="17">
        <v>71.796109999999999</v>
      </c>
      <c r="JS45" s="17">
        <v>4.2038900000000003</v>
      </c>
      <c r="JT45" s="17"/>
      <c r="JU45" s="17"/>
      <c r="JV45" s="17">
        <v>36.005859999999998</v>
      </c>
      <c r="JW45" s="17">
        <v>-36.005859999999998</v>
      </c>
      <c r="JX45" s="17"/>
      <c r="JY45" s="17"/>
      <c r="JZ45" s="17"/>
      <c r="KA45" s="17">
        <v>0</v>
      </c>
      <c r="KB45" s="17"/>
      <c r="KC45" s="17"/>
      <c r="KD45" s="17"/>
      <c r="KE45" s="17">
        <v>0</v>
      </c>
      <c r="KF45" s="17"/>
      <c r="KG45" s="17"/>
      <c r="KH45" s="17"/>
      <c r="KI45" s="17">
        <v>0</v>
      </c>
      <c r="KJ45" s="17">
        <v>0</v>
      </c>
      <c r="KK45" s="17"/>
      <c r="KL45" s="17"/>
      <c r="KM45" s="17">
        <v>0</v>
      </c>
      <c r="KN45" s="17"/>
      <c r="KO45" s="17"/>
      <c r="KP45" s="17"/>
      <c r="KQ45" s="17">
        <v>0</v>
      </c>
      <c r="KR45" s="17"/>
      <c r="KS45" s="17"/>
      <c r="KT45" s="17"/>
      <c r="KU45" s="17">
        <v>0</v>
      </c>
      <c r="KV45" s="17">
        <v>0.8</v>
      </c>
      <c r="KW45" s="17">
        <v>1.0779300000000001</v>
      </c>
      <c r="KX45" s="17">
        <v>1.0779300000000001</v>
      </c>
      <c r="KY45" s="17">
        <v>-0.27793000000000001</v>
      </c>
      <c r="KZ45" s="17">
        <v>207.7</v>
      </c>
      <c r="LA45" s="17">
        <v>181.37949</v>
      </c>
      <c r="LB45" s="17">
        <v>135.48858999999999</v>
      </c>
      <c r="LC45" s="17">
        <v>72.211410000000001</v>
      </c>
      <c r="LD45" s="17">
        <v>98.6</v>
      </c>
      <c r="LE45" s="17">
        <v>59.512180000000001</v>
      </c>
      <c r="LF45" s="17">
        <v>89.282910000000001</v>
      </c>
      <c r="LG45" s="17">
        <v>9.3170900000000003</v>
      </c>
      <c r="LH45" s="17">
        <v>66.099999999999994</v>
      </c>
      <c r="LI45" s="17">
        <v>67.461460000000002</v>
      </c>
      <c r="LJ45" s="17">
        <v>67.461460000000002</v>
      </c>
      <c r="LK45" s="17">
        <v>-1.3614599999999999</v>
      </c>
      <c r="LL45" s="17">
        <v>66.900000000000006</v>
      </c>
      <c r="LM45" s="17">
        <v>61.266840000000002</v>
      </c>
      <c r="LN45" s="17">
        <v>73.011679999999998</v>
      </c>
      <c r="LO45" s="17">
        <v>-6.1116799999999998</v>
      </c>
      <c r="LP45" s="17">
        <v>30.3</v>
      </c>
      <c r="LQ45" s="17">
        <v>30.097560000000001</v>
      </c>
      <c r="LR45" s="17">
        <v>30.097560000000001</v>
      </c>
      <c r="LS45" s="17">
        <v>0.20244000000000001</v>
      </c>
      <c r="LT45" s="17">
        <v>0</v>
      </c>
      <c r="LU45" s="17"/>
      <c r="LV45" s="17"/>
      <c r="LW45" s="17">
        <v>0</v>
      </c>
      <c r="LX45" s="17"/>
      <c r="LY45" s="17"/>
      <c r="LZ45" s="17"/>
      <c r="MA45" s="17">
        <v>0</v>
      </c>
      <c r="MB45" s="17"/>
      <c r="MC45" s="17"/>
      <c r="MD45" s="17"/>
      <c r="ME45" s="17">
        <v>0</v>
      </c>
      <c r="MF45" s="17">
        <v>144.6</v>
      </c>
      <c r="MG45" s="17">
        <v>159.10807</v>
      </c>
      <c r="MH45" s="17">
        <v>159.10805999999999</v>
      </c>
      <c r="MI45" s="17">
        <v>-14.50806</v>
      </c>
      <c r="MJ45" s="17">
        <v>146.30000000000001</v>
      </c>
      <c r="MK45" s="17">
        <v>159.10807</v>
      </c>
      <c r="ML45" s="17">
        <v>159.10805999999999</v>
      </c>
      <c r="MM45" s="17">
        <v>-12.808059999999999</v>
      </c>
      <c r="MN45" s="17">
        <v>149.1</v>
      </c>
      <c r="MO45" s="17">
        <v>159.58587</v>
      </c>
      <c r="MP45" s="17">
        <v>159.58587</v>
      </c>
      <c r="MQ45" s="17">
        <v>-10.48587</v>
      </c>
      <c r="MR45" s="17">
        <v>187.6</v>
      </c>
      <c r="MS45" s="17">
        <v>186.53289000000001</v>
      </c>
      <c r="MT45" s="17">
        <v>186.53288000000001</v>
      </c>
      <c r="MU45" s="17">
        <v>1.0671200000000001</v>
      </c>
      <c r="MV45" s="17"/>
      <c r="MW45" s="17"/>
      <c r="MX45" s="17"/>
      <c r="MY45" s="17">
        <v>0</v>
      </c>
      <c r="MZ45" s="17"/>
      <c r="NA45" s="17"/>
      <c r="NB45" s="17"/>
      <c r="NC45" s="17">
        <v>0</v>
      </c>
      <c r="ND45" s="17"/>
      <c r="NE45" s="17"/>
      <c r="NF45" s="17"/>
      <c r="NG45" s="17">
        <v>0</v>
      </c>
      <c r="NH45" s="17"/>
      <c r="NI45" s="17"/>
      <c r="NJ45" s="17"/>
      <c r="NK45" s="17">
        <v>0</v>
      </c>
      <c r="NL45" s="17">
        <v>213.6</v>
      </c>
      <c r="NM45" s="17">
        <v>207.29667000000001</v>
      </c>
      <c r="NN45" s="17">
        <v>207.29667000000001</v>
      </c>
      <c r="NO45" s="17">
        <v>6.3033299999999999</v>
      </c>
      <c r="NP45" s="17">
        <v>102.2</v>
      </c>
      <c r="NQ45" s="17">
        <v>103.95959000000001</v>
      </c>
      <c r="NR45" s="17">
        <v>103.95959000000001</v>
      </c>
      <c r="NS45" s="17">
        <v>-1.75959</v>
      </c>
      <c r="NT45" s="17">
        <v>3.4</v>
      </c>
      <c r="NU45" s="17">
        <v>3.9904700000000002</v>
      </c>
      <c r="NV45" s="17">
        <v>3.9904700000000002</v>
      </c>
      <c r="NW45" s="17">
        <v>-0.59047000000000005</v>
      </c>
      <c r="NX45" s="17"/>
      <c r="NY45" s="17">
        <v>4.1863799999999998</v>
      </c>
      <c r="NZ45" s="17">
        <v>4.1863799999999998</v>
      </c>
      <c r="OA45" s="17">
        <v>-4.1863799999999998</v>
      </c>
      <c r="OB45" s="17">
        <v>6.5</v>
      </c>
      <c r="OC45" s="17">
        <v>7.4</v>
      </c>
      <c r="OD45" s="17">
        <v>7.4</v>
      </c>
      <c r="OE45" s="17">
        <v>-0.9</v>
      </c>
      <c r="OF45" s="17">
        <v>0</v>
      </c>
      <c r="OG45" s="17"/>
      <c r="OH45" s="17"/>
      <c r="OI45" s="17">
        <v>0</v>
      </c>
      <c r="OJ45" s="17">
        <v>45.8</v>
      </c>
      <c r="OK45" s="17">
        <v>81.7</v>
      </c>
      <c r="OL45" s="17">
        <v>52.456000000000003</v>
      </c>
      <c r="OM45" s="17">
        <v>-6.6559999999999997</v>
      </c>
      <c r="ON45" s="17">
        <v>0</v>
      </c>
      <c r="OO45" s="17"/>
      <c r="OP45" s="17"/>
      <c r="OQ45" s="17">
        <v>0</v>
      </c>
      <c r="OR45" s="17">
        <v>4.0999999999999996</v>
      </c>
      <c r="OS45" s="17">
        <v>9.2940000000000005</v>
      </c>
      <c r="OT45" s="17">
        <v>9.2940000000000005</v>
      </c>
      <c r="OU45" s="17">
        <v>-5.194</v>
      </c>
      <c r="OV45" s="17">
        <v>0</v>
      </c>
      <c r="OW45" s="17"/>
      <c r="OX45" s="17"/>
      <c r="OY45" s="17">
        <v>0</v>
      </c>
      <c r="OZ45" s="17">
        <v>2.9</v>
      </c>
      <c r="PA45" s="17">
        <v>5.4039700000000002</v>
      </c>
      <c r="PB45" s="17">
        <v>5.4040999999999997</v>
      </c>
      <c r="PC45" s="17">
        <v>-2.5041000000000002</v>
      </c>
      <c r="PD45" s="17">
        <v>10</v>
      </c>
      <c r="PE45" s="17">
        <v>9.9830000000000005</v>
      </c>
      <c r="PF45" s="17">
        <v>9.9830000000000005</v>
      </c>
      <c r="PG45" s="17">
        <v>1.7000000000000001E-2</v>
      </c>
      <c r="PH45" s="17"/>
      <c r="PI45" s="17"/>
      <c r="PJ45" s="17"/>
      <c r="PK45" s="17">
        <v>0</v>
      </c>
      <c r="PL45" s="17">
        <v>0</v>
      </c>
      <c r="PM45" s="17"/>
      <c r="PN45" s="17"/>
      <c r="PO45" s="17">
        <v>0</v>
      </c>
      <c r="PP45" s="17">
        <v>1.2</v>
      </c>
      <c r="PQ45" s="17">
        <v>1.23</v>
      </c>
      <c r="PR45" s="17">
        <v>1.23</v>
      </c>
      <c r="PS45" s="17">
        <v>-0.03</v>
      </c>
      <c r="PT45" s="17">
        <v>1.1000000000000001</v>
      </c>
      <c r="PU45" s="17">
        <v>1.5</v>
      </c>
      <c r="PV45" s="17">
        <v>1.5</v>
      </c>
      <c r="PW45" s="17">
        <v>-0.4</v>
      </c>
      <c r="PX45" s="17">
        <v>2.9</v>
      </c>
      <c r="PY45" s="17">
        <v>2.5</v>
      </c>
      <c r="PZ45" s="17">
        <v>2.5</v>
      </c>
      <c r="QA45" s="17">
        <v>0.4</v>
      </c>
      <c r="QB45" s="17">
        <v>20.399999999999999</v>
      </c>
      <c r="QC45" s="17">
        <v>20.353169999999999</v>
      </c>
      <c r="QD45" s="17">
        <v>20.35303</v>
      </c>
      <c r="QE45" s="17">
        <v>4.6969999999999998E-2</v>
      </c>
      <c r="QF45" s="17">
        <v>10</v>
      </c>
      <c r="QG45" s="17">
        <v>13.65854</v>
      </c>
      <c r="QH45" s="17">
        <v>13.65854</v>
      </c>
      <c r="QI45" s="17">
        <v>-3.6585399999999999</v>
      </c>
      <c r="QJ45" s="17">
        <v>17.399999999999999</v>
      </c>
      <c r="QK45" s="17">
        <v>17.560980000000001</v>
      </c>
      <c r="QL45" s="17">
        <v>17.560970000000001</v>
      </c>
      <c r="QM45" s="17">
        <v>-0.16097</v>
      </c>
      <c r="QN45" s="17">
        <v>3.2</v>
      </c>
      <c r="QO45" s="17">
        <v>3.3</v>
      </c>
      <c r="QP45" s="17">
        <v>3.3</v>
      </c>
      <c r="QQ45" s="17">
        <v>-0.1</v>
      </c>
      <c r="QR45" s="17">
        <v>17.399999999999999</v>
      </c>
      <c r="QS45" s="17">
        <v>18.048780000000001</v>
      </c>
      <c r="QT45" s="17">
        <v>18.048780000000001</v>
      </c>
      <c r="QU45" s="17">
        <v>-0.64878000000000002</v>
      </c>
      <c r="QV45" s="17">
        <v>0</v>
      </c>
      <c r="QW45" s="17"/>
      <c r="QX45" s="17"/>
      <c r="QY45" s="17">
        <v>0</v>
      </c>
      <c r="QZ45" s="17">
        <v>0</v>
      </c>
      <c r="RA45" s="17"/>
      <c r="RB45" s="17"/>
      <c r="RC45" s="17">
        <v>0</v>
      </c>
      <c r="RD45" s="17">
        <v>16.2</v>
      </c>
      <c r="RE45" s="17">
        <v>19.106999999999999</v>
      </c>
      <c r="RF45" s="17">
        <v>19.106999999999999</v>
      </c>
      <c r="RG45" s="17">
        <v>-2.907</v>
      </c>
      <c r="RH45" s="17">
        <v>60.7</v>
      </c>
      <c r="RI45" s="17">
        <v>62.970999999999997</v>
      </c>
      <c r="RJ45" s="17">
        <v>62.970999999999997</v>
      </c>
      <c r="RK45" s="17">
        <v>-2.2709999999999999</v>
      </c>
      <c r="RL45" s="17">
        <v>0</v>
      </c>
      <c r="RM45" s="17"/>
      <c r="RN45" s="17"/>
      <c r="RO45" s="17">
        <v>0</v>
      </c>
      <c r="RP45" s="17">
        <v>1.9</v>
      </c>
      <c r="RQ45" s="17">
        <v>2.1</v>
      </c>
      <c r="RR45" s="17">
        <v>2.1</v>
      </c>
      <c r="RS45" s="17">
        <v>-0.2</v>
      </c>
      <c r="RT45" s="17">
        <v>20.2</v>
      </c>
      <c r="RU45" s="17">
        <v>19.869240000000001</v>
      </c>
      <c r="RV45" s="17">
        <v>19.869240000000001</v>
      </c>
      <c r="RW45" s="17">
        <v>0.33076</v>
      </c>
      <c r="RX45" s="17">
        <v>2.1</v>
      </c>
      <c r="RY45" s="17">
        <v>2</v>
      </c>
      <c r="RZ45" s="17">
        <v>2</v>
      </c>
      <c r="SA45" s="17">
        <v>0.1</v>
      </c>
      <c r="SB45" s="17"/>
      <c r="SC45" s="17">
        <v>0.4</v>
      </c>
      <c r="SD45" s="17">
        <v>0.4</v>
      </c>
      <c r="SE45" s="17">
        <v>-0.4</v>
      </c>
      <c r="SF45" s="17">
        <v>3.7</v>
      </c>
      <c r="SG45" s="17">
        <v>5.5</v>
      </c>
      <c r="SH45" s="17">
        <v>5.5</v>
      </c>
      <c r="SI45" s="17">
        <v>-1.8</v>
      </c>
      <c r="SJ45" s="17">
        <v>6.1</v>
      </c>
      <c r="SK45" s="17">
        <v>5.8</v>
      </c>
      <c r="SL45" s="17">
        <v>5.8</v>
      </c>
      <c r="SM45" s="17">
        <v>0.3</v>
      </c>
      <c r="SN45" s="17">
        <v>9.6</v>
      </c>
      <c r="SO45" s="17">
        <v>13.65854</v>
      </c>
      <c r="SP45" s="17">
        <v>13.65854</v>
      </c>
      <c r="SQ45" s="17">
        <v>-4.0585399999999998</v>
      </c>
      <c r="SR45" s="17">
        <v>12.7</v>
      </c>
      <c r="SS45" s="17">
        <v>17.560980000000001</v>
      </c>
      <c r="ST45" s="17">
        <v>17.560970000000001</v>
      </c>
      <c r="SU45" s="17">
        <v>-4.86097</v>
      </c>
      <c r="SV45" s="17">
        <v>13.2</v>
      </c>
      <c r="SW45" s="17">
        <v>14.048780000000001</v>
      </c>
      <c r="SX45" s="17">
        <v>14.048780000000001</v>
      </c>
      <c r="SY45" s="17">
        <v>-0.84877999999999998</v>
      </c>
      <c r="SZ45" s="17">
        <v>25.5</v>
      </c>
      <c r="TA45" s="17">
        <v>21.1</v>
      </c>
      <c r="TB45" s="17">
        <v>21.1</v>
      </c>
      <c r="TC45" s="17">
        <v>4.4000000000000004</v>
      </c>
      <c r="TD45" s="17">
        <v>56.4</v>
      </c>
      <c r="TE45" s="17">
        <v>26.65</v>
      </c>
      <c r="TF45" s="17">
        <v>64.013999999999996</v>
      </c>
      <c r="TG45" s="17">
        <v>-7.6139999999999999</v>
      </c>
      <c r="TH45" s="17">
        <v>0</v>
      </c>
      <c r="TI45" s="17"/>
      <c r="TJ45" s="17"/>
      <c r="TK45" s="17">
        <v>0</v>
      </c>
      <c r="TL45" s="17">
        <v>56.7</v>
      </c>
      <c r="TM45" s="17">
        <v>78.2</v>
      </c>
      <c r="TN45" s="17">
        <v>51.835000000000001</v>
      </c>
      <c r="TO45" s="17">
        <v>4.8650000000000002</v>
      </c>
      <c r="TP45" s="17">
        <v>61.4</v>
      </c>
      <c r="TQ45" s="17">
        <v>91.5</v>
      </c>
      <c r="TR45" s="17">
        <v>68.566000000000003</v>
      </c>
      <c r="TS45" s="17">
        <v>-7.1660000000000004</v>
      </c>
      <c r="TT45" s="17">
        <v>7.3</v>
      </c>
      <c r="TU45" s="17">
        <v>3.5750000000000002</v>
      </c>
      <c r="TV45" s="17">
        <v>3.5750000000000002</v>
      </c>
      <c r="TW45" s="17">
        <v>3.7250000000000001</v>
      </c>
      <c r="TX45" s="17">
        <v>7.3</v>
      </c>
      <c r="TY45" s="17">
        <v>5.5590000000000002</v>
      </c>
      <c r="TZ45" s="17">
        <v>5.5590000000000002</v>
      </c>
      <c r="UA45" s="17">
        <v>1.7410000000000001</v>
      </c>
      <c r="UB45" s="17">
        <v>9.8000000000000007</v>
      </c>
      <c r="UC45" s="17">
        <v>9.8000000000000007</v>
      </c>
      <c r="UD45" s="17">
        <v>9.8000000000000007</v>
      </c>
      <c r="UE45" s="17">
        <v>0</v>
      </c>
      <c r="UF45" s="17">
        <v>2.4</v>
      </c>
      <c r="UG45" s="17">
        <v>3.5</v>
      </c>
      <c r="UH45" s="17">
        <v>3.5</v>
      </c>
      <c r="UI45" s="17">
        <v>-1.1000000000000001</v>
      </c>
      <c r="UJ45" s="17">
        <v>8.6</v>
      </c>
      <c r="UK45" s="17">
        <v>7.5</v>
      </c>
      <c r="UL45" s="17">
        <v>7.5</v>
      </c>
      <c r="UM45" s="17">
        <v>1.1000000000000001</v>
      </c>
      <c r="UN45" s="17">
        <v>20.399999999999999</v>
      </c>
      <c r="UO45" s="17">
        <v>19.5122</v>
      </c>
      <c r="UP45" s="17">
        <v>19.51219</v>
      </c>
      <c r="UQ45" s="17">
        <v>0.88780999999999999</v>
      </c>
      <c r="UR45" s="17">
        <v>20.399999999999999</v>
      </c>
      <c r="US45" s="17">
        <v>19.5122</v>
      </c>
      <c r="UT45" s="17">
        <v>19.51219</v>
      </c>
      <c r="UU45" s="17">
        <v>0.88780999999999999</v>
      </c>
      <c r="UV45" s="17">
        <v>20.100000000000001</v>
      </c>
      <c r="UW45" s="17">
        <v>19.5122</v>
      </c>
      <c r="UX45" s="17">
        <v>19.51219</v>
      </c>
      <c r="UY45" s="17">
        <v>0.58781000000000005</v>
      </c>
      <c r="UZ45" s="17">
        <v>8.3000000000000007</v>
      </c>
      <c r="VA45" s="17">
        <v>4.63</v>
      </c>
      <c r="VB45" s="17">
        <v>8.8040000000000003</v>
      </c>
      <c r="VC45" s="17">
        <v>-0.504</v>
      </c>
      <c r="VD45" s="17">
        <v>0</v>
      </c>
      <c r="VE45" s="17"/>
      <c r="VF45" s="17"/>
      <c r="VG45" s="17">
        <v>0</v>
      </c>
      <c r="VH45" s="17">
        <v>0</v>
      </c>
      <c r="VI45" s="17"/>
      <c r="VJ45" s="17"/>
      <c r="VK45" s="17">
        <v>0</v>
      </c>
      <c r="VL45" s="17">
        <v>0</v>
      </c>
      <c r="VM45" s="17"/>
      <c r="VN45" s="17"/>
      <c r="VO45" s="17">
        <v>0</v>
      </c>
      <c r="VP45" s="17">
        <v>0.6</v>
      </c>
      <c r="VQ45" s="17">
        <v>0.6</v>
      </c>
      <c r="VR45" s="17">
        <v>0.6</v>
      </c>
      <c r="VS45" s="17">
        <v>0</v>
      </c>
      <c r="VT45" s="17">
        <v>114.4</v>
      </c>
      <c r="VU45" s="17">
        <v>115.6</v>
      </c>
      <c r="VV45" s="17">
        <v>90</v>
      </c>
      <c r="VW45" s="17">
        <v>24.4</v>
      </c>
      <c r="VX45" s="17">
        <v>81.2</v>
      </c>
      <c r="VY45" s="17">
        <v>103.1</v>
      </c>
      <c r="VZ45" s="17">
        <v>76</v>
      </c>
      <c r="WA45" s="17">
        <v>5.2</v>
      </c>
      <c r="WB45" s="17">
        <v>0</v>
      </c>
      <c r="WC45" s="17"/>
      <c r="WD45" s="17"/>
      <c r="WE45" s="17">
        <v>0</v>
      </c>
      <c r="WF45" s="17">
        <v>1.6</v>
      </c>
      <c r="WG45" s="17">
        <v>1.4490000000000001</v>
      </c>
      <c r="WH45" s="17">
        <v>1.4490000000000001</v>
      </c>
      <c r="WI45" s="17">
        <v>0.151</v>
      </c>
      <c r="WJ45" s="17">
        <v>2.2000000000000002</v>
      </c>
      <c r="WK45" s="17">
        <v>2.4</v>
      </c>
      <c r="WL45" s="17">
        <v>2.4</v>
      </c>
      <c r="WM45" s="17">
        <v>-0.2</v>
      </c>
      <c r="WN45" s="17">
        <v>2.2000000000000002</v>
      </c>
      <c r="WO45" s="17">
        <v>2.4</v>
      </c>
      <c r="WP45" s="17">
        <v>2.4</v>
      </c>
      <c r="WQ45" s="17">
        <v>-0.2</v>
      </c>
      <c r="WR45" s="17">
        <v>1.2</v>
      </c>
      <c r="WS45" s="17">
        <v>1.4</v>
      </c>
      <c r="WT45" s="17">
        <v>1.4</v>
      </c>
      <c r="WU45" s="17">
        <v>-0.2</v>
      </c>
      <c r="WV45" s="17">
        <v>0</v>
      </c>
      <c r="WW45" s="17"/>
      <c r="WX45" s="17"/>
      <c r="WY45" s="17">
        <v>0</v>
      </c>
      <c r="WZ45" s="17"/>
      <c r="XA45" s="17"/>
      <c r="XB45" s="17"/>
      <c r="XC45" s="17">
        <v>0</v>
      </c>
      <c r="XD45" s="17">
        <v>17.899999999999999</v>
      </c>
      <c r="XE45" s="17">
        <v>17.951219999999999</v>
      </c>
      <c r="XF45" s="17">
        <v>17.951219999999999</v>
      </c>
      <c r="XG45" s="17">
        <v>-5.1220000000000002E-2</v>
      </c>
      <c r="XH45" s="17">
        <v>8</v>
      </c>
      <c r="XI45" s="17">
        <v>10.8</v>
      </c>
      <c r="XJ45" s="17">
        <v>10.8</v>
      </c>
      <c r="XK45" s="17">
        <v>-2.8</v>
      </c>
      <c r="XL45" s="17">
        <v>27.3</v>
      </c>
      <c r="XM45" s="17">
        <v>31</v>
      </c>
      <c r="XN45" s="17">
        <v>27.5</v>
      </c>
      <c r="XO45" s="17">
        <v>-0.2</v>
      </c>
      <c r="XP45" s="17">
        <v>34.799999999999997</v>
      </c>
      <c r="XQ45" s="17">
        <v>31</v>
      </c>
      <c r="XR45" s="17">
        <v>27.5</v>
      </c>
      <c r="XS45" s="17">
        <v>7.3</v>
      </c>
      <c r="XT45" s="17">
        <v>15.4</v>
      </c>
      <c r="XU45" s="17">
        <v>17</v>
      </c>
      <c r="XV45" s="17">
        <v>14</v>
      </c>
      <c r="XW45" s="17">
        <v>1.4</v>
      </c>
      <c r="XX45" s="17">
        <v>19.100000000000001</v>
      </c>
      <c r="XY45" s="17">
        <v>20</v>
      </c>
      <c r="XZ45" s="17">
        <v>20</v>
      </c>
      <c r="YA45" s="17">
        <v>-0.9</v>
      </c>
      <c r="YB45" s="17">
        <v>8.4</v>
      </c>
      <c r="YC45" s="17">
        <v>6.83</v>
      </c>
      <c r="YD45" s="17">
        <v>6.83</v>
      </c>
      <c r="YE45" s="17">
        <v>1.57</v>
      </c>
      <c r="YF45" s="17">
        <v>11.2</v>
      </c>
      <c r="YG45" s="17">
        <v>11</v>
      </c>
      <c r="YH45" s="17">
        <v>11</v>
      </c>
      <c r="YI45" s="17">
        <v>0.2</v>
      </c>
      <c r="YJ45" s="17">
        <v>23.3</v>
      </c>
      <c r="YK45" s="17">
        <v>23</v>
      </c>
      <c r="YL45" s="17">
        <v>23</v>
      </c>
      <c r="YM45" s="17">
        <v>0.3</v>
      </c>
    </row>
    <row r="46" spans="1:663" ht="24" customHeight="1" x14ac:dyDescent="0.3">
      <c r="A46" s="1"/>
      <c r="B46" s="16" t="s">
        <v>39</v>
      </c>
      <c r="C46" s="16" t="s">
        <v>746</v>
      </c>
      <c r="D46" s="17">
        <v>204.5</v>
      </c>
      <c r="E46" s="17">
        <v>204.19512</v>
      </c>
      <c r="F46" s="17">
        <v>204.19512</v>
      </c>
      <c r="G46" s="17">
        <v>0.30487999999999998</v>
      </c>
      <c r="H46" s="17">
        <v>623.79999999999995</v>
      </c>
      <c r="I46" s="17">
        <v>623.55606999999998</v>
      </c>
      <c r="J46" s="17">
        <v>546.95693000000006</v>
      </c>
      <c r="K46" s="17">
        <v>76.843069999999997</v>
      </c>
      <c r="L46" s="17">
        <v>214.6</v>
      </c>
      <c r="M46" s="17">
        <v>203.8434</v>
      </c>
      <c r="N46" s="17">
        <v>178.80278000000001</v>
      </c>
      <c r="O46" s="17">
        <v>35.797220000000003</v>
      </c>
      <c r="P46" s="17"/>
      <c r="Q46" s="17"/>
      <c r="R46" s="17"/>
      <c r="S46" s="17">
        <v>0</v>
      </c>
      <c r="T46" s="17"/>
      <c r="U46" s="17"/>
      <c r="V46" s="17"/>
      <c r="W46" s="17">
        <v>0</v>
      </c>
      <c r="X46" s="17">
        <v>90.1</v>
      </c>
      <c r="Y46" s="17">
        <v>92.226339999999993</v>
      </c>
      <c r="Z46" s="17">
        <v>92.226339999999993</v>
      </c>
      <c r="AA46" s="17">
        <v>-2.1263399999999999</v>
      </c>
      <c r="AB46" s="17">
        <v>122.3</v>
      </c>
      <c r="AC46" s="17">
        <v>125.25516</v>
      </c>
      <c r="AD46" s="17">
        <v>202.98090999999999</v>
      </c>
      <c r="AE46" s="17">
        <v>-80.680909999999997</v>
      </c>
      <c r="AF46" s="17"/>
      <c r="AG46" s="17"/>
      <c r="AH46" s="17"/>
      <c r="AI46" s="17">
        <v>0</v>
      </c>
      <c r="AJ46" s="17">
        <v>81.400000000000006</v>
      </c>
      <c r="AK46" s="17">
        <v>87.667349999999999</v>
      </c>
      <c r="AL46" s="17"/>
      <c r="AM46" s="17">
        <v>81.400000000000006</v>
      </c>
      <c r="AN46" s="17">
        <v>184.6</v>
      </c>
      <c r="AO46" s="17">
        <v>177.93126000000001</v>
      </c>
      <c r="AP46" s="17">
        <v>177.93125000000001</v>
      </c>
      <c r="AQ46" s="17">
        <v>6.6687500000000002</v>
      </c>
      <c r="AR46" s="17">
        <v>206.9</v>
      </c>
      <c r="AS46" s="17">
        <v>197.70737</v>
      </c>
      <c r="AT46" s="17">
        <v>197.70735999999999</v>
      </c>
      <c r="AU46" s="17">
        <v>9.1926400000000008</v>
      </c>
      <c r="AV46" s="17"/>
      <c r="AW46" s="17"/>
      <c r="AX46" s="17"/>
      <c r="AY46" s="17">
        <v>0</v>
      </c>
      <c r="AZ46" s="17"/>
      <c r="BA46" s="17"/>
      <c r="BB46" s="17"/>
      <c r="BC46" s="17">
        <v>0</v>
      </c>
      <c r="BD46" s="17">
        <v>208.2</v>
      </c>
      <c r="BE46" s="17">
        <v>206.01686000000001</v>
      </c>
      <c r="BF46" s="17">
        <v>206.01686000000001</v>
      </c>
      <c r="BG46" s="17">
        <v>2.1831399999999999</v>
      </c>
      <c r="BH46" s="17"/>
      <c r="BI46" s="17"/>
      <c r="BJ46" s="17"/>
      <c r="BK46" s="17">
        <v>0</v>
      </c>
      <c r="BL46" s="17">
        <v>222.5</v>
      </c>
      <c r="BM46" s="17">
        <v>113.67995000000001</v>
      </c>
      <c r="BN46" s="17">
        <v>91.306569999999994</v>
      </c>
      <c r="BO46" s="17">
        <v>131.19343000000001</v>
      </c>
      <c r="BP46" s="17">
        <v>9.1999999999999993</v>
      </c>
      <c r="BQ46" s="17">
        <v>3.4695499999999999</v>
      </c>
      <c r="BR46" s="17">
        <v>3.4695499999999999</v>
      </c>
      <c r="BS46" s="17">
        <v>5.7304500000000003</v>
      </c>
      <c r="BT46" s="17"/>
      <c r="BU46" s="17"/>
      <c r="BV46" s="17"/>
      <c r="BW46" s="17">
        <v>0</v>
      </c>
      <c r="BX46" s="17"/>
      <c r="BY46" s="17"/>
      <c r="BZ46" s="17"/>
      <c r="CA46" s="17">
        <v>0</v>
      </c>
      <c r="CB46" s="17"/>
      <c r="CC46" s="17"/>
      <c r="CD46" s="17"/>
      <c r="CE46" s="17">
        <v>0</v>
      </c>
      <c r="CF46" s="17"/>
      <c r="CG46" s="17"/>
      <c r="CH46" s="17"/>
      <c r="CI46" s="17">
        <v>0</v>
      </c>
      <c r="CJ46" s="17">
        <v>169.1</v>
      </c>
      <c r="CK46" s="17">
        <v>164.70732000000001</v>
      </c>
      <c r="CL46" s="17">
        <v>164.70732000000001</v>
      </c>
      <c r="CM46" s="17">
        <v>4.3926800000000004</v>
      </c>
      <c r="CN46" s="17">
        <v>9.6</v>
      </c>
      <c r="CO46" s="17">
        <v>5.1583800000000002</v>
      </c>
      <c r="CP46" s="17">
        <v>5.1583800000000002</v>
      </c>
      <c r="CQ46" s="17">
        <v>4.4416200000000003</v>
      </c>
      <c r="CR46" s="17">
        <v>6.2</v>
      </c>
      <c r="CS46" s="17">
        <v>2.8315000000000001</v>
      </c>
      <c r="CT46" s="17">
        <v>2.8315000000000001</v>
      </c>
      <c r="CU46" s="17">
        <v>3.3685</v>
      </c>
      <c r="CV46" s="17">
        <v>17</v>
      </c>
      <c r="CW46" s="17">
        <v>16.873670000000001</v>
      </c>
      <c r="CX46" s="17">
        <v>16.873670000000001</v>
      </c>
      <c r="CY46" s="17">
        <v>0.12633</v>
      </c>
      <c r="CZ46" s="17">
        <v>6.9</v>
      </c>
      <c r="DA46" s="17">
        <v>6.8787000000000003</v>
      </c>
      <c r="DB46" s="17">
        <v>6.8787000000000003</v>
      </c>
      <c r="DC46" s="17">
        <v>2.1299999999999999E-2</v>
      </c>
      <c r="DD46" s="17">
        <v>14.8</v>
      </c>
      <c r="DE46" s="17">
        <v>14.9922</v>
      </c>
      <c r="DF46" s="17">
        <v>14.992190000000001</v>
      </c>
      <c r="DG46" s="17">
        <v>-0.19219</v>
      </c>
      <c r="DH46" s="17">
        <v>136.9</v>
      </c>
      <c r="DI46" s="17">
        <v>95.010750000000002</v>
      </c>
      <c r="DJ46" s="17">
        <v>142.99999</v>
      </c>
      <c r="DK46" s="17">
        <v>-6.09999</v>
      </c>
      <c r="DL46" s="17"/>
      <c r="DM46" s="17"/>
      <c r="DN46" s="17"/>
      <c r="DO46" s="17">
        <v>0</v>
      </c>
      <c r="DP46" s="17"/>
      <c r="DQ46" s="17"/>
      <c r="DR46" s="17"/>
      <c r="DS46" s="17">
        <v>0</v>
      </c>
      <c r="DT46" s="17"/>
      <c r="DU46" s="17"/>
      <c r="DV46" s="17"/>
      <c r="DW46" s="17">
        <v>0</v>
      </c>
      <c r="DX46" s="17"/>
      <c r="DY46" s="17"/>
      <c r="DZ46" s="17"/>
      <c r="EA46" s="17">
        <v>0</v>
      </c>
      <c r="EB46" s="17">
        <v>110.4</v>
      </c>
      <c r="EC46" s="17">
        <v>112.90537</v>
      </c>
      <c r="ED46" s="17">
        <v>112.90536</v>
      </c>
      <c r="EE46" s="17">
        <v>-2.50536</v>
      </c>
      <c r="EF46" s="17">
        <v>222.2</v>
      </c>
      <c r="EG46" s="17">
        <v>212.13884999999999</v>
      </c>
      <c r="EH46" s="17">
        <v>221.55604</v>
      </c>
      <c r="EI46" s="17">
        <v>0.64395999999999998</v>
      </c>
      <c r="EJ46" s="17"/>
      <c r="EK46" s="17"/>
      <c r="EL46" s="17"/>
      <c r="EM46" s="17">
        <v>0</v>
      </c>
      <c r="EN46" s="17">
        <v>0</v>
      </c>
      <c r="EO46" s="17"/>
      <c r="EP46" s="17"/>
      <c r="EQ46" s="17">
        <v>0</v>
      </c>
      <c r="ER46" s="17"/>
      <c r="ES46" s="17"/>
      <c r="ET46" s="17"/>
      <c r="EU46" s="17">
        <v>0</v>
      </c>
      <c r="EV46" s="17">
        <v>6.4</v>
      </c>
      <c r="EW46" s="17">
        <v>6.39</v>
      </c>
      <c r="EX46" s="17">
        <v>6.39</v>
      </c>
      <c r="EY46" s="17">
        <v>0.01</v>
      </c>
      <c r="EZ46" s="17">
        <v>0</v>
      </c>
      <c r="FA46" s="17"/>
      <c r="FB46" s="17">
        <v>190.38597999999999</v>
      </c>
      <c r="FC46" s="17">
        <v>-190.38597999999999</v>
      </c>
      <c r="FD46" s="17">
        <v>25.7</v>
      </c>
      <c r="FE46" s="17">
        <v>30.749110000000002</v>
      </c>
      <c r="FF46" s="17">
        <v>30.749110000000002</v>
      </c>
      <c r="FG46" s="17">
        <v>-5.0491099999999998</v>
      </c>
      <c r="FH46" s="17">
        <v>151.9</v>
      </c>
      <c r="FI46" s="17">
        <v>151.95320000000001</v>
      </c>
      <c r="FJ46" s="17">
        <v>150.27983</v>
      </c>
      <c r="FK46" s="17">
        <v>1.6201700000000001</v>
      </c>
      <c r="FL46" s="17">
        <v>14.4</v>
      </c>
      <c r="FM46" s="17">
        <v>15.15638</v>
      </c>
      <c r="FN46" s="17">
        <v>15.15638</v>
      </c>
      <c r="FO46" s="17">
        <v>-0.75638000000000005</v>
      </c>
      <c r="FP46" s="17">
        <v>16.8</v>
      </c>
      <c r="FQ46" s="17">
        <v>15.177110000000001</v>
      </c>
      <c r="FR46" s="17">
        <v>15.177110000000001</v>
      </c>
      <c r="FS46" s="17">
        <v>1.6228899999999999</v>
      </c>
      <c r="FT46" s="17">
        <v>13.1</v>
      </c>
      <c r="FU46" s="17">
        <v>18.048780000000001</v>
      </c>
      <c r="FV46" s="17">
        <v>18.048780000000001</v>
      </c>
      <c r="FW46" s="17">
        <v>-4.9487800000000002</v>
      </c>
      <c r="FX46" s="17">
        <v>93</v>
      </c>
      <c r="FY46" s="17">
        <v>88.116100000000003</v>
      </c>
      <c r="FZ46" s="17">
        <v>88.116100000000003</v>
      </c>
      <c r="GA46" s="17">
        <v>4.8838999999999997</v>
      </c>
      <c r="GB46" s="17">
        <v>183.8</v>
      </c>
      <c r="GC46" s="17">
        <v>185.81701000000001</v>
      </c>
      <c r="GD46" s="17">
        <v>185.81701000000001</v>
      </c>
      <c r="GE46" s="17">
        <v>-2.01701</v>
      </c>
      <c r="GF46" s="17">
        <v>183.8</v>
      </c>
      <c r="GG46" s="17">
        <v>185.81701000000001</v>
      </c>
      <c r="GH46" s="17">
        <v>185.81701000000001</v>
      </c>
      <c r="GI46" s="17">
        <v>-2.01701</v>
      </c>
      <c r="GJ46" s="17">
        <v>184.2</v>
      </c>
      <c r="GK46" s="17">
        <v>186.37502000000001</v>
      </c>
      <c r="GL46" s="17">
        <v>186.37502000000001</v>
      </c>
      <c r="GM46" s="17">
        <v>-2.17502</v>
      </c>
      <c r="GN46" s="17">
        <v>104.3</v>
      </c>
      <c r="GO46" s="17">
        <v>107.05913</v>
      </c>
      <c r="GP46" s="17">
        <v>110.91316999999999</v>
      </c>
      <c r="GQ46" s="17">
        <v>-6.6131700000000002</v>
      </c>
      <c r="GR46" s="17">
        <v>45.3</v>
      </c>
      <c r="GS46" s="17"/>
      <c r="GT46" s="17"/>
      <c r="GU46" s="17">
        <v>45.3</v>
      </c>
      <c r="GV46" s="17">
        <v>30.1</v>
      </c>
      <c r="GW46" s="17">
        <v>23.314730000000001</v>
      </c>
      <c r="GX46" s="17">
        <v>23.314730000000001</v>
      </c>
      <c r="GY46" s="17">
        <v>6.7852699999999997</v>
      </c>
      <c r="GZ46" s="17">
        <v>4.0999999999999996</v>
      </c>
      <c r="HA46" s="17">
        <v>4.2062099999999996</v>
      </c>
      <c r="HB46" s="17">
        <v>4.2062099999999996</v>
      </c>
      <c r="HC46" s="17">
        <v>-0.10621</v>
      </c>
      <c r="HD46" s="17">
        <v>17.5</v>
      </c>
      <c r="HE46" s="17">
        <v>17.582630000000002</v>
      </c>
      <c r="HF46" s="17">
        <v>17.582630000000002</v>
      </c>
      <c r="HG46" s="17">
        <v>-8.2629999999999995E-2</v>
      </c>
      <c r="HH46" s="17">
        <v>154.6</v>
      </c>
      <c r="HI46" s="17">
        <v>153.49770000000001</v>
      </c>
      <c r="HJ46" s="17">
        <v>105.5128</v>
      </c>
      <c r="HK46" s="17">
        <v>49.087200000000003</v>
      </c>
      <c r="HL46" s="17"/>
      <c r="HM46" s="17"/>
      <c r="HN46" s="17"/>
      <c r="HO46" s="17">
        <v>0</v>
      </c>
      <c r="HP46" s="17"/>
      <c r="HQ46" s="17"/>
      <c r="HR46" s="17"/>
      <c r="HS46" s="17">
        <v>0</v>
      </c>
      <c r="HT46" s="17">
        <v>94.7</v>
      </c>
      <c r="HU46" s="17">
        <v>95.918049999999994</v>
      </c>
      <c r="HV46" s="17">
        <v>85.483180000000004</v>
      </c>
      <c r="HW46" s="17">
        <v>9.2168200000000002</v>
      </c>
      <c r="HX46" s="17"/>
      <c r="HY46" s="17"/>
      <c r="HZ46" s="17"/>
      <c r="IA46" s="17">
        <v>0</v>
      </c>
      <c r="IB46" s="17"/>
      <c r="IC46" s="17"/>
      <c r="ID46" s="17"/>
      <c r="IE46" s="17">
        <v>0</v>
      </c>
      <c r="IF46" s="17">
        <v>46.8</v>
      </c>
      <c r="IG46" s="17">
        <v>45.441949999999999</v>
      </c>
      <c r="IH46" s="17">
        <v>45.441949999999999</v>
      </c>
      <c r="II46" s="17">
        <v>1.35805</v>
      </c>
      <c r="IJ46" s="17"/>
      <c r="IK46" s="17"/>
      <c r="IL46" s="17"/>
      <c r="IM46" s="17">
        <v>0</v>
      </c>
      <c r="IN46" s="17"/>
      <c r="IO46" s="17"/>
      <c r="IP46" s="17"/>
      <c r="IQ46" s="17">
        <v>0</v>
      </c>
      <c r="IR46" s="17"/>
      <c r="IS46" s="17"/>
      <c r="IT46" s="17"/>
      <c r="IU46" s="17">
        <v>0</v>
      </c>
      <c r="IV46" s="17">
        <v>84.7</v>
      </c>
      <c r="IW46" s="17">
        <v>85</v>
      </c>
      <c r="IX46" s="17">
        <v>97.312759999999997</v>
      </c>
      <c r="IY46" s="17">
        <v>-12.61276</v>
      </c>
      <c r="IZ46" s="17">
        <v>173.7</v>
      </c>
      <c r="JA46" s="17">
        <v>184.41761</v>
      </c>
      <c r="JB46" s="17">
        <v>184.41761</v>
      </c>
      <c r="JC46" s="17">
        <v>-10.717610000000001</v>
      </c>
      <c r="JD46" s="17">
        <v>171</v>
      </c>
      <c r="JE46" s="17">
        <v>184.41761</v>
      </c>
      <c r="JF46" s="17">
        <v>184.41761</v>
      </c>
      <c r="JG46" s="17">
        <v>-13.41761</v>
      </c>
      <c r="JH46" s="17">
        <v>200</v>
      </c>
      <c r="JI46" s="17">
        <v>184.41761</v>
      </c>
      <c r="JJ46" s="17">
        <v>184.41761</v>
      </c>
      <c r="JK46" s="17">
        <v>15.58239</v>
      </c>
      <c r="JL46" s="17">
        <v>267.2</v>
      </c>
      <c r="JM46" s="17">
        <v>277.45713000000001</v>
      </c>
      <c r="JN46" s="17">
        <v>277.45713000000001</v>
      </c>
      <c r="JO46" s="17">
        <v>-10.25713</v>
      </c>
      <c r="JP46" s="17">
        <v>75.400000000000006</v>
      </c>
      <c r="JQ46" s="17">
        <v>72.405379999999994</v>
      </c>
      <c r="JR46" s="17">
        <v>71.796109999999999</v>
      </c>
      <c r="JS46" s="17">
        <v>3.6038899999999998</v>
      </c>
      <c r="JT46" s="17"/>
      <c r="JU46" s="17"/>
      <c r="JV46" s="17">
        <v>36.005859999999998</v>
      </c>
      <c r="JW46" s="17">
        <v>-36.005859999999998</v>
      </c>
      <c r="JX46" s="17"/>
      <c r="JY46" s="17"/>
      <c r="JZ46" s="17"/>
      <c r="KA46" s="17">
        <v>0</v>
      </c>
      <c r="KB46" s="17"/>
      <c r="KC46" s="17"/>
      <c r="KD46" s="17"/>
      <c r="KE46" s="17">
        <v>0</v>
      </c>
      <c r="KF46" s="17"/>
      <c r="KG46" s="17"/>
      <c r="KH46" s="17"/>
      <c r="KI46" s="17">
        <v>0</v>
      </c>
      <c r="KJ46" s="17">
        <v>0</v>
      </c>
      <c r="KK46" s="17"/>
      <c r="KL46" s="17"/>
      <c r="KM46" s="17">
        <v>0</v>
      </c>
      <c r="KN46" s="17"/>
      <c r="KO46" s="17"/>
      <c r="KP46" s="17"/>
      <c r="KQ46" s="17">
        <v>0</v>
      </c>
      <c r="KR46" s="17"/>
      <c r="KS46" s="17"/>
      <c r="KT46" s="17"/>
      <c r="KU46" s="17">
        <v>0</v>
      </c>
      <c r="KV46" s="17">
        <v>0.8</v>
      </c>
      <c r="KW46" s="17">
        <v>1.0779300000000001</v>
      </c>
      <c r="KX46" s="17">
        <v>1.0779300000000001</v>
      </c>
      <c r="KY46" s="17">
        <v>-0.27793000000000001</v>
      </c>
      <c r="KZ46" s="17">
        <v>216.3</v>
      </c>
      <c r="LA46" s="17">
        <v>184.96391</v>
      </c>
      <c r="LB46" s="17">
        <v>135.48868999999999</v>
      </c>
      <c r="LC46" s="17">
        <v>80.811310000000006</v>
      </c>
      <c r="LD46" s="17">
        <v>78.8</v>
      </c>
      <c r="LE46" s="17">
        <v>104.70637000000001</v>
      </c>
      <c r="LF46" s="17">
        <v>104.04388</v>
      </c>
      <c r="LG46" s="17">
        <v>-25.243880000000001</v>
      </c>
      <c r="LH46" s="17">
        <v>66</v>
      </c>
      <c r="LI46" s="17">
        <v>67.461460000000002</v>
      </c>
      <c r="LJ46" s="17">
        <v>67.461460000000002</v>
      </c>
      <c r="LK46" s="17">
        <v>-1.46146</v>
      </c>
      <c r="LL46" s="17">
        <v>64.8</v>
      </c>
      <c r="LM46" s="17">
        <v>76.483710000000002</v>
      </c>
      <c r="LN46" s="17">
        <v>76.960530000000006</v>
      </c>
      <c r="LO46" s="17">
        <v>-12.16053</v>
      </c>
      <c r="LP46" s="17">
        <v>30.3</v>
      </c>
      <c r="LQ46" s="17">
        <v>30.097560000000001</v>
      </c>
      <c r="LR46" s="17">
        <v>30.097560000000001</v>
      </c>
      <c r="LS46" s="17">
        <v>0.20244000000000001</v>
      </c>
      <c r="LT46" s="17">
        <v>0</v>
      </c>
      <c r="LU46" s="17"/>
      <c r="LV46" s="17"/>
      <c r="LW46" s="17">
        <v>0</v>
      </c>
      <c r="LX46" s="17"/>
      <c r="LY46" s="17"/>
      <c r="LZ46" s="17"/>
      <c r="MA46" s="17">
        <v>0</v>
      </c>
      <c r="MB46" s="17"/>
      <c r="MC46" s="17"/>
      <c r="MD46" s="17"/>
      <c r="ME46" s="17">
        <v>0</v>
      </c>
      <c r="MF46" s="17">
        <v>144.19999999999999</v>
      </c>
      <c r="MG46" s="17">
        <v>159.10807</v>
      </c>
      <c r="MH46" s="17">
        <v>159.10805999999999</v>
      </c>
      <c r="MI46" s="17">
        <v>-14.908060000000001</v>
      </c>
      <c r="MJ46" s="17">
        <v>146.1</v>
      </c>
      <c r="MK46" s="17">
        <v>159.10807</v>
      </c>
      <c r="ML46" s="17">
        <v>159.10805999999999</v>
      </c>
      <c r="MM46" s="17">
        <v>-13.00806</v>
      </c>
      <c r="MN46" s="17">
        <v>148.4</v>
      </c>
      <c r="MO46" s="17">
        <v>159.58587</v>
      </c>
      <c r="MP46" s="17">
        <v>159.58587</v>
      </c>
      <c r="MQ46" s="17">
        <v>-11.18587</v>
      </c>
      <c r="MR46" s="17">
        <v>187.7</v>
      </c>
      <c r="MS46" s="17">
        <v>186.53289000000001</v>
      </c>
      <c r="MT46" s="17">
        <v>186.53288000000001</v>
      </c>
      <c r="MU46" s="17">
        <v>1.1671199999999999</v>
      </c>
      <c r="MV46" s="17"/>
      <c r="MW46" s="17"/>
      <c r="MX46" s="17"/>
      <c r="MY46" s="17">
        <v>0</v>
      </c>
      <c r="MZ46" s="17"/>
      <c r="NA46" s="17"/>
      <c r="NB46" s="17"/>
      <c r="NC46" s="17">
        <v>0</v>
      </c>
      <c r="ND46" s="17"/>
      <c r="NE46" s="17"/>
      <c r="NF46" s="17"/>
      <c r="NG46" s="17">
        <v>0</v>
      </c>
      <c r="NH46" s="17"/>
      <c r="NI46" s="17"/>
      <c r="NJ46" s="17"/>
      <c r="NK46" s="17">
        <v>0</v>
      </c>
      <c r="NL46" s="17">
        <v>213.6</v>
      </c>
      <c r="NM46" s="17">
        <v>207.29667000000001</v>
      </c>
      <c r="NN46" s="17">
        <v>207.29667000000001</v>
      </c>
      <c r="NO46" s="17">
        <v>6.3033299999999999</v>
      </c>
      <c r="NP46" s="17">
        <v>102.1</v>
      </c>
      <c r="NQ46" s="17">
        <v>103.95959000000001</v>
      </c>
      <c r="NR46" s="17">
        <v>103.95959000000001</v>
      </c>
      <c r="NS46" s="17">
        <v>-1.8595900000000001</v>
      </c>
      <c r="NT46" s="17">
        <v>3.8</v>
      </c>
      <c r="NU46" s="17">
        <v>3.9904700000000002</v>
      </c>
      <c r="NV46" s="17">
        <v>3.9904700000000002</v>
      </c>
      <c r="NW46" s="17">
        <v>-0.19047</v>
      </c>
      <c r="NX46" s="17"/>
      <c r="NY46" s="17">
        <v>4.1863799999999998</v>
      </c>
      <c r="NZ46" s="17">
        <v>4.1863799999999998</v>
      </c>
      <c r="OA46" s="17">
        <v>-4.1863799999999998</v>
      </c>
      <c r="OB46" s="17">
        <v>6.6</v>
      </c>
      <c r="OC46" s="17">
        <v>7.4</v>
      </c>
      <c r="OD46" s="17">
        <v>7.4</v>
      </c>
      <c r="OE46" s="17">
        <v>-0.8</v>
      </c>
      <c r="OF46" s="17">
        <v>0</v>
      </c>
      <c r="OG46" s="17"/>
      <c r="OH46" s="17"/>
      <c r="OI46" s="17">
        <v>0</v>
      </c>
      <c r="OJ46" s="17">
        <v>51.7</v>
      </c>
      <c r="OK46" s="17">
        <v>80.7</v>
      </c>
      <c r="OL46" s="17">
        <v>50.8</v>
      </c>
      <c r="OM46" s="17">
        <v>0.9</v>
      </c>
      <c r="ON46" s="17">
        <v>0</v>
      </c>
      <c r="OO46" s="17"/>
      <c r="OP46" s="17"/>
      <c r="OQ46" s="17">
        <v>0</v>
      </c>
      <c r="OR46" s="17">
        <v>2.2000000000000002</v>
      </c>
      <c r="OS46" s="17">
        <v>8.0679999999999996</v>
      </c>
      <c r="OT46" s="17">
        <v>8.0679999999999996</v>
      </c>
      <c r="OU46" s="17">
        <v>-5.8680000000000003</v>
      </c>
      <c r="OV46" s="17">
        <v>0</v>
      </c>
      <c r="OW46" s="17"/>
      <c r="OX46" s="17"/>
      <c r="OY46" s="17">
        <v>0</v>
      </c>
      <c r="OZ46" s="17">
        <v>2.9</v>
      </c>
      <c r="PA46" s="17">
        <v>5.4039700000000002</v>
      </c>
      <c r="PB46" s="17">
        <v>5.4040999999999997</v>
      </c>
      <c r="PC46" s="17">
        <v>-2.5041000000000002</v>
      </c>
      <c r="PD46" s="17">
        <v>9.9</v>
      </c>
      <c r="PE46" s="17">
        <v>9.9830000000000005</v>
      </c>
      <c r="PF46" s="17">
        <v>9.9830000000000005</v>
      </c>
      <c r="PG46" s="17">
        <v>-8.3000000000000004E-2</v>
      </c>
      <c r="PH46" s="17"/>
      <c r="PI46" s="17"/>
      <c r="PJ46" s="17"/>
      <c r="PK46" s="17">
        <v>0</v>
      </c>
      <c r="PL46" s="17">
        <v>0</v>
      </c>
      <c r="PM46" s="17"/>
      <c r="PN46" s="17"/>
      <c r="PO46" s="17">
        <v>0</v>
      </c>
      <c r="PP46" s="17">
        <v>1.2</v>
      </c>
      <c r="PQ46" s="17">
        <v>1.23</v>
      </c>
      <c r="PR46" s="17">
        <v>1.23</v>
      </c>
      <c r="PS46" s="17">
        <v>-0.03</v>
      </c>
      <c r="PT46" s="17">
        <v>0.8</v>
      </c>
      <c r="PU46" s="17">
        <v>1.5</v>
      </c>
      <c r="PV46" s="17">
        <v>1.5</v>
      </c>
      <c r="PW46" s="17">
        <v>-0.7</v>
      </c>
      <c r="PX46" s="17">
        <v>3.6</v>
      </c>
      <c r="PY46" s="17">
        <v>2.5</v>
      </c>
      <c r="PZ46" s="17">
        <v>2.5</v>
      </c>
      <c r="QA46" s="17">
        <v>1.1000000000000001</v>
      </c>
      <c r="QB46" s="17">
        <v>20.399999999999999</v>
      </c>
      <c r="QC46" s="17">
        <v>20.353169999999999</v>
      </c>
      <c r="QD46" s="17">
        <v>20.35303</v>
      </c>
      <c r="QE46" s="17">
        <v>4.6969999999999998E-2</v>
      </c>
      <c r="QF46" s="17">
        <v>10</v>
      </c>
      <c r="QG46" s="17">
        <v>13.65854</v>
      </c>
      <c r="QH46" s="17">
        <v>13.65854</v>
      </c>
      <c r="QI46" s="17">
        <v>-3.6585399999999999</v>
      </c>
      <c r="QJ46" s="17">
        <v>17.399999999999999</v>
      </c>
      <c r="QK46" s="17">
        <v>17.560980000000001</v>
      </c>
      <c r="QL46" s="17">
        <v>17.560970000000001</v>
      </c>
      <c r="QM46" s="17">
        <v>-0.16097</v>
      </c>
      <c r="QN46" s="17">
        <v>3.1</v>
      </c>
      <c r="QO46" s="17">
        <v>3.3</v>
      </c>
      <c r="QP46" s="17">
        <v>3.3</v>
      </c>
      <c r="QQ46" s="17">
        <v>-0.2</v>
      </c>
      <c r="QR46" s="17">
        <v>17.2</v>
      </c>
      <c r="QS46" s="17">
        <v>18.048780000000001</v>
      </c>
      <c r="QT46" s="17">
        <v>18.048780000000001</v>
      </c>
      <c r="QU46" s="17">
        <v>-0.84877999999999998</v>
      </c>
      <c r="QV46" s="17">
        <v>0</v>
      </c>
      <c r="QW46" s="17"/>
      <c r="QX46" s="17"/>
      <c r="QY46" s="17">
        <v>0</v>
      </c>
      <c r="QZ46" s="17">
        <v>0</v>
      </c>
      <c r="RA46" s="17"/>
      <c r="RB46" s="17"/>
      <c r="RC46" s="17">
        <v>0</v>
      </c>
      <c r="RD46" s="17">
        <v>13.8</v>
      </c>
      <c r="RE46" s="17">
        <v>18.516999999999999</v>
      </c>
      <c r="RF46" s="17">
        <v>18.516999999999999</v>
      </c>
      <c r="RG46" s="17">
        <v>-4.7169999999999996</v>
      </c>
      <c r="RH46" s="17">
        <v>55.5</v>
      </c>
      <c r="RI46" s="17">
        <v>60.106999999999999</v>
      </c>
      <c r="RJ46" s="17">
        <v>60.106999999999999</v>
      </c>
      <c r="RK46" s="17">
        <v>-4.6070000000000002</v>
      </c>
      <c r="RL46" s="17">
        <v>0</v>
      </c>
      <c r="RM46" s="17"/>
      <c r="RN46" s="17"/>
      <c r="RO46" s="17">
        <v>0</v>
      </c>
      <c r="RP46" s="17">
        <v>2.2000000000000002</v>
      </c>
      <c r="RQ46" s="17">
        <v>2.1</v>
      </c>
      <c r="RR46" s="17">
        <v>2.1</v>
      </c>
      <c r="RS46" s="17">
        <v>0.1</v>
      </c>
      <c r="RT46" s="17">
        <v>20.2</v>
      </c>
      <c r="RU46" s="17">
        <v>19.869240000000001</v>
      </c>
      <c r="RV46" s="17">
        <v>19.869240000000001</v>
      </c>
      <c r="RW46" s="17">
        <v>0.33076</v>
      </c>
      <c r="RX46" s="17">
        <v>2.2000000000000002</v>
      </c>
      <c r="RY46" s="17">
        <v>2</v>
      </c>
      <c r="RZ46" s="17">
        <v>2</v>
      </c>
      <c r="SA46" s="17">
        <v>0.2</v>
      </c>
      <c r="SB46" s="17"/>
      <c r="SC46" s="17">
        <v>0.4</v>
      </c>
      <c r="SD46" s="17">
        <v>0.4</v>
      </c>
      <c r="SE46" s="17">
        <v>-0.4</v>
      </c>
      <c r="SF46" s="17">
        <v>3.7</v>
      </c>
      <c r="SG46" s="17">
        <v>5.5</v>
      </c>
      <c r="SH46" s="17">
        <v>5.5</v>
      </c>
      <c r="SI46" s="17">
        <v>-1.8</v>
      </c>
      <c r="SJ46" s="17">
        <v>5.9</v>
      </c>
      <c r="SK46" s="17">
        <v>5.8</v>
      </c>
      <c r="SL46" s="17">
        <v>5.8</v>
      </c>
      <c r="SM46" s="17">
        <v>0.1</v>
      </c>
      <c r="SN46" s="17">
        <v>9.6</v>
      </c>
      <c r="SO46" s="17">
        <v>13.65854</v>
      </c>
      <c r="SP46" s="17">
        <v>13.65854</v>
      </c>
      <c r="SQ46" s="17">
        <v>-4.0585399999999998</v>
      </c>
      <c r="SR46" s="17">
        <v>12.9</v>
      </c>
      <c r="SS46" s="17">
        <v>17.560980000000001</v>
      </c>
      <c r="ST46" s="17">
        <v>17.560970000000001</v>
      </c>
      <c r="SU46" s="17">
        <v>-4.6609699999999998</v>
      </c>
      <c r="SV46" s="17">
        <v>13.5</v>
      </c>
      <c r="SW46" s="17">
        <v>14.048780000000001</v>
      </c>
      <c r="SX46" s="17">
        <v>14.048780000000001</v>
      </c>
      <c r="SY46" s="17">
        <v>-0.54878000000000005</v>
      </c>
      <c r="SZ46" s="17">
        <v>21.3</v>
      </c>
      <c r="TA46" s="17">
        <v>21.14</v>
      </c>
      <c r="TB46" s="17">
        <v>21.14</v>
      </c>
      <c r="TC46" s="17">
        <v>0.16</v>
      </c>
      <c r="TD46" s="17">
        <v>60.2</v>
      </c>
      <c r="TE46" s="17">
        <v>22.92</v>
      </c>
      <c r="TF46" s="17">
        <v>62.234000000000002</v>
      </c>
      <c r="TG46" s="17">
        <v>-2.0339999999999998</v>
      </c>
      <c r="TH46" s="17">
        <v>0</v>
      </c>
      <c r="TI46" s="17"/>
      <c r="TJ46" s="17"/>
      <c r="TK46" s="17">
        <v>0</v>
      </c>
      <c r="TL46" s="17">
        <v>43.8</v>
      </c>
      <c r="TM46" s="17">
        <v>74.5</v>
      </c>
      <c r="TN46" s="17">
        <v>47.298999999999999</v>
      </c>
      <c r="TO46" s="17">
        <v>-3.4990000000000001</v>
      </c>
      <c r="TP46" s="17">
        <v>49.9</v>
      </c>
      <c r="TQ46" s="17">
        <v>90</v>
      </c>
      <c r="TR46" s="17">
        <v>68.103999999999999</v>
      </c>
      <c r="TS46" s="17">
        <v>-18.204000000000001</v>
      </c>
      <c r="TT46" s="17">
        <v>5.5</v>
      </c>
      <c r="TU46" s="17">
        <v>3.1549999999999998</v>
      </c>
      <c r="TV46" s="17">
        <v>3.1549999999999998</v>
      </c>
      <c r="TW46" s="17">
        <v>2.3450000000000002</v>
      </c>
      <c r="TX46" s="17">
        <v>7.8</v>
      </c>
      <c r="TY46" s="17">
        <v>4.7110000000000003</v>
      </c>
      <c r="TZ46" s="17">
        <v>4.7110000000000003</v>
      </c>
      <c r="UA46" s="17">
        <v>3.089</v>
      </c>
      <c r="UB46" s="17">
        <v>9.8000000000000007</v>
      </c>
      <c r="UC46" s="17">
        <v>9.8000000000000007</v>
      </c>
      <c r="UD46" s="17">
        <v>9.8000000000000007</v>
      </c>
      <c r="UE46" s="17">
        <v>0</v>
      </c>
      <c r="UF46" s="17">
        <v>2.4</v>
      </c>
      <c r="UG46" s="17">
        <v>3.5</v>
      </c>
      <c r="UH46" s="17">
        <v>3.5</v>
      </c>
      <c r="UI46" s="17">
        <v>-1.1000000000000001</v>
      </c>
      <c r="UJ46" s="17">
        <v>8.6</v>
      </c>
      <c r="UK46" s="17">
        <v>7.5</v>
      </c>
      <c r="UL46" s="17">
        <v>7.5</v>
      </c>
      <c r="UM46" s="17">
        <v>1.1000000000000001</v>
      </c>
      <c r="UN46" s="17">
        <v>20.399999999999999</v>
      </c>
      <c r="UO46" s="17">
        <v>19.5122</v>
      </c>
      <c r="UP46" s="17">
        <v>19.51219</v>
      </c>
      <c r="UQ46" s="17">
        <v>0.88780999999999999</v>
      </c>
      <c r="UR46" s="17">
        <v>20.399999999999999</v>
      </c>
      <c r="US46" s="17">
        <v>19.5122</v>
      </c>
      <c r="UT46" s="17">
        <v>19.51219</v>
      </c>
      <c r="UU46" s="17">
        <v>0.88780999999999999</v>
      </c>
      <c r="UV46" s="17">
        <v>20.100000000000001</v>
      </c>
      <c r="UW46" s="17">
        <v>19.5122</v>
      </c>
      <c r="UX46" s="17">
        <v>19.51219</v>
      </c>
      <c r="UY46" s="17">
        <v>0.58781000000000005</v>
      </c>
      <c r="UZ46" s="17">
        <v>5.5</v>
      </c>
      <c r="VA46" s="17">
        <v>4.63</v>
      </c>
      <c r="VB46" s="17">
        <v>7.5369999999999999</v>
      </c>
      <c r="VC46" s="17">
        <v>-2.0369999999999999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114.7</v>
      </c>
      <c r="VU46" s="17">
        <v>111.7</v>
      </c>
      <c r="VV46" s="17">
        <v>86</v>
      </c>
      <c r="VW46" s="17">
        <v>28.7</v>
      </c>
      <c r="VX46" s="17">
        <v>93</v>
      </c>
      <c r="VY46" s="17">
        <v>98.1</v>
      </c>
      <c r="VZ46" s="17">
        <v>84</v>
      </c>
      <c r="WA46" s="17">
        <v>9</v>
      </c>
      <c r="WB46" s="17">
        <v>0</v>
      </c>
      <c r="WC46" s="17"/>
      <c r="WD46" s="17"/>
      <c r="WE46" s="17">
        <v>0</v>
      </c>
      <c r="WF46" s="17">
        <v>1.6</v>
      </c>
      <c r="WG46" s="17">
        <v>1.4490000000000001</v>
      </c>
      <c r="WH46" s="17">
        <v>1.4490000000000001</v>
      </c>
      <c r="WI46" s="17">
        <v>0.151</v>
      </c>
      <c r="WJ46" s="17">
        <v>2.2000000000000002</v>
      </c>
      <c r="WK46" s="17">
        <v>2.4</v>
      </c>
      <c r="WL46" s="17">
        <v>2.4</v>
      </c>
      <c r="WM46" s="17">
        <v>-0.2</v>
      </c>
      <c r="WN46" s="17">
        <v>2.2000000000000002</v>
      </c>
      <c r="WO46" s="17">
        <v>2.4</v>
      </c>
      <c r="WP46" s="17">
        <v>2.4</v>
      </c>
      <c r="WQ46" s="17">
        <v>-0.2</v>
      </c>
      <c r="WR46" s="17">
        <v>1.2</v>
      </c>
      <c r="WS46" s="17">
        <v>1.4</v>
      </c>
      <c r="WT46" s="17">
        <v>1.4</v>
      </c>
      <c r="WU46" s="17">
        <v>-0.2</v>
      </c>
      <c r="WV46" s="17">
        <v>0</v>
      </c>
      <c r="WW46" s="17"/>
      <c r="WX46" s="17"/>
      <c r="WY46" s="17">
        <v>0</v>
      </c>
      <c r="WZ46" s="17"/>
      <c r="XA46" s="17"/>
      <c r="XB46" s="17"/>
      <c r="XC46" s="17">
        <v>0</v>
      </c>
      <c r="XD46" s="17">
        <v>18</v>
      </c>
      <c r="XE46" s="17">
        <v>17.951219999999999</v>
      </c>
      <c r="XF46" s="17">
        <v>17.951219999999999</v>
      </c>
      <c r="XG46" s="17">
        <v>4.8779999999999997E-2</v>
      </c>
      <c r="XH46" s="17">
        <v>8.1999999999999993</v>
      </c>
      <c r="XI46" s="17">
        <v>10.8</v>
      </c>
      <c r="XJ46" s="17">
        <v>10.8</v>
      </c>
      <c r="XK46" s="17">
        <v>-2.6</v>
      </c>
      <c r="XL46" s="17">
        <v>27.3</v>
      </c>
      <c r="XM46" s="17">
        <v>31</v>
      </c>
      <c r="XN46" s="17">
        <v>27.5</v>
      </c>
      <c r="XO46" s="17">
        <v>-0.2</v>
      </c>
      <c r="XP46" s="17">
        <v>34.6</v>
      </c>
      <c r="XQ46" s="17">
        <v>31</v>
      </c>
      <c r="XR46" s="17">
        <v>27.5</v>
      </c>
      <c r="XS46" s="17">
        <v>7.1</v>
      </c>
      <c r="XT46" s="17">
        <v>15.7</v>
      </c>
      <c r="XU46" s="17">
        <v>17</v>
      </c>
      <c r="XV46" s="17">
        <v>14</v>
      </c>
      <c r="XW46" s="17">
        <v>1.7</v>
      </c>
      <c r="XX46" s="17">
        <v>19.100000000000001</v>
      </c>
      <c r="XY46" s="17">
        <v>20</v>
      </c>
      <c r="XZ46" s="17">
        <v>20</v>
      </c>
      <c r="YA46" s="17">
        <v>-0.9</v>
      </c>
      <c r="YB46" s="17">
        <v>8.3000000000000007</v>
      </c>
      <c r="YC46" s="17">
        <v>6.83</v>
      </c>
      <c r="YD46" s="17">
        <v>6.83</v>
      </c>
      <c r="YE46" s="17">
        <v>1.47</v>
      </c>
      <c r="YF46" s="17">
        <v>11.2</v>
      </c>
      <c r="YG46" s="17">
        <v>11</v>
      </c>
      <c r="YH46" s="17">
        <v>11</v>
      </c>
      <c r="YI46" s="17">
        <v>0.2</v>
      </c>
      <c r="YJ46" s="17">
        <v>23.6</v>
      </c>
      <c r="YK46" s="17">
        <v>23</v>
      </c>
      <c r="YL46" s="17">
        <v>23</v>
      </c>
      <c r="YM46" s="17">
        <v>0.6</v>
      </c>
    </row>
    <row r="47" spans="1:663" ht="24" customHeight="1" x14ac:dyDescent="0.3">
      <c r="A47" s="1"/>
      <c r="B47" s="16" t="s">
        <v>39</v>
      </c>
      <c r="C47" s="16" t="s">
        <v>747</v>
      </c>
      <c r="D47" s="17">
        <v>203.1</v>
      </c>
      <c r="E47" s="17">
        <v>204.19512</v>
      </c>
      <c r="F47" s="17">
        <v>204.19512</v>
      </c>
      <c r="G47" s="17">
        <v>-1.0951200000000001</v>
      </c>
      <c r="H47" s="17">
        <v>622.79999999999995</v>
      </c>
      <c r="I47" s="17">
        <v>623.55606999999998</v>
      </c>
      <c r="J47" s="17">
        <v>576.96133999999995</v>
      </c>
      <c r="K47" s="17">
        <v>45.838659999999997</v>
      </c>
      <c r="L47" s="17">
        <v>214.1</v>
      </c>
      <c r="M47" s="17">
        <v>203.8434</v>
      </c>
      <c r="N47" s="17">
        <v>188.61136999999999</v>
      </c>
      <c r="O47" s="17">
        <v>25.488630000000001</v>
      </c>
      <c r="P47" s="17"/>
      <c r="Q47" s="17"/>
      <c r="R47" s="17"/>
      <c r="S47" s="17">
        <v>0</v>
      </c>
      <c r="T47" s="17"/>
      <c r="U47" s="17"/>
      <c r="V47" s="17"/>
      <c r="W47" s="17">
        <v>0</v>
      </c>
      <c r="X47" s="17">
        <v>90.2</v>
      </c>
      <c r="Y47" s="17">
        <v>92.226339999999993</v>
      </c>
      <c r="Z47" s="17">
        <v>92.226339999999993</v>
      </c>
      <c r="AA47" s="17">
        <v>-2.0263399999999998</v>
      </c>
      <c r="AB47" s="17">
        <v>112.1</v>
      </c>
      <c r="AC47" s="17">
        <v>129.35124999999999</v>
      </c>
      <c r="AD47" s="17">
        <v>215.89239000000001</v>
      </c>
      <c r="AE47" s="17">
        <v>-103.79239</v>
      </c>
      <c r="AF47" s="17"/>
      <c r="AG47" s="17"/>
      <c r="AH47" s="17"/>
      <c r="AI47" s="17">
        <v>0</v>
      </c>
      <c r="AJ47" s="17">
        <v>81.3</v>
      </c>
      <c r="AK47" s="17">
        <v>87.667349999999999</v>
      </c>
      <c r="AL47" s="17"/>
      <c r="AM47" s="17">
        <v>81.3</v>
      </c>
      <c r="AN47" s="17">
        <v>184.4</v>
      </c>
      <c r="AO47" s="17">
        <v>177.93126000000001</v>
      </c>
      <c r="AP47" s="17">
        <v>177.93125000000001</v>
      </c>
      <c r="AQ47" s="17">
        <v>6.46875</v>
      </c>
      <c r="AR47" s="17">
        <v>207.1</v>
      </c>
      <c r="AS47" s="17">
        <v>197.70737</v>
      </c>
      <c r="AT47" s="17">
        <v>197.70735999999999</v>
      </c>
      <c r="AU47" s="17">
        <v>9.3926400000000001</v>
      </c>
      <c r="AV47" s="17"/>
      <c r="AW47" s="17"/>
      <c r="AX47" s="17"/>
      <c r="AY47" s="17">
        <v>0</v>
      </c>
      <c r="AZ47" s="17"/>
      <c r="BA47" s="17"/>
      <c r="BB47" s="17"/>
      <c r="BC47" s="17">
        <v>0</v>
      </c>
      <c r="BD47" s="17">
        <v>209.8</v>
      </c>
      <c r="BE47" s="17">
        <v>206.01686000000001</v>
      </c>
      <c r="BF47" s="17">
        <v>206.01686000000001</v>
      </c>
      <c r="BG47" s="17">
        <v>3.7831399999999999</v>
      </c>
      <c r="BH47" s="17"/>
      <c r="BI47" s="17"/>
      <c r="BJ47" s="17"/>
      <c r="BK47" s="17">
        <v>0</v>
      </c>
      <c r="BL47" s="17">
        <v>343.1</v>
      </c>
      <c r="BM47" s="17">
        <v>189.26820000000001</v>
      </c>
      <c r="BN47" s="17">
        <v>72.461569999999995</v>
      </c>
      <c r="BO47" s="17">
        <v>270.63843000000003</v>
      </c>
      <c r="BP47" s="17">
        <v>9.1999999999999993</v>
      </c>
      <c r="BQ47" s="17">
        <v>3.4695499999999999</v>
      </c>
      <c r="BR47" s="17">
        <v>3.4695499999999999</v>
      </c>
      <c r="BS47" s="17">
        <v>5.7304500000000003</v>
      </c>
      <c r="BT47" s="17"/>
      <c r="BU47" s="17"/>
      <c r="BV47" s="17"/>
      <c r="BW47" s="17">
        <v>0</v>
      </c>
      <c r="BX47" s="17"/>
      <c r="BY47" s="17"/>
      <c r="BZ47" s="17"/>
      <c r="CA47" s="17">
        <v>0</v>
      </c>
      <c r="CB47" s="17"/>
      <c r="CC47" s="17"/>
      <c r="CD47" s="17"/>
      <c r="CE47" s="17">
        <v>0</v>
      </c>
      <c r="CF47" s="17"/>
      <c r="CG47" s="17"/>
      <c r="CH47" s="17"/>
      <c r="CI47" s="17">
        <v>0</v>
      </c>
      <c r="CJ47" s="17">
        <v>167.8</v>
      </c>
      <c r="CK47" s="17">
        <v>164.70732000000001</v>
      </c>
      <c r="CL47" s="17">
        <v>164.70732000000001</v>
      </c>
      <c r="CM47" s="17">
        <v>3.0926800000000001</v>
      </c>
      <c r="CN47" s="17">
        <v>9.4</v>
      </c>
      <c r="CO47" s="17">
        <v>5.1583800000000002</v>
      </c>
      <c r="CP47" s="17">
        <v>5.1583800000000002</v>
      </c>
      <c r="CQ47" s="17">
        <v>4.2416200000000002</v>
      </c>
      <c r="CR47" s="17">
        <v>6.2</v>
      </c>
      <c r="CS47" s="17">
        <v>2.8315000000000001</v>
      </c>
      <c r="CT47" s="17">
        <v>2.8315000000000001</v>
      </c>
      <c r="CU47" s="17">
        <v>3.3685</v>
      </c>
      <c r="CV47" s="17">
        <v>17</v>
      </c>
      <c r="CW47" s="17">
        <v>16.873670000000001</v>
      </c>
      <c r="CX47" s="17">
        <v>16.873670000000001</v>
      </c>
      <c r="CY47" s="17">
        <v>0.12633</v>
      </c>
      <c r="CZ47" s="17">
        <v>6.8</v>
      </c>
      <c r="DA47" s="17">
        <v>6.8787000000000003</v>
      </c>
      <c r="DB47" s="17">
        <v>6.8787000000000003</v>
      </c>
      <c r="DC47" s="17">
        <v>-7.8700000000000006E-2</v>
      </c>
      <c r="DD47" s="17">
        <v>14.8</v>
      </c>
      <c r="DE47" s="17">
        <v>14.9922</v>
      </c>
      <c r="DF47" s="17">
        <v>14.992190000000001</v>
      </c>
      <c r="DG47" s="17">
        <v>-0.19219</v>
      </c>
      <c r="DH47" s="17">
        <v>137.1</v>
      </c>
      <c r="DI47" s="17">
        <v>94.987340000000003</v>
      </c>
      <c r="DJ47" s="17">
        <v>142.99999</v>
      </c>
      <c r="DK47" s="17">
        <v>-5.8999899999999998</v>
      </c>
      <c r="DL47" s="17"/>
      <c r="DM47" s="17"/>
      <c r="DN47" s="17"/>
      <c r="DO47" s="17">
        <v>0</v>
      </c>
      <c r="DP47" s="17"/>
      <c r="DQ47" s="17"/>
      <c r="DR47" s="17"/>
      <c r="DS47" s="17">
        <v>0</v>
      </c>
      <c r="DT47" s="17"/>
      <c r="DU47" s="17"/>
      <c r="DV47" s="17"/>
      <c r="DW47" s="17">
        <v>0</v>
      </c>
      <c r="DX47" s="17"/>
      <c r="DY47" s="17"/>
      <c r="DZ47" s="17"/>
      <c r="EA47" s="17">
        <v>0</v>
      </c>
      <c r="EB47" s="17">
        <v>110.2</v>
      </c>
      <c r="EC47" s="17">
        <v>112.90537</v>
      </c>
      <c r="ED47" s="17">
        <v>112.90536</v>
      </c>
      <c r="EE47" s="17">
        <v>-2.7053600000000002</v>
      </c>
      <c r="EF47" s="17">
        <v>222.3</v>
      </c>
      <c r="EG47" s="17">
        <v>201.33214000000001</v>
      </c>
      <c r="EH47" s="17">
        <v>221.55605</v>
      </c>
      <c r="EI47" s="17">
        <v>0.74395</v>
      </c>
      <c r="EJ47" s="17"/>
      <c r="EK47" s="17"/>
      <c r="EL47" s="17"/>
      <c r="EM47" s="17">
        <v>0</v>
      </c>
      <c r="EN47" s="17">
        <v>0</v>
      </c>
      <c r="EO47" s="17"/>
      <c r="EP47" s="17"/>
      <c r="EQ47" s="17">
        <v>0</v>
      </c>
      <c r="ER47" s="17"/>
      <c r="ES47" s="17"/>
      <c r="ET47" s="17"/>
      <c r="EU47" s="17">
        <v>0</v>
      </c>
      <c r="EV47" s="17">
        <v>6.4</v>
      </c>
      <c r="EW47" s="17">
        <v>6.39</v>
      </c>
      <c r="EX47" s="17">
        <v>6.39</v>
      </c>
      <c r="EY47" s="17">
        <v>0.01</v>
      </c>
      <c r="EZ47" s="17">
        <v>7</v>
      </c>
      <c r="FA47" s="17"/>
      <c r="FB47" s="17">
        <v>197.55766</v>
      </c>
      <c r="FC47" s="17">
        <v>-190.55766</v>
      </c>
      <c r="FD47" s="17">
        <v>28</v>
      </c>
      <c r="FE47" s="17">
        <v>30.749110000000002</v>
      </c>
      <c r="FF47" s="17">
        <v>30.749110000000002</v>
      </c>
      <c r="FG47" s="17">
        <v>-2.7491099999999999</v>
      </c>
      <c r="FH47" s="17">
        <v>152</v>
      </c>
      <c r="FI47" s="17">
        <v>151.95320000000001</v>
      </c>
      <c r="FJ47" s="17">
        <v>150.27983</v>
      </c>
      <c r="FK47" s="17">
        <v>1.72017</v>
      </c>
      <c r="FL47" s="17">
        <v>15.1</v>
      </c>
      <c r="FM47" s="17">
        <v>15.15638</v>
      </c>
      <c r="FN47" s="17">
        <v>15.15638</v>
      </c>
      <c r="FO47" s="17">
        <v>-5.638E-2</v>
      </c>
      <c r="FP47" s="17">
        <v>16.8</v>
      </c>
      <c r="FQ47" s="17">
        <v>15.177110000000001</v>
      </c>
      <c r="FR47" s="17">
        <v>15.177110000000001</v>
      </c>
      <c r="FS47" s="17">
        <v>1.6228899999999999</v>
      </c>
      <c r="FT47" s="17">
        <v>13.2</v>
      </c>
      <c r="FU47" s="17">
        <v>18.048780000000001</v>
      </c>
      <c r="FV47" s="17">
        <v>18.048780000000001</v>
      </c>
      <c r="FW47" s="17">
        <v>-4.8487799999999996</v>
      </c>
      <c r="FX47" s="17">
        <v>93.1</v>
      </c>
      <c r="FY47" s="17">
        <v>88.116100000000003</v>
      </c>
      <c r="FZ47" s="17">
        <v>88.116100000000003</v>
      </c>
      <c r="GA47" s="17">
        <v>4.9839000000000002</v>
      </c>
      <c r="GB47" s="17">
        <v>182.4</v>
      </c>
      <c r="GC47" s="17">
        <v>185.81701000000001</v>
      </c>
      <c r="GD47" s="17">
        <v>185.81701000000001</v>
      </c>
      <c r="GE47" s="17">
        <v>-3.4170099999999999</v>
      </c>
      <c r="GF47" s="17">
        <v>182.7</v>
      </c>
      <c r="GG47" s="17">
        <v>185.81701000000001</v>
      </c>
      <c r="GH47" s="17">
        <v>185.81701000000001</v>
      </c>
      <c r="GI47" s="17">
        <v>-3.1170100000000001</v>
      </c>
      <c r="GJ47" s="17">
        <v>184.7</v>
      </c>
      <c r="GK47" s="17">
        <v>186.37502000000001</v>
      </c>
      <c r="GL47" s="17">
        <v>186.37502000000001</v>
      </c>
      <c r="GM47" s="17">
        <v>-1.67502</v>
      </c>
      <c r="GN47" s="17">
        <v>103.8</v>
      </c>
      <c r="GO47" s="17">
        <v>106.46275</v>
      </c>
      <c r="GP47" s="17">
        <v>110.91316999999999</v>
      </c>
      <c r="GQ47" s="17">
        <v>-7.1131700000000002</v>
      </c>
      <c r="GR47" s="17">
        <v>16.100000000000001</v>
      </c>
      <c r="GS47" s="17"/>
      <c r="GT47" s="17"/>
      <c r="GU47" s="17">
        <v>16.100000000000001</v>
      </c>
      <c r="GV47" s="17">
        <v>29.4</v>
      </c>
      <c r="GW47" s="17">
        <v>23.314730000000001</v>
      </c>
      <c r="GX47" s="17">
        <v>23.314730000000001</v>
      </c>
      <c r="GY47" s="17">
        <v>6.0852700000000004</v>
      </c>
      <c r="GZ47" s="17">
        <v>4.0999999999999996</v>
      </c>
      <c r="HA47" s="17">
        <v>4.2062099999999996</v>
      </c>
      <c r="HB47" s="17">
        <v>4.2062099999999996</v>
      </c>
      <c r="HC47" s="17">
        <v>-0.10621</v>
      </c>
      <c r="HD47" s="17">
        <v>17.5</v>
      </c>
      <c r="HE47" s="17">
        <v>17.582630000000002</v>
      </c>
      <c r="HF47" s="17">
        <v>17.582630000000002</v>
      </c>
      <c r="HG47" s="17">
        <v>-8.2629999999999995E-2</v>
      </c>
      <c r="HH47" s="17">
        <v>105.8</v>
      </c>
      <c r="HI47" s="17">
        <v>122.28534000000001</v>
      </c>
      <c r="HJ47" s="17">
        <v>46.052509999999998</v>
      </c>
      <c r="HK47" s="17">
        <v>59.747489999999999</v>
      </c>
      <c r="HL47" s="17"/>
      <c r="HM47" s="17"/>
      <c r="HN47" s="17"/>
      <c r="HO47" s="17">
        <v>0</v>
      </c>
      <c r="HP47" s="17"/>
      <c r="HQ47" s="17"/>
      <c r="HR47" s="17"/>
      <c r="HS47" s="17">
        <v>0</v>
      </c>
      <c r="HT47" s="17">
        <v>94.5</v>
      </c>
      <c r="HU47" s="17">
        <v>95.918049999999994</v>
      </c>
      <c r="HV47" s="17">
        <v>85.484129999999993</v>
      </c>
      <c r="HW47" s="17">
        <v>9.0158699999999996</v>
      </c>
      <c r="HX47" s="17"/>
      <c r="HY47" s="17"/>
      <c r="HZ47" s="17"/>
      <c r="IA47" s="17">
        <v>0</v>
      </c>
      <c r="IB47" s="17"/>
      <c r="IC47" s="17"/>
      <c r="ID47" s="17"/>
      <c r="IE47" s="17">
        <v>0</v>
      </c>
      <c r="IF47" s="17">
        <v>46.9</v>
      </c>
      <c r="IG47" s="17">
        <v>45.441949999999999</v>
      </c>
      <c r="IH47" s="17">
        <v>45.441949999999999</v>
      </c>
      <c r="II47" s="17">
        <v>1.4580500000000001</v>
      </c>
      <c r="IJ47" s="17"/>
      <c r="IK47" s="17"/>
      <c r="IL47" s="17"/>
      <c r="IM47" s="17">
        <v>0</v>
      </c>
      <c r="IN47" s="17"/>
      <c r="IO47" s="17"/>
      <c r="IP47" s="17"/>
      <c r="IQ47" s="17">
        <v>0</v>
      </c>
      <c r="IR47" s="17"/>
      <c r="IS47" s="17"/>
      <c r="IT47" s="17"/>
      <c r="IU47" s="17">
        <v>0</v>
      </c>
      <c r="IV47" s="17">
        <v>84.7</v>
      </c>
      <c r="IW47" s="17">
        <v>85</v>
      </c>
      <c r="IX47" s="17">
        <v>97.312759999999997</v>
      </c>
      <c r="IY47" s="17">
        <v>-12.61276</v>
      </c>
      <c r="IZ47" s="17">
        <v>173.7</v>
      </c>
      <c r="JA47" s="17">
        <v>184.04909000000001</v>
      </c>
      <c r="JB47" s="17">
        <v>184.04909000000001</v>
      </c>
      <c r="JC47" s="17">
        <v>-10.34909</v>
      </c>
      <c r="JD47" s="17">
        <v>171.3</v>
      </c>
      <c r="JE47" s="17">
        <v>184.04909000000001</v>
      </c>
      <c r="JF47" s="17">
        <v>184.04909000000001</v>
      </c>
      <c r="JG47" s="17">
        <v>-12.749090000000001</v>
      </c>
      <c r="JH47" s="17">
        <v>200</v>
      </c>
      <c r="JI47" s="17">
        <v>184.04909000000001</v>
      </c>
      <c r="JJ47" s="17">
        <v>184.04909000000001</v>
      </c>
      <c r="JK47" s="17">
        <v>15.95091</v>
      </c>
      <c r="JL47" s="17">
        <v>267.5</v>
      </c>
      <c r="JM47" s="17">
        <v>276.90269000000001</v>
      </c>
      <c r="JN47" s="17">
        <v>276.90269000000001</v>
      </c>
      <c r="JO47" s="17">
        <v>-9.4026899999999998</v>
      </c>
      <c r="JP47" s="17">
        <v>75.3</v>
      </c>
      <c r="JQ47" s="17">
        <v>72.405379999999994</v>
      </c>
      <c r="JR47" s="17">
        <v>71.796109999999999</v>
      </c>
      <c r="JS47" s="17">
        <v>3.5038900000000002</v>
      </c>
      <c r="JT47" s="17"/>
      <c r="JU47" s="17"/>
      <c r="JV47" s="17">
        <v>36.005859999999998</v>
      </c>
      <c r="JW47" s="17">
        <v>-36.005859999999998</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c r="KS47" s="17"/>
      <c r="KT47" s="17"/>
      <c r="KU47" s="17">
        <v>0</v>
      </c>
      <c r="KV47" s="17">
        <v>0.8</v>
      </c>
      <c r="KW47" s="17">
        <v>1.0779300000000001</v>
      </c>
      <c r="KX47" s="17">
        <v>1.0779300000000001</v>
      </c>
      <c r="KY47" s="17">
        <v>-0.27793000000000001</v>
      </c>
      <c r="KZ47" s="17">
        <v>270.10000000000002</v>
      </c>
      <c r="LA47" s="17">
        <v>193.01824999999999</v>
      </c>
      <c r="LB47" s="17">
        <v>177.53798</v>
      </c>
      <c r="LC47" s="17">
        <v>92.562020000000004</v>
      </c>
      <c r="LD47" s="17">
        <v>81.400000000000006</v>
      </c>
      <c r="LE47" s="17">
        <v>101.22774</v>
      </c>
      <c r="LF47" s="17">
        <v>107.97298000000001</v>
      </c>
      <c r="LG47" s="17">
        <v>-26.572980000000001</v>
      </c>
      <c r="LH47" s="17">
        <v>66.099999999999994</v>
      </c>
      <c r="LI47" s="17">
        <v>67.461460000000002</v>
      </c>
      <c r="LJ47" s="17">
        <v>67.461460000000002</v>
      </c>
      <c r="LK47" s="17">
        <v>-1.3614599999999999</v>
      </c>
      <c r="LL47" s="17">
        <v>63.9</v>
      </c>
      <c r="LM47" s="17">
        <v>74.676869999999994</v>
      </c>
      <c r="LN47" s="17">
        <v>78.510319999999993</v>
      </c>
      <c r="LO47" s="17">
        <v>-14.61032</v>
      </c>
      <c r="LP47" s="17">
        <v>30.2</v>
      </c>
      <c r="LQ47" s="17">
        <v>30.097560000000001</v>
      </c>
      <c r="LR47" s="17">
        <v>30.097560000000001</v>
      </c>
      <c r="LS47" s="17">
        <v>0.10244</v>
      </c>
      <c r="LT47" s="17">
        <v>0</v>
      </c>
      <c r="LU47" s="17"/>
      <c r="LV47" s="17"/>
      <c r="LW47" s="17">
        <v>0</v>
      </c>
      <c r="LX47" s="17"/>
      <c r="LY47" s="17"/>
      <c r="LZ47" s="17"/>
      <c r="MA47" s="17">
        <v>0</v>
      </c>
      <c r="MB47" s="17"/>
      <c r="MC47" s="17"/>
      <c r="MD47" s="17"/>
      <c r="ME47" s="17">
        <v>0</v>
      </c>
      <c r="MF47" s="17">
        <v>145.1</v>
      </c>
      <c r="MG47" s="17">
        <v>159.10807</v>
      </c>
      <c r="MH47" s="17">
        <v>159.10805999999999</v>
      </c>
      <c r="MI47" s="17">
        <v>-14.00806</v>
      </c>
      <c r="MJ47" s="17">
        <v>146.6</v>
      </c>
      <c r="MK47" s="17">
        <v>159.10807</v>
      </c>
      <c r="ML47" s="17">
        <v>159.10805999999999</v>
      </c>
      <c r="MM47" s="17">
        <v>-12.50806</v>
      </c>
      <c r="MN47" s="17">
        <v>148.9</v>
      </c>
      <c r="MO47" s="17">
        <v>159.58587</v>
      </c>
      <c r="MP47" s="17">
        <v>159.58587</v>
      </c>
      <c r="MQ47" s="17">
        <v>-10.68587</v>
      </c>
      <c r="MR47" s="17">
        <v>187.6</v>
      </c>
      <c r="MS47" s="17">
        <v>186.53289000000001</v>
      </c>
      <c r="MT47" s="17">
        <v>186.53288000000001</v>
      </c>
      <c r="MU47" s="17">
        <v>1.0671200000000001</v>
      </c>
      <c r="MV47" s="17"/>
      <c r="MW47" s="17"/>
      <c r="MX47" s="17"/>
      <c r="MY47" s="17">
        <v>0</v>
      </c>
      <c r="MZ47" s="17"/>
      <c r="NA47" s="17"/>
      <c r="NB47" s="17"/>
      <c r="NC47" s="17">
        <v>0</v>
      </c>
      <c r="ND47" s="17"/>
      <c r="NE47" s="17"/>
      <c r="NF47" s="17"/>
      <c r="NG47" s="17">
        <v>0</v>
      </c>
      <c r="NH47" s="17"/>
      <c r="NI47" s="17"/>
      <c r="NJ47" s="17"/>
      <c r="NK47" s="17">
        <v>0</v>
      </c>
      <c r="NL47" s="17">
        <v>213.5</v>
      </c>
      <c r="NM47" s="17">
        <v>207.29667000000001</v>
      </c>
      <c r="NN47" s="17">
        <v>207.29667000000001</v>
      </c>
      <c r="NO47" s="17">
        <v>6.2033300000000002</v>
      </c>
      <c r="NP47" s="17">
        <v>102</v>
      </c>
      <c r="NQ47" s="17">
        <v>103.95959000000001</v>
      </c>
      <c r="NR47" s="17">
        <v>103.95959000000001</v>
      </c>
      <c r="NS47" s="17">
        <v>-1.9595899999999999</v>
      </c>
      <c r="NT47" s="17">
        <v>3.9</v>
      </c>
      <c r="NU47" s="17">
        <v>3.9904700000000002</v>
      </c>
      <c r="NV47" s="17">
        <v>3.9904700000000002</v>
      </c>
      <c r="NW47" s="17">
        <v>-9.0469999999999995E-2</v>
      </c>
      <c r="NX47" s="17"/>
      <c r="NY47" s="17">
        <v>4.1863799999999998</v>
      </c>
      <c r="NZ47" s="17">
        <v>4.1863799999999998</v>
      </c>
      <c r="OA47" s="17">
        <v>-4.1863799999999998</v>
      </c>
      <c r="OB47" s="17">
        <v>6.5</v>
      </c>
      <c r="OC47" s="17">
        <v>7.4</v>
      </c>
      <c r="OD47" s="17">
        <v>7.4</v>
      </c>
      <c r="OE47" s="17">
        <v>-0.9</v>
      </c>
      <c r="OF47" s="17">
        <v>0</v>
      </c>
      <c r="OG47" s="17"/>
      <c r="OH47" s="17"/>
      <c r="OI47" s="17">
        <v>0</v>
      </c>
      <c r="OJ47" s="17">
        <v>50.8</v>
      </c>
      <c r="OK47" s="17">
        <v>79.400000000000006</v>
      </c>
      <c r="OL47" s="17">
        <v>48.646000000000001</v>
      </c>
      <c r="OM47" s="17">
        <v>2.1539999999999999</v>
      </c>
      <c r="ON47" s="17">
        <v>0</v>
      </c>
      <c r="OO47" s="17"/>
      <c r="OP47" s="17"/>
      <c r="OQ47" s="17">
        <v>0</v>
      </c>
      <c r="OR47" s="17">
        <v>2</v>
      </c>
      <c r="OS47" s="17">
        <v>6.1529999999999996</v>
      </c>
      <c r="OT47" s="17">
        <v>6.1529999999999996</v>
      </c>
      <c r="OU47" s="17">
        <v>-4.1529999999999996</v>
      </c>
      <c r="OV47" s="17">
        <v>0</v>
      </c>
      <c r="OW47" s="17"/>
      <c r="OX47" s="17"/>
      <c r="OY47" s="17">
        <v>0</v>
      </c>
      <c r="OZ47" s="17">
        <v>2.5</v>
      </c>
      <c r="PA47" s="17">
        <v>5.4039700000000002</v>
      </c>
      <c r="PB47" s="17">
        <v>5.4040900000000001</v>
      </c>
      <c r="PC47" s="17">
        <v>-2.9040900000000001</v>
      </c>
      <c r="PD47" s="17">
        <v>9.9</v>
      </c>
      <c r="PE47" s="17">
        <v>9.9830000000000005</v>
      </c>
      <c r="PF47" s="17">
        <v>9.9830000000000005</v>
      </c>
      <c r="PG47" s="17">
        <v>-8.3000000000000004E-2</v>
      </c>
      <c r="PH47" s="17"/>
      <c r="PI47" s="17"/>
      <c r="PJ47" s="17"/>
      <c r="PK47" s="17">
        <v>0</v>
      </c>
      <c r="PL47" s="17">
        <v>0</v>
      </c>
      <c r="PM47" s="17"/>
      <c r="PN47" s="17"/>
      <c r="PO47" s="17">
        <v>0</v>
      </c>
      <c r="PP47" s="17">
        <v>1.2</v>
      </c>
      <c r="PQ47" s="17">
        <v>1.23</v>
      </c>
      <c r="PR47" s="17">
        <v>1.23</v>
      </c>
      <c r="PS47" s="17">
        <v>-0.03</v>
      </c>
      <c r="PT47" s="17">
        <v>1</v>
      </c>
      <c r="PU47" s="17">
        <v>1.5</v>
      </c>
      <c r="PV47" s="17">
        <v>1.5</v>
      </c>
      <c r="PW47" s="17">
        <v>-0.5</v>
      </c>
      <c r="PX47" s="17">
        <v>3.6</v>
      </c>
      <c r="PY47" s="17">
        <v>2.5</v>
      </c>
      <c r="PZ47" s="17">
        <v>2.5</v>
      </c>
      <c r="QA47" s="17">
        <v>1.1000000000000001</v>
      </c>
      <c r="QB47" s="17">
        <v>20.2</v>
      </c>
      <c r="QC47" s="17">
        <v>20.353169999999999</v>
      </c>
      <c r="QD47" s="17">
        <v>20.35303</v>
      </c>
      <c r="QE47" s="17">
        <v>-0.15303</v>
      </c>
      <c r="QF47" s="17">
        <v>10</v>
      </c>
      <c r="QG47" s="17">
        <v>13.65854</v>
      </c>
      <c r="QH47" s="17">
        <v>13.65854</v>
      </c>
      <c r="QI47" s="17">
        <v>-3.6585399999999999</v>
      </c>
      <c r="QJ47" s="17">
        <v>17</v>
      </c>
      <c r="QK47" s="17">
        <v>17.560980000000001</v>
      </c>
      <c r="QL47" s="17">
        <v>17.560970000000001</v>
      </c>
      <c r="QM47" s="17">
        <v>-0.56096999999999997</v>
      </c>
      <c r="QN47" s="17">
        <v>3.1</v>
      </c>
      <c r="QO47" s="17">
        <v>3.3</v>
      </c>
      <c r="QP47" s="17">
        <v>3.3</v>
      </c>
      <c r="QQ47" s="17">
        <v>-0.2</v>
      </c>
      <c r="QR47" s="17">
        <v>17.3</v>
      </c>
      <c r="QS47" s="17">
        <v>18.048780000000001</v>
      </c>
      <c r="QT47" s="17">
        <v>18.048780000000001</v>
      </c>
      <c r="QU47" s="17">
        <v>-0.74878</v>
      </c>
      <c r="QV47" s="17">
        <v>0</v>
      </c>
      <c r="QW47" s="17"/>
      <c r="QX47" s="17"/>
      <c r="QY47" s="17">
        <v>0</v>
      </c>
      <c r="QZ47" s="17">
        <v>0</v>
      </c>
      <c r="RA47" s="17"/>
      <c r="RB47" s="17"/>
      <c r="RC47" s="17">
        <v>0</v>
      </c>
      <c r="RD47" s="17">
        <v>16.8</v>
      </c>
      <c r="RE47" s="17">
        <v>18.065999999999999</v>
      </c>
      <c r="RF47" s="17">
        <v>18.065999999999999</v>
      </c>
      <c r="RG47" s="17">
        <v>-1.266</v>
      </c>
      <c r="RH47" s="17">
        <v>62.9</v>
      </c>
      <c r="RI47" s="17">
        <v>57.250999999999998</v>
      </c>
      <c r="RJ47" s="17">
        <v>57.250999999999998</v>
      </c>
      <c r="RK47" s="17">
        <v>5.649</v>
      </c>
      <c r="RL47" s="17">
        <v>0</v>
      </c>
      <c r="RM47" s="17"/>
      <c r="RN47" s="17"/>
      <c r="RO47" s="17">
        <v>0</v>
      </c>
      <c r="RP47" s="17">
        <v>2.5</v>
      </c>
      <c r="RQ47" s="17">
        <v>2.1</v>
      </c>
      <c r="RR47" s="17">
        <v>2.1</v>
      </c>
      <c r="RS47" s="17">
        <v>0.4</v>
      </c>
      <c r="RT47" s="17">
        <v>20.2</v>
      </c>
      <c r="RU47" s="17">
        <v>19.869240000000001</v>
      </c>
      <c r="RV47" s="17">
        <v>19.869240000000001</v>
      </c>
      <c r="RW47" s="17">
        <v>0.33076</v>
      </c>
      <c r="RX47" s="17">
        <v>2.2000000000000002</v>
      </c>
      <c r="RY47" s="17">
        <v>2</v>
      </c>
      <c r="RZ47" s="17">
        <v>2</v>
      </c>
      <c r="SA47" s="17">
        <v>0.2</v>
      </c>
      <c r="SB47" s="17"/>
      <c r="SC47" s="17">
        <v>0.4</v>
      </c>
      <c r="SD47" s="17">
        <v>0.4</v>
      </c>
      <c r="SE47" s="17">
        <v>-0.4</v>
      </c>
      <c r="SF47" s="17">
        <v>3.7</v>
      </c>
      <c r="SG47" s="17">
        <v>5.5</v>
      </c>
      <c r="SH47" s="17">
        <v>5.5</v>
      </c>
      <c r="SI47" s="17">
        <v>-1.8</v>
      </c>
      <c r="SJ47" s="17">
        <v>5.9</v>
      </c>
      <c r="SK47" s="17">
        <v>5.8</v>
      </c>
      <c r="SL47" s="17">
        <v>5.8</v>
      </c>
      <c r="SM47" s="17">
        <v>0.1</v>
      </c>
      <c r="SN47" s="17">
        <v>9.6</v>
      </c>
      <c r="SO47" s="17">
        <v>13.65854</v>
      </c>
      <c r="SP47" s="17">
        <v>13.65854</v>
      </c>
      <c r="SQ47" s="17">
        <v>-4.0585399999999998</v>
      </c>
      <c r="SR47" s="17">
        <v>12.7</v>
      </c>
      <c r="SS47" s="17">
        <v>17.560980000000001</v>
      </c>
      <c r="ST47" s="17">
        <v>17.560970000000001</v>
      </c>
      <c r="SU47" s="17">
        <v>-4.86097</v>
      </c>
      <c r="SV47" s="17">
        <v>13.8</v>
      </c>
      <c r="SW47" s="17">
        <v>14.048780000000001</v>
      </c>
      <c r="SX47" s="17">
        <v>14.048780000000001</v>
      </c>
      <c r="SY47" s="17">
        <v>-0.24878</v>
      </c>
      <c r="SZ47" s="17">
        <v>14.6</v>
      </c>
      <c r="TA47" s="17">
        <v>21.18</v>
      </c>
      <c r="TB47" s="17">
        <v>21.18</v>
      </c>
      <c r="TC47" s="17">
        <v>-6.58</v>
      </c>
      <c r="TD47" s="17">
        <v>51.1</v>
      </c>
      <c r="TE47" s="17">
        <v>19.489999999999998</v>
      </c>
      <c r="TF47" s="17">
        <v>56.728999999999999</v>
      </c>
      <c r="TG47" s="17">
        <v>-5.6289999999999996</v>
      </c>
      <c r="TH47" s="17">
        <v>0</v>
      </c>
      <c r="TI47" s="17"/>
      <c r="TJ47" s="17"/>
      <c r="TK47" s="17">
        <v>0</v>
      </c>
      <c r="TL47" s="17">
        <v>40.299999999999997</v>
      </c>
      <c r="TM47" s="17">
        <v>72.900000000000006</v>
      </c>
      <c r="TN47" s="17">
        <v>45.895000000000003</v>
      </c>
      <c r="TO47" s="17">
        <v>-5.5949999999999998</v>
      </c>
      <c r="TP47" s="17">
        <v>45.9</v>
      </c>
      <c r="TQ47" s="17">
        <v>88.2</v>
      </c>
      <c r="TR47" s="17">
        <v>67.971999999999994</v>
      </c>
      <c r="TS47" s="17">
        <v>-22.071999999999999</v>
      </c>
      <c r="TT47" s="17">
        <v>4.4000000000000004</v>
      </c>
      <c r="TU47" s="17">
        <v>2.9590000000000001</v>
      </c>
      <c r="TV47" s="17">
        <v>2.9590000000000001</v>
      </c>
      <c r="TW47" s="17">
        <v>1.4410000000000001</v>
      </c>
      <c r="TX47" s="17">
        <v>4.4000000000000004</v>
      </c>
      <c r="TY47" s="17">
        <v>4.3410000000000002</v>
      </c>
      <c r="TZ47" s="17">
        <v>4.3410000000000002</v>
      </c>
      <c r="UA47" s="17">
        <v>5.8999999999999997E-2</v>
      </c>
      <c r="UB47" s="17">
        <v>9.6</v>
      </c>
      <c r="UC47" s="17">
        <v>9.8000000000000007</v>
      </c>
      <c r="UD47" s="17">
        <v>9.8000000000000007</v>
      </c>
      <c r="UE47" s="17">
        <v>-0.2</v>
      </c>
      <c r="UF47" s="17">
        <v>2.4</v>
      </c>
      <c r="UG47" s="17">
        <v>3.5</v>
      </c>
      <c r="UH47" s="17">
        <v>3.5</v>
      </c>
      <c r="UI47" s="17">
        <v>-1.1000000000000001</v>
      </c>
      <c r="UJ47" s="17">
        <v>8</v>
      </c>
      <c r="UK47" s="17">
        <v>7.5</v>
      </c>
      <c r="UL47" s="17">
        <v>7.5</v>
      </c>
      <c r="UM47" s="17">
        <v>0.5</v>
      </c>
      <c r="UN47" s="17">
        <v>20.399999999999999</v>
      </c>
      <c r="UO47" s="17">
        <v>19.5122</v>
      </c>
      <c r="UP47" s="17">
        <v>19.51219</v>
      </c>
      <c r="UQ47" s="17">
        <v>0.88780999999999999</v>
      </c>
      <c r="UR47" s="17">
        <v>20.399999999999999</v>
      </c>
      <c r="US47" s="17">
        <v>19.5122</v>
      </c>
      <c r="UT47" s="17">
        <v>19.51219</v>
      </c>
      <c r="UU47" s="17">
        <v>0.88780999999999999</v>
      </c>
      <c r="UV47" s="17">
        <v>20.100000000000001</v>
      </c>
      <c r="UW47" s="17">
        <v>19.5122</v>
      </c>
      <c r="UX47" s="17">
        <v>19.51219</v>
      </c>
      <c r="UY47" s="17">
        <v>0.58781000000000005</v>
      </c>
      <c r="UZ47" s="17">
        <v>6.3</v>
      </c>
      <c r="VA47" s="17">
        <v>4.63</v>
      </c>
      <c r="VB47" s="17">
        <v>6.109</v>
      </c>
      <c r="VC47" s="17">
        <v>0.191</v>
      </c>
      <c r="VD47" s="17">
        <v>0</v>
      </c>
      <c r="VE47" s="17"/>
      <c r="VF47" s="17"/>
      <c r="VG47" s="17">
        <v>0</v>
      </c>
      <c r="VH47" s="17">
        <v>0</v>
      </c>
      <c r="VI47" s="17"/>
      <c r="VJ47" s="17"/>
      <c r="VK47" s="17">
        <v>0</v>
      </c>
      <c r="VL47" s="17">
        <v>0</v>
      </c>
      <c r="VM47" s="17"/>
      <c r="VN47" s="17"/>
      <c r="VO47" s="17">
        <v>0</v>
      </c>
      <c r="VP47" s="17">
        <v>0.6</v>
      </c>
      <c r="VQ47" s="17">
        <v>0.6</v>
      </c>
      <c r="VR47" s="17">
        <v>0.6</v>
      </c>
      <c r="VS47" s="17">
        <v>0</v>
      </c>
      <c r="VT47" s="17">
        <v>99.2</v>
      </c>
      <c r="VU47" s="17">
        <v>106.5</v>
      </c>
      <c r="VV47" s="17">
        <v>85</v>
      </c>
      <c r="VW47" s="17">
        <v>14.2</v>
      </c>
      <c r="VX47" s="17">
        <v>99.6</v>
      </c>
      <c r="VY47" s="17">
        <v>91.5</v>
      </c>
      <c r="VZ47" s="17">
        <v>87</v>
      </c>
      <c r="WA47" s="17">
        <v>12.6</v>
      </c>
      <c r="WB47" s="17">
        <v>0</v>
      </c>
      <c r="WC47" s="17"/>
      <c r="WD47" s="17"/>
      <c r="WE47" s="17">
        <v>0</v>
      </c>
      <c r="WF47" s="17">
        <v>1.6</v>
      </c>
      <c r="WG47" s="17">
        <v>1.4490000000000001</v>
      </c>
      <c r="WH47" s="17">
        <v>1.4490000000000001</v>
      </c>
      <c r="WI47" s="17">
        <v>0.151</v>
      </c>
      <c r="WJ47" s="17">
        <v>2.2000000000000002</v>
      </c>
      <c r="WK47" s="17">
        <v>2.4</v>
      </c>
      <c r="WL47" s="17">
        <v>2.4</v>
      </c>
      <c r="WM47" s="17">
        <v>-0.2</v>
      </c>
      <c r="WN47" s="17">
        <v>2.2000000000000002</v>
      </c>
      <c r="WO47" s="17">
        <v>2.4</v>
      </c>
      <c r="WP47" s="17">
        <v>2.4</v>
      </c>
      <c r="WQ47" s="17">
        <v>-0.2</v>
      </c>
      <c r="WR47" s="17">
        <v>1.2</v>
      </c>
      <c r="WS47" s="17">
        <v>1.4</v>
      </c>
      <c r="WT47" s="17">
        <v>1.4</v>
      </c>
      <c r="WU47" s="17">
        <v>-0.2</v>
      </c>
      <c r="WV47" s="17">
        <v>0</v>
      </c>
      <c r="WW47" s="17"/>
      <c r="WX47" s="17"/>
      <c r="WY47" s="17">
        <v>0</v>
      </c>
      <c r="WZ47" s="17"/>
      <c r="XA47" s="17"/>
      <c r="XB47" s="17"/>
      <c r="XC47" s="17">
        <v>0</v>
      </c>
      <c r="XD47" s="17">
        <v>18.100000000000001</v>
      </c>
      <c r="XE47" s="17">
        <v>17.951219999999999</v>
      </c>
      <c r="XF47" s="17">
        <v>17.951219999999999</v>
      </c>
      <c r="XG47" s="17">
        <v>0.14878</v>
      </c>
      <c r="XH47" s="17">
        <v>8.8000000000000007</v>
      </c>
      <c r="XI47" s="17">
        <v>10.8</v>
      </c>
      <c r="XJ47" s="17">
        <v>10.8</v>
      </c>
      <c r="XK47" s="17">
        <v>-2</v>
      </c>
      <c r="XL47" s="17">
        <v>27.3</v>
      </c>
      <c r="XM47" s="17">
        <v>31</v>
      </c>
      <c r="XN47" s="17">
        <v>27.5</v>
      </c>
      <c r="XO47" s="17">
        <v>-0.2</v>
      </c>
      <c r="XP47" s="17">
        <v>34.5</v>
      </c>
      <c r="XQ47" s="17">
        <v>31</v>
      </c>
      <c r="XR47" s="17">
        <v>27.5</v>
      </c>
      <c r="XS47" s="17">
        <v>7</v>
      </c>
      <c r="XT47" s="17">
        <v>15.5</v>
      </c>
      <c r="XU47" s="17">
        <v>17</v>
      </c>
      <c r="XV47" s="17">
        <v>14</v>
      </c>
      <c r="XW47" s="17">
        <v>1.5</v>
      </c>
      <c r="XX47" s="17">
        <v>18.3</v>
      </c>
      <c r="XY47" s="17">
        <v>20</v>
      </c>
      <c r="XZ47" s="17">
        <v>20</v>
      </c>
      <c r="YA47" s="17">
        <v>-1.7</v>
      </c>
      <c r="YB47" s="17">
        <v>8.9</v>
      </c>
      <c r="YC47" s="17">
        <v>6.83</v>
      </c>
      <c r="YD47" s="17">
        <v>6.83</v>
      </c>
      <c r="YE47" s="17">
        <v>2.0699999999999998</v>
      </c>
      <c r="YF47" s="17">
        <v>11.2</v>
      </c>
      <c r="YG47" s="17">
        <v>11</v>
      </c>
      <c r="YH47" s="17">
        <v>11</v>
      </c>
      <c r="YI47" s="17">
        <v>0.2</v>
      </c>
      <c r="YJ47" s="17">
        <v>22.1</v>
      </c>
      <c r="YK47" s="17">
        <v>23</v>
      </c>
      <c r="YL47" s="17">
        <v>23</v>
      </c>
      <c r="YM47" s="17">
        <v>-0.9</v>
      </c>
    </row>
    <row r="48" spans="1:663" ht="24" customHeight="1" x14ac:dyDescent="0.3">
      <c r="A48" s="1"/>
      <c r="B48" s="18" t="s">
        <v>39</v>
      </c>
      <c r="C48" s="18" t="s">
        <v>748</v>
      </c>
      <c r="D48" s="19">
        <v>203.1</v>
      </c>
      <c r="E48" s="19">
        <v>204.19512</v>
      </c>
      <c r="F48" s="19">
        <v>204.19512</v>
      </c>
      <c r="G48" s="19">
        <v>-1.0951200000000001</v>
      </c>
      <c r="H48" s="19">
        <v>622.6</v>
      </c>
      <c r="I48" s="19">
        <v>623.55606999999998</v>
      </c>
      <c r="J48" s="19">
        <v>623.55537000000004</v>
      </c>
      <c r="K48" s="19">
        <v>-0.95537000000000005</v>
      </c>
      <c r="L48" s="19">
        <v>213.8</v>
      </c>
      <c r="M48" s="19">
        <v>203.8434</v>
      </c>
      <c r="N48" s="19">
        <v>203.84316999999999</v>
      </c>
      <c r="O48" s="19">
        <v>9.9568300000000001</v>
      </c>
      <c r="P48" s="19"/>
      <c r="Q48" s="19"/>
      <c r="R48" s="19"/>
      <c r="S48" s="19">
        <v>0</v>
      </c>
      <c r="T48" s="19"/>
      <c r="U48" s="19"/>
      <c r="V48" s="19"/>
      <c r="W48" s="19">
        <v>0</v>
      </c>
      <c r="X48" s="19">
        <v>90.3</v>
      </c>
      <c r="Y48" s="19">
        <v>92.226339999999993</v>
      </c>
      <c r="Z48" s="19">
        <v>92.226339999999993</v>
      </c>
      <c r="AA48" s="19">
        <v>-1.9263399999999999</v>
      </c>
      <c r="AB48" s="19">
        <v>109.3</v>
      </c>
      <c r="AC48" s="19">
        <v>102.45818</v>
      </c>
      <c r="AD48" s="19">
        <v>221.30168</v>
      </c>
      <c r="AE48" s="19">
        <v>-112.00167999999999</v>
      </c>
      <c r="AF48" s="19"/>
      <c r="AG48" s="19"/>
      <c r="AH48" s="19"/>
      <c r="AI48" s="19">
        <v>0</v>
      </c>
      <c r="AJ48" s="19">
        <v>82.6</v>
      </c>
      <c r="AK48" s="19">
        <v>87.667349999999999</v>
      </c>
      <c r="AL48" s="19"/>
      <c r="AM48" s="19">
        <v>82.6</v>
      </c>
      <c r="AN48" s="19">
        <v>185.2</v>
      </c>
      <c r="AO48" s="19">
        <v>177.93126000000001</v>
      </c>
      <c r="AP48" s="19">
        <v>177.93125000000001</v>
      </c>
      <c r="AQ48" s="19">
        <v>7.2687499999999998</v>
      </c>
      <c r="AR48" s="19">
        <v>207.4</v>
      </c>
      <c r="AS48" s="19">
        <v>197.70737</v>
      </c>
      <c r="AT48" s="19">
        <v>197.70735999999999</v>
      </c>
      <c r="AU48" s="19">
        <v>9.6926400000000008</v>
      </c>
      <c r="AV48" s="19"/>
      <c r="AW48" s="19"/>
      <c r="AX48" s="19"/>
      <c r="AY48" s="19">
        <v>0</v>
      </c>
      <c r="AZ48" s="19"/>
      <c r="BA48" s="19"/>
      <c r="BB48" s="19"/>
      <c r="BC48" s="19">
        <v>0</v>
      </c>
      <c r="BD48" s="19">
        <v>211.4</v>
      </c>
      <c r="BE48" s="19">
        <v>206.01686000000001</v>
      </c>
      <c r="BF48" s="19">
        <v>206.01686000000001</v>
      </c>
      <c r="BG48" s="19">
        <v>5.38314</v>
      </c>
      <c r="BH48" s="19"/>
      <c r="BI48" s="19"/>
      <c r="BJ48" s="19"/>
      <c r="BK48" s="19">
        <v>0</v>
      </c>
      <c r="BL48" s="19">
        <v>353.6</v>
      </c>
      <c r="BM48" s="19">
        <v>182.10845</v>
      </c>
      <c r="BN48" s="19"/>
      <c r="BO48" s="19">
        <v>353.6</v>
      </c>
      <c r="BP48" s="19">
        <v>9.1</v>
      </c>
      <c r="BQ48" s="19">
        <v>3.4695499999999999</v>
      </c>
      <c r="BR48" s="19">
        <v>3.4695499999999999</v>
      </c>
      <c r="BS48" s="19">
        <v>5.6304499999999997</v>
      </c>
      <c r="BT48" s="19"/>
      <c r="BU48" s="19"/>
      <c r="BV48" s="19"/>
      <c r="BW48" s="19">
        <v>0</v>
      </c>
      <c r="BX48" s="19"/>
      <c r="BY48" s="19"/>
      <c r="BZ48" s="19"/>
      <c r="CA48" s="19">
        <v>0</v>
      </c>
      <c r="CB48" s="19"/>
      <c r="CC48" s="19"/>
      <c r="CD48" s="19"/>
      <c r="CE48" s="19">
        <v>0</v>
      </c>
      <c r="CF48" s="19"/>
      <c r="CG48" s="19"/>
      <c r="CH48" s="19"/>
      <c r="CI48" s="19">
        <v>0</v>
      </c>
      <c r="CJ48" s="19">
        <v>166.8</v>
      </c>
      <c r="CK48" s="19">
        <v>164.70732000000001</v>
      </c>
      <c r="CL48" s="19">
        <v>164.70732000000001</v>
      </c>
      <c r="CM48" s="19">
        <v>2.0926800000000001</v>
      </c>
      <c r="CN48" s="19">
        <v>9.4</v>
      </c>
      <c r="CO48" s="19">
        <v>5.1583800000000002</v>
      </c>
      <c r="CP48" s="19">
        <v>5.1583800000000002</v>
      </c>
      <c r="CQ48" s="19">
        <v>4.2416200000000002</v>
      </c>
      <c r="CR48" s="19">
        <v>5.7</v>
      </c>
      <c r="CS48" s="19">
        <v>2.8315000000000001</v>
      </c>
      <c r="CT48" s="19">
        <v>2.8315000000000001</v>
      </c>
      <c r="CU48" s="19">
        <v>2.8685</v>
      </c>
      <c r="CV48" s="19">
        <v>16.899999999999999</v>
      </c>
      <c r="CW48" s="19">
        <v>16.873670000000001</v>
      </c>
      <c r="CX48" s="19">
        <v>16.873670000000001</v>
      </c>
      <c r="CY48" s="19">
        <v>2.6329999999999999E-2</v>
      </c>
      <c r="CZ48" s="19">
        <v>7</v>
      </c>
      <c r="DA48" s="19">
        <v>6.8787000000000003</v>
      </c>
      <c r="DB48" s="19">
        <v>6.8787000000000003</v>
      </c>
      <c r="DC48" s="19">
        <v>0.12130000000000001</v>
      </c>
      <c r="DD48" s="19">
        <v>14.8</v>
      </c>
      <c r="DE48" s="19">
        <v>14.9922</v>
      </c>
      <c r="DF48" s="19">
        <v>14.992190000000001</v>
      </c>
      <c r="DG48" s="19">
        <v>-0.19219</v>
      </c>
      <c r="DH48" s="19">
        <v>136.69999999999999</v>
      </c>
      <c r="DI48" s="19">
        <v>95.517229999999998</v>
      </c>
      <c r="DJ48" s="19">
        <v>142.99999</v>
      </c>
      <c r="DK48" s="19">
        <v>-6.2999900000000002</v>
      </c>
      <c r="DL48" s="19"/>
      <c r="DM48" s="19"/>
      <c r="DN48" s="19"/>
      <c r="DO48" s="19">
        <v>0</v>
      </c>
      <c r="DP48" s="19"/>
      <c r="DQ48" s="19"/>
      <c r="DR48" s="19"/>
      <c r="DS48" s="19">
        <v>0</v>
      </c>
      <c r="DT48" s="19"/>
      <c r="DU48" s="19"/>
      <c r="DV48" s="19"/>
      <c r="DW48" s="19">
        <v>0</v>
      </c>
      <c r="DX48" s="19"/>
      <c r="DY48" s="19"/>
      <c r="DZ48" s="19"/>
      <c r="EA48" s="19">
        <v>0</v>
      </c>
      <c r="EB48" s="19">
        <v>110.4</v>
      </c>
      <c r="EC48" s="19">
        <v>112.90537</v>
      </c>
      <c r="ED48" s="19">
        <v>112.90536</v>
      </c>
      <c r="EE48" s="19">
        <v>-2.50536</v>
      </c>
      <c r="EF48" s="19">
        <v>222.1</v>
      </c>
      <c r="EG48" s="19">
        <v>166.34679</v>
      </c>
      <c r="EH48" s="19">
        <v>221.55608000000001</v>
      </c>
      <c r="EI48" s="19">
        <v>0.54391999999999996</v>
      </c>
      <c r="EJ48" s="19"/>
      <c r="EK48" s="19"/>
      <c r="EL48" s="19"/>
      <c r="EM48" s="19">
        <v>0</v>
      </c>
      <c r="EN48" s="19">
        <v>0</v>
      </c>
      <c r="EO48" s="19"/>
      <c r="EP48" s="19"/>
      <c r="EQ48" s="19">
        <v>0</v>
      </c>
      <c r="ER48" s="19"/>
      <c r="ES48" s="19"/>
      <c r="ET48" s="19"/>
      <c r="EU48" s="19">
        <v>0</v>
      </c>
      <c r="EV48" s="19">
        <v>6.4</v>
      </c>
      <c r="EW48" s="19">
        <v>6.39</v>
      </c>
      <c r="EX48" s="19">
        <v>6.39</v>
      </c>
      <c r="EY48" s="19">
        <v>0.01</v>
      </c>
      <c r="EZ48" s="19">
        <v>181.8</v>
      </c>
      <c r="FA48" s="19">
        <v>190.19640000000001</v>
      </c>
      <c r="FB48" s="19">
        <v>198.81732</v>
      </c>
      <c r="FC48" s="19">
        <v>-17.017320000000002</v>
      </c>
      <c r="FD48" s="19">
        <v>28.2</v>
      </c>
      <c r="FE48" s="19">
        <v>30.749110000000002</v>
      </c>
      <c r="FF48" s="19">
        <v>30.749110000000002</v>
      </c>
      <c r="FG48" s="19">
        <v>-2.5491100000000002</v>
      </c>
      <c r="FH48" s="19">
        <v>152.30000000000001</v>
      </c>
      <c r="FI48" s="19">
        <v>151.95320000000001</v>
      </c>
      <c r="FJ48" s="19">
        <v>150.27983</v>
      </c>
      <c r="FK48" s="19">
        <v>2.0201699999999998</v>
      </c>
      <c r="FL48" s="19">
        <v>15.7</v>
      </c>
      <c r="FM48" s="19">
        <v>15.15638</v>
      </c>
      <c r="FN48" s="19">
        <v>15.15638</v>
      </c>
      <c r="FO48" s="19">
        <v>0.54361999999999999</v>
      </c>
      <c r="FP48" s="19">
        <v>16.8</v>
      </c>
      <c r="FQ48" s="19">
        <v>15.177110000000001</v>
      </c>
      <c r="FR48" s="19">
        <v>15.177110000000001</v>
      </c>
      <c r="FS48" s="19">
        <v>1.6228899999999999</v>
      </c>
      <c r="FT48" s="19">
        <v>13.1</v>
      </c>
      <c r="FU48" s="19">
        <v>18.048780000000001</v>
      </c>
      <c r="FV48" s="19">
        <v>18.048780000000001</v>
      </c>
      <c r="FW48" s="19">
        <v>-4.9487800000000002</v>
      </c>
      <c r="FX48" s="19">
        <v>89.2</v>
      </c>
      <c r="FY48" s="19">
        <v>88.116100000000003</v>
      </c>
      <c r="FZ48" s="19">
        <v>88.116100000000003</v>
      </c>
      <c r="GA48" s="19">
        <v>1.0839000000000001</v>
      </c>
      <c r="GB48" s="19">
        <v>183</v>
      </c>
      <c r="GC48" s="19">
        <v>185.81701000000001</v>
      </c>
      <c r="GD48" s="19">
        <v>185.81701000000001</v>
      </c>
      <c r="GE48" s="19">
        <v>-2.8170099999999998</v>
      </c>
      <c r="GF48" s="19">
        <v>183.5</v>
      </c>
      <c r="GG48" s="19">
        <v>185.81701000000001</v>
      </c>
      <c r="GH48" s="19">
        <v>185.81701000000001</v>
      </c>
      <c r="GI48" s="19">
        <v>-2.3170099999999998</v>
      </c>
      <c r="GJ48" s="19">
        <v>184.6</v>
      </c>
      <c r="GK48" s="19">
        <v>186.37502000000001</v>
      </c>
      <c r="GL48" s="19">
        <v>186.37502000000001</v>
      </c>
      <c r="GM48" s="19">
        <v>-1.77502</v>
      </c>
      <c r="GN48" s="19">
        <v>106.2</v>
      </c>
      <c r="GO48" s="19">
        <v>100.74429000000001</v>
      </c>
      <c r="GP48" s="19">
        <v>110.91316999999999</v>
      </c>
      <c r="GQ48" s="19">
        <v>-4.7131699999999999</v>
      </c>
      <c r="GR48" s="19">
        <v>0</v>
      </c>
      <c r="GS48" s="19">
        <v>4.1025700000000001</v>
      </c>
      <c r="GT48" s="19">
        <v>34.099960000000003</v>
      </c>
      <c r="GU48" s="19">
        <v>-34.099960000000003</v>
      </c>
      <c r="GV48" s="19">
        <v>23.5</v>
      </c>
      <c r="GW48" s="19">
        <v>23.314730000000001</v>
      </c>
      <c r="GX48" s="19">
        <v>23.314730000000001</v>
      </c>
      <c r="GY48" s="19">
        <v>0.18526999999999999</v>
      </c>
      <c r="GZ48" s="19">
        <v>4.0999999999999996</v>
      </c>
      <c r="HA48" s="19">
        <v>4.2062099999999996</v>
      </c>
      <c r="HB48" s="19">
        <v>4.2062099999999996</v>
      </c>
      <c r="HC48" s="19">
        <v>-0.10621</v>
      </c>
      <c r="HD48" s="19">
        <v>17.7</v>
      </c>
      <c r="HE48" s="19">
        <v>17.582630000000002</v>
      </c>
      <c r="HF48" s="19">
        <v>17.582630000000002</v>
      </c>
      <c r="HG48" s="19">
        <v>0.11737</v>
      </c>
      <c r="HH48" s="19">
        <v>88.2</v>
      </c>
      <c r="HI48" s="19">
        <v>88.11018</v>
      </c>
      <c r="HJ48" s="19">
        <v>50.029220000000002</v>
      </c>
      <c r="HK48" s="19">
        <v>38.170780000000001</v>
      </c>
      <c r="HL48" s="19"/>
      <c r="HM48" s="19"/>
      <c r="HN48" s="19"/>
      <c r="HO48" s="19">
        <v>0</v>
      </c>
      <c r="HP48" s="19"/>
      <c r="HQ48" s="19"/>
      <c r="HR48" s="19"/>
      <c r="HS48" s="19">
        <v>0</v>
      </c>
      <c r="HT48" s="19">
        <v>94.7</v>
      </c>
      <c r="HU48" s="19">
        <v>95.918049999999994</v>
      </c>
      <c r="HV48" s="19">
        <v>90.543279999999996</v>
      </c>
      <c r="HW48" s="19">
        <v>4.15672</v>
      </c>
      <c r="HX48" s="19"/>
      <c r="HY48" s="19"/>
      <c r="HZ48" s="19"/>
      <c r="IA48" s="19">
        <v>0</v>
      </c>
      <c r="IB48" s="19"/>
      <c r="IC48" s="19"/>
      <c r="ID48" s="19"/>
      <c r="IE48" s="19">
        <v>0</v>
      </c>
      <c r="IF48" s="19">
        <v>27.6</v>
      </c>
      <c r="IG48" s="19">
        <v>45.441949999999999</v>
      </c>
      <c r="IH48" s="19">
        <v>45.441949999999999</v>
      </c>
      <c r="II48" s="19">
        <v>-17.841950000000001</v>
      </c>
      <c r="IJ48" s="19"/>
      <c r="IK48" s="19"/>
      <c r="IL48" s="19"/>
      <c r="IM48" s="19">
        <v>0</v>
      </c>
      <c r="IN48" s="19"/>
      <c r="IO48" s="19"/>
      <c r="IP48" s="19"/>
      <c r="IQ48" s="19">
        <v>0</v>
      </c>
      <c r="IR48" s="19"/>
      <c r="IS48" s="19"/>
      <c r="IT48" s="19"/>
      <c r="IU48" s="19">
        <v>0</v>
      </c>
      <c r="IV48" s="19">
        <v>84.8</v>
      </c>
      <c r="IW48" s="19">
        <v>85</v>
      </c>
      <c r="IX48" s="19">
        <v>97.312759999999997</v>
      </c>
      <c r="IY48" s="19">
        <v>-12.51276</v>
      </c>
      <c r="IZ48" s="19">
        <v>174.2</v>
      </c>
      <c r="JA48" s="19">
        <v>183.50075000000001</v>
      </c>
      <c r="JB48" s="19">
        <v>183.50075000000001</v>
      </c>
      <c r="JC48" s="19">
        <v>-9.3007500000000007</v>
      </c>
      <c r="JD48" s="19">
        <v>171.8</v>
      </c>
      <c r="JE48" s="19">
        <v>183.50075000000001</v>
      </c>
      <c r="JF48" s="19">
        <v>183.50075000000001</v>
      </c>
      <c r="JG48" s="19">
        <v>-11.700749999999999</v>
      </c>
      <c r="JH48" s="19">
        <v>200</v>
      </c>
      <c r="JI48" s="19">
        <v>183.50075000000001</v>
      </c>
      <c r="JJ48" s="19">
        <v>183.50075000000001</v>
      </c>
      <c r="JK48" s="19">
        <v>16.49925</v>
      </c>
      <c r="JL48" s="19">
        <v>267.8</v>
      </c>
      <c r="JM48" s="19">
        <v>276.07771000000002</v>
      </c>
      <c r="JN48" s="19">
        <v>276.07771000000002</v>
      </c>
      <c r="JO48" s="19">
        <v>-8.2777100000000008</v>
      </c>
      <c r="JP48" s="19">
        <v>75.5</v>
      </c>
      <c r="JQ48" s="19">
        <v>72.405379999999994</v>
      </c>
      <c r="JR48" s="19">
        <v>71.796109999999999</v>
      </c>
      <c r="JS48" s="19">
        <v>3.7038899999999999</v>
      </c>
      <c r="JT48" s="19"/>
      <c r="JU48" s="19"/>
      <c r="JV48" s="19">
        <v>36.005859999999998</v>
      </c>
      <c r="JW48" s="19">
        <v>-36.005859999999998</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c r="KS48" s="19"/>
      <c r="KT48" s="19"/>
      <c r="KU48" s="19">
        <v>0</v>
      </c>
      <c r="KV48" s="19">
        <v>0.8</v>
      </c>
      <c r="KW48" s="19">
        <v>1.0779300000000001</v>
      </c>
      <c r="KX48" s="19">
        <v>1.0779300000000001</v>
      </c>
      <c r="KY48" s="19">
        <v>-0.27793000000000001</v>
      </c>
      <c r="KZ48" s="19">
        <v>187.4</v>
      </c>
      <c r="LA48" s="19">
        <v>195.11612</v>
      </c>
      <c r="LB48" s="19">
        <v>184.58971</v>
      </c>
      <c r="LC48" s="19">
        <v>2.8102900000000002</v>
      </c>
      <c r="LD48" s="19">
        <v>81.2</v>
      </c>
      <c r="LE48" s="19">
        <v>59.512169999999998</v>
      </c>
      <c r="LF48" s="19">
        <v>112.92713999999999</v>
      </c>
      <c r="LG48" s="19">
        <v>-31.727139999999999</v>
      </c>
      <c r="LH48" s="19">
        <v>66.099999999999994</v>
      </c>
      <c r="LI48" s="19">
        <v>67.461460000000002</v>
      </c>
      <c r="LJ48" s="19">
        <v>67.461460000000002</v>
      </c>
      <c r="LK48" s="19">
        <v>-1.3614599999999999</v>
      </c>
      <c r="LL48" s="19">
        <v>64.099999999999994</v>
      </c>
      <c r="LM48" s="19">
        <v>59.369059999999998</v>
      </c>
      <c r="LN48" s="19">
        <v>78.566519999999997</v>
      </c>
      <c r="LO48" s="19">
        <v>-14.466519999999999</v>
      </c>
      <c r="LP48" s="19">
        <v>30.2</v>
      </c>
      <c r="LQ48" s="19">
        <v>30.097560000000001</v>
      </c>
      <c r="LR48" s="19">
        <v>30.097560000000001</v>
      </c>
      <c r="LS48" s="19">
        <v>0.10244</v>
      </c>
      <c r="LT48" s="19">
        <v>0</v>
      </c>
      <c r="LU48" s="19"/>
      <c r="LV48" s="19"/>
      <c r="LW48" s="19">
        <v>0</v>
      </c>
      <c r="LX48" s="19"/>
      <c r="LY48" s="19"/>
      <c r="LZ48" s="19"/>
      <c r="MA48" s="19">
        <v>0</v>
      </c>
      <c r="MB48" s="19"/>
      <c r="MC48" s="19"/>
      <c r="MD48" s="19"/>
      <c r="ME48" s="19">
        <v>0</v>
      </c>
      <c r="MF48" s="19">
        <v>145.69999999999999</v>
      </c>
      <c r="MG48" s="19">
        <v>159.10807</v>
      </c>
      <c r="MH48" s="19">
        <v>159.10805999999999</v>
      </c>
      <c r="MI48" s="19">
        <v>-13.408060000000001</v>
      </c>
      <c r="MJ48" s="19">
        <v>146.9</v>
      </c>
      <c r="MK48" s="19">
        <v>159.10807</v>
      </c>
      <c r="ML48" s="19">
        <v>159.10805999999999</v>
      </c>
      <c r="MM48" s="19">
        <v>-12.20806</v>
      </c>
      <c r="MN48" s="19">
        <v>149.4</v>
      </c>
      <c r="MO48" s="19">
        <v>159.58587</v>
      </c>
      <c r="MP48" s="19">
        <v>159.58587</v>
      </c>
      <c r="MQ48" s="19">
        <v>-10.18587</v>
      </c>
      <c r="MR48" s="19">
        <v>188.4</v>
      </c>
      <c r="MS48" s="19">
        <v>186.53289000000001</v>
      </c>
      <c r="MT48" s="19">
        <v>186.53288000000001</v>
      </c>
      <c r="MU48" s="19">
        <v>1.8671199999999999</v>
      </c>
      <c r="MV48" s="19"/>
      <c r="MW48" s="19"/>
      <c r="MX48" s="19"/>
      <c r="MY48" s="19">
        <v>0</v>
      </c>
      <c r="MZ48" s="19"/>
      <c r="NA48" s="19"/>
      <c r="NB48" s="19"/>
      <c r="NC48" s="19">
        <v>0</v>
      </c>
      <c r="ND48" s="19"/>
      <c r="NE48" s="19"/>
      <c r="NF48" s="19"/>
      <c r="NG48" s="19">
        <v>0</v>
      </c>
      <c r="NH48" s="19"/>
      <c r="NI48" s="19"/>
      <c r="NJ48" s="19"/>
      <c r="NK48" s="19">
        <v>0</v>
      </c>
      <c r="NL48" s="19">
        <v>213.6</v>
      </c>
      <c r="NM48" s="19">
        <v>207.29667000000001</v>
      </c>
      <c r="NN48" s="19">
        <v>207.29667000000001</v>
      </c>
      <c r="NO48" s="19">
        <v>6.3033299999999999</v>
      </c>
      <c r="NP48" s="19">
        <v>102.2</v>
      </c>
      <c r="NQ48" s="19">
        <v>103.95959000000001</v>
      </c>
      <c r="NR48" s="19">
        <v>103.95959000000001</v>
      </c>
      <c r="NS48" s="19">
        <v>-1.75959</v>
      </c>
      <c r="NT48" s="19">
        <v>3.8</v>
      </c>
      <c r="NU48" s="19">
        <v>3.9904700000000002</v>
      </c>
      <c r="NV48" s="19">
        <v>3.9904700000000002</v>
      </c>
      <c r="NW48" s="19">
        <v>-0.19047</v>
      </c>
      <c r="NX48" s="19"/>
      <c r="NY48" s="19">
        <v>4.1863799999999998</v>
      </c>
      <c r="NZ48" s="19">
        <v>4.1863799999999998</v>
      </c>
      <c r="OA48" s="19">
        <v>-4.1863799999999998</v>
      </c>
      <c r="OB48" s="19">
        <v>6.5</v>
      </c>
      <c r="OC48" s="19">
        <v>7.4</v>
      </c>
      <c r="OD48" s="19">
        <v>7.4</v>
      </c>
      <c r="OE48" s="19">
        <v>-0.9</v>
      </c>
      <c r="OF48" s="19">
        <v>0</v>
      </c>
      <c r="OG48" s="19"/>
      <c r="OH48" s="19"/>
      <c r="OI48" s="19">
        <v>0</v>
      </c>
      <c r="OJ48" s="19">
        <v>49.8</v>
      </c>
      <c r="OK48" s="19">
        <v>78.2</v>
      </c>
      <c r="OL48" s="19">
        <v>46.326999999999998</v>
      </c>
      <c r="OM48" s="19">
        <v>3.4729999999999999</v>
      </c>
      <c r="ON48" s="19">
        <v>0</v>
      </c>
      <c r="OO48" s="19"/>
      <c r="OP48" s="19"/>
      <c r="OQ48" s="19">
        <v>0</v>
      </c>
      <c r="OR48" s="19">
        <v>1.5</v>
      </c>
      <c r="OS48" s="19">
        <v>4.008</v>
      </c>
      <c r="OT48" s="19">
        <v>4.008</v>
      </c>
      <c r="OU48" s="19">
        <v>-2.508</v>
      </c>
      <c r="OV48" s="19">
        <v>0</v>
      </c>
      <c r="OW48" s="19"/>
      <c r="OX48" s="19"/>
      <c r="OY48" s="19">
        <v>0</v>
      </c>
      <c r="OZ48" s="19">
        <v>2.6</v>
      </c>
      <c r="PA48" s="19">
        <v>5.4039700000000002</v>
      </c>
      <c r="PB48" s="19">
        <v>5.4040900000000001</v>
      </c>
      <c r="PC48" s="19">
        <v>-2.80409</v>
      </c>
      <c r="PD48" s="19">
        <v>9.9</v>
      </c>
      <c r="PE48" s="19">
        <v>9.9830000000000005</v>
      </c>
      <c r="PF48" s="19">
        <v>9.9830000000000005</v>
      </c>
      <c r="PG48" s="19">
        <v>-8.3000000000000004E-2</v>
      </c>
      <c r="PH48" s="19"/>
      <c r="PI48" s="19"/>
      <c r="PJ48" s="19"/>
      <c r="PK48" s="19">
        <v>0</v>
      </c>
      <c r="PL48" s="19">
        <v>0</v>
      </c>
      <c r="PM48" s="19"/>
      <c r="PN48" s="19"/>
      <c r="PO48" s="19">
        <v>0</v>
      </c>
      <c r="PP48" s="19">
        <v>1.2</v>
      </c>
      <c r="PQ48" s="19">
        <v>1.23</v>
      </c>
      <c r="PR48" s="19">
        <v>1.23</v>
      </c>
      <c r="PS48" s="19">
        <v>-0.03</v>
      </c>
      <c r="PT48" s="19">
        <v>1</v>
      </c>
      <c r="PU48" s="19">
        <v>1.5</v>
      </c>
      <c r="PV48" s="19">
        <v>1.5</v>
      </c>
      <c r="PW48" s="19">
        <v>-0.5</v>
      </c>
      <c r="PX48" s="19">
        <v>3.4</v>
      </c>
      <c r="PY48" s="19">
        <v>2.5</v>
      </c>
      <c r="PZ48" s="19">
        <v>2.5</v>
      </c>
      <c r="QA48" s="19">
        <v>0.9</v>
      </c>
      <c r="QB48" s="19">
        <v>20.3</v>
      </c>
      <c r="QC48" s="19">
        <v>20.353169999999999</v>
      </c>
      <c r="QD48" s="19">
        <v>20.35303</v>
      </c>
      <c r="QE48" s="19">
        <v>-5.3030000000000001E-2</v>
      </c>
      <c r="QF48" s="19">
        <v>10</v>
      </c>
      <c r="QG48" s="19">
        <v>13.65854</v>
      </c>
      <c r="QH48" s="19">
        <v>13.65854</v>
      </c>
      <c r="QI48" s="19">
        <v>-3.6585399999999999</v>
      </c>
      <c r="QJ48" s="19">
        <v>17</v>
      </c>
      <c r="QK48" s="19">
        <v>17.560980000000001</v>
      </c>
      <c r="QL48" s="19">
        <v>17.560970000000001</v>
      </c>
      <c r="QM48" s="19">
        <v>-0.56096999999999997</v>
      </c>
      <c r="QN48" s="19">
        <v>3.1</v>
      </c>
      <c r="QO48" s="19">
        <v>3.3</v>
      </c>
      <c r="QP48" s="19">
        <v>3.3</v>
      </c>
      <c r="QQ48" s="19">
        <v>-0.2</v>
      </c>
      <c r="QR48" s="19">
        <v>17.3</v>
      </c>
      <c r="QS48" s="19">
        <v>18.048780000000001</v>
      </c>
      <c r="QT48" s="19">
        <v>18.048780000000001</v>
      </c>
      <c r="QU48" s="19">
        <v>-0.74878</v>
      </c>
      <c r="QV48" s="19">
        <v>0</v>
      </c>
      <c r="QW48" s="19"/>
      <c r="QX48" s="19"/>
      <c r="QY48" s="19">
        <v>0</v>
      </c>
      <c r="QZ48" s="19">
        <v>0</v>
      </c>
      <c r="RA48" s="19"/>
      <c r="RB48" s="19"/>
      <c r="RC48" s="19">
        <v>0</v>
      </c>
      <c r="RD48" s="19">
        <v>17.2</v>
      </c>
      <c r="RE48" s="19">
        <v>17.661999999999999</v>
      </c>
      <c r="RF48" s="19">
        <v>17.661999999999999</v>
      </c>
      <c r="RG48" s="19">
        <v>-0.46200000000000002</v>
      </c>
      <c r="RH48" s="19">
        <v>56.8</v>
      </c>
      <c r="RI48" s="19">
        <v>54.396999999999998</v>
      </c>
      <c r="RJ48" s="19">
        <v>54.396999999999998</v>
      </c>
      <c r="RK48" s="19">
        <v>2.403</v>
      </c>
      <c r="RL48" s="19">
        <v>0</v>
      </c>
      <c r="RM48" s="19"/>
      <c r="RN48" s="19"/>
      <c r="RO48" s="19">
        <v>0</v>
      </c>
      <c r="RP48" s="19">
        <v>2.5</v>
      </c>
      <c r="RQ48" s="19">
        <v>2.1</v>
      </c>
      <c r="RR48" s="19">
        <v>2.1</v>
      </c>
      <c r="RS48" s="19">
        <v>0.4</v>
      </c>
      <c r="RT48" s="19">
        <v>20.2</v>
      </c>
      <c r="RU48" s="19">
        <v>19.869240000000001</v>
      </c>
      <c r="RV48" s="19">
        <v>19.869240000000001</v>
      </c>
      <c r="RW48" s="19">
        <v>0.33076</v>
      </c>
      <c r="RX48" s="19">
        <v>2.2000000000000002</v>
      </c>
      <c r="RY48" s="19">
        <v>2</v>
      </c>
      <c r="RZ48" s="19">
        <v>2</v>
      </c>
      <c r="SA48" s="19">
        <v>0.2</v>
      </c>
      <c r="SB48" s="19"/>
      <c r="SC48" s="19">
        <v>0.4</v>
      </c>
      <c r="SD48" s="19">
        <v>0.4</v>
      </c>
      <c r="SE48" s="19">
        <v>-0.4</v>
      </c>
      <c r="SF48" s="19">
        <v>3.4</v>
      </c>
      <c r="SG48" s="19">
        <v>5.5</v>
      </c>
      <c r="SH48" s="19">
        <v>5.5</v>
      </c>
      <c r="SI48" s="19">
        <v>-2.1</v>
      </c>
      <c r="SJ48" s="19">
        <v>5.9</v>
      </c>
      <c r="SK48" s="19">
        <v>5.8</v>
      </c>
      <c r="SL48" s="19">
        <v>5.8</v>
      </c>
      <c r="SM48" s="19">
        <v>0.1</v>
      </c>
      <c r="SN48" s="19">
        <v>9.4</v>
      </c>
      <c r="SO48" s="19">
        <v>13.65854</v>
      </c>
      <c r="SP48" s="19">
        <v>13.65854</v>
      </c>
      <c r="SQ48" s="19">
        <v>-4.25854</v>
      </c>
      <c r="SR48" s="19">
        <v>13.6</v>
      </c>
      <c r="SS48" s="19">
        <v>17.560980000000001</v>
      </c>
      <c r="ST48" s="19">
        <v>17.560970000000001</v>
      </c>
      <c r="SU48" s="19">
        <v>-3.9609700000000001</v>
      </c>
      <c r="SV48" s="19">
        <v>13.6</v>
      </c>
      <c r="SW48" s="19">
        <v>14.048780000000001</v>
      </c>
      <c r="SX48" s="19">
        <v>14.048780000000001</v>
      </c>
      <c r="SY48" s="19">
        <v>-0.44878000000000001</v>
      </c>
      <c r="SZ48" s="19">
        <v>12.5</v>
      </c>
      <c r="TA48" s="19">
        <v>21.21</v>
      </c>
      <c r="TB48" s="19">
        <v>21.21</v>
      </c>
      <c r="TC48" s="19">
        <v>-8.7100000000000009</v>
      </c>
      <c r="TD48" s="19">
        <v>40.6</v>
      </c>
      <c r="TE48" s="19">
        <v>18.690000000000001</v>
      </c>
      <c r="TF48" s="19">
        <v>49.981999999999999</v>
      </c>
      <c r="TG48" s="19">
        <v>-9.3819999999999997</v>
      </c>
      <c r="TH48" s="19">
        <v>0</v>
      </c>
      <c r="TI48" s="19"/>
      <c r="TJ48" s="19"/>
      <c r="TK48" s="19">
        <v>0</v>
      </c>
      <c r="TL48" s="19">
        <v>33.299999999999997</v>
      </c>
      <c r="TM48" s="19">
        <v>71.2</v>
      </c>
      <c r="TN48" s="19">
        <v>45.533999999999999</v>
      </c>
      <c r="TO48" s="19">
        <v>-12.234</v>
      </c>
      <c r="TP48" s="19">
        <v>50.7</v>
      </c>
      <c r="TQ48" s="19">
        <v>86</v>
      </c>
      <c r="TR48" s="19">
        <v>67.95</v>
      </c>
      <c r="TS48" s="19">
        <v>-17.25</v>
      </c>
      <c r="TT48" s="19">
        <v>3.4</v>
      </c>
      <c r="TU48" s="19">
        <v>2.8370000000000002</v>
      </c>
      <c r="TV48" s="19">
        <v>2.8370000000000002</v>
      </c>
      <c r="TW48" s="19">
        <v>0.56299999999999994</v>
      </c>
      <c r="TX48" s="19">
        <v>3.8</v>
      </c>
      <c r="TY48" s="19">
        <v>4.1319999999999997</v>
      </c>
      <c r="TZ48" s="19">
        <v>4.1319999999999997</v>
      </c>
      <c r="UA48" s="19">
        <v>-0.33200000000000002</v>
      </c>
      <c r="UB48" s="19">
        <v>9.6</v>
      </c>
      <c r="UC48" s="19">
        <v>9.8000000000000007</v>
      </c>
      <c r="UD48" s="19">
        <v>9.8000000000000007</v>
      </c>
      <c r="UE48" s="19">
        <v>-0.2</v>
      </c>
      <c r="UF48" s="19">
        <v>2.4</v>
      </c>
      <c r="UG48" s="19">
        <v>3.5</v>
      </c>
      <c r="UH48" s="19">
        <v>3.5</v>
      </c>
      <c r="UI48" s="19">
        <v>-1.1000000000000001</v>
      </c>
      <c r="UJ48" s="19">
        <v>7.4</v>
      </c>
      <c r="UK48" s="19">
        <v>7.5</v>
      </c>
      <c r="UL48" s="19">
        <v>7.5</v>
      </c>
      <c r="UM48" s="19">
        <v>-0.1</v>
      </c>
      <c r="UN48" s="19">
        <v>20.399999999999999</v>
      </c>
      <c r="UO48" s="19">
        <v>19.5122</v>
      </c>
      <c r="UP48" s="19">
        <v>19.51219</v>
      </c>
      <c r="UQ48" s="19">
        <v>0.88780999999999999</v>
      </c>
      <c r="UR48" s="19">
        <v>20.399999999999999</v>
      </c>
      <c r="US48" s="19">
        <v>19.5122</v>
      </c>
      <c r="UT48" s="19">
        <v>19.51219</v>
      </c>
      <c r="UU48" s="19">
        <v>0.88780999999999999</v>
      </c>
      <c r="UV48" s="19">
        <v>20.100000000000001</v>
      </c>
      <c r="UW48" s="19">
        <v>19.5122</v>
      </c>
      <c r="UX48" s="19">
        <v>19.51219</v>
      </c>
      <c r="UY48" s="19">
        <v>0.58781000000000005</v>
      </c>
      <c r="UZ48" s="19">
        <v>3.2</v>
      </c>
      <c r="VA48" s="19">
        <v>4.6280000000000001</v>
      </c>
      <c r="VB48" s="19">
        <v>4.6280000000000001</v>
      </c>
      <c r="VC48" s="19">
        <v>-1.4279999999999999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81.099999999999994</v>
      </c>
      <c r="VU48" s="19">
        <v>101.8</v>
      </c>
      <c r="VV48" s="19">
        <v>74</v>
      </c>
      <c r="VW48" s="19">
        <v>7.1</v>
      </c>
      <c r="VX48" s="19">
        <v>78</v>
      </c>
      <c r="VY48" s="19">
        <v>85.1</v>
      </c>
      <c r="VZ48" s="19">
        <v>74</v>
      </c>
      <c r="WA48" s="19">
        <v>4</v>
      </c>
      <c r="WB48" s="19">
        <v>0</v>
      </c>
      <c r="WC48" s="19"/>
      <c r="WD48" s="19"/>
      <c r="WE48" s="19">
        <v>0</v>
      </c>
      <c r="WF48" s="19">
        <v>1.6</v>
      </c>
      <c r="WG48" s="19">
        <v>1.4490000000000001</v>
      </c>
      <c r="WH48" s="19">
        <v>1.4490000000000001</v>
      </c>
      <c r="WI48" s="19">
        <v>0.151</v>
      </c>
      <c r="WJ48" s="19">
        <v>2.2000000000000002</v>
      </c>
      <c r="WK48" s="19">
        <v>2.4</v>
      </c>
      <c r="WL48" s="19">
        <v>2.4</v>
      </c>
      <c r="WM48" s="19">
        <v>-0.2</v>
      </c>
      <c r="WN48" s="19">
        <v>2.2000000000000002</v>
      </c>
      <c r="WO48" s="19">
        <v>2.4</v>
      </c>
      <c r="WP48" s="19">
        <v>2.4</v>
      </c>
      <c r="WQ48" s="19">
        <v>-0.2</v>
      </c>
      <c r="WR48" s="19">
        <v>1.2</v>
      </c>
      <c r="WS48" s="19">
        <v>1.4</v>
      </c>
      <c r="WT48" s="19">
        <v>1.4</v>
      </c>
      <c r="WU48" s="19">
        <v>-0.2</v>
      </c>
      <c r="WV48" s="19">
        <v>0</v>
      </c>
      <c r="WW48" s="19"/>
      <c r="WX48" s="19"/>
      <c r="WY48" s="19">
        <v>0</v>
      </c>
      <c r="WZ48" s="19"/>
      <c r="XA48" s="19"/>
      <c r="XB48" s="19"/>
      <c r="XC48" s="19">
        <v>0</v>
      </c>
      <c r="XD48" s="19">
        <v>18</v>
      </c>
      <c r="XE48" s="19">
        <v>17.951219999999999</v>
      </c>
      <c r="XF48" s="19">
        <v>17.951219999999999</v>
      </c>
      <c r="XG48" s="19">
        <v>4.8779999999999997E-2</v>
      </c>
      <c r="XH48" s="19">
        <v>8.6999999999999993</v>
      </c>
      <c r="XI48" s="19">
        <v>10.8</v>
      </c>
      <c r="XJ48" s="19">
        <v>10.8</v>
      </c>
      <c r="XK48" s="19">
        <v>-2.1</v>
      </c>
      <c r="XL48" s="19">
        <v>27.3</v>
      </c>
      <c r="XM48" s="19">
        <v>31</v>
      </c>
      <c r="XN48" s="19">
        <v>27.5</v>
      </c>
      <c r="XO48" s="19">
        <v>-0.2</v>
      </c>
      <c r="XP48" s="19">
        <v>34.4</v>
      </c>
      <c r="XQ48" s="19">
        <v>31</v>
      </c>
      <c r="XR48" s="19">
        <v>27.5</v>
      </c>
      <c r="XS48" s="19">
        <v>6.9</v>
      </c>
      <c r="XT48" s="19">
        <v>16.5</v>
      </c>
      <c r="XU48" s="19">
        <v>17</v>
      </c>
      <c r="XV48" s="19">
        <v>14</v>
      </c>
      <c r="XW48" s="19">
        <v>2.5</v>
      </c>
      <c r="XX48" s="19">
        <v>17.2</v>
      </c>
      <c r="XY48" s="19">
        <v>20</v>
      </c>
      <c r="XZ48" s="19">
        <v>20</v>
      </c>
      <c r="YA48" s="19">
        <v>-2.8</v>
      </c>
      <c r="YB48" s="19">
        <v>9</v>
      </c>
      <c r="YC48" s="19">
        <v>6.83</v>
      </c>
      <c r="YD48" s="19">
        <v>6.83</v>
      </c>
      <c r="YE48" s="19">
        <v>2.17</v>
      </c>
      <c r="YF48" s="19">
        <v>11.2</v>
      </c>
      <c r="YG48" s="19">
        <v>11</v>
      </c>
      <c r="YH48" s="19">
        <v>11</v>
      </c>
      <c r="YI48" s="19">
        <v>0.2</v>
      </c>
      <c r="YJ48" s="19">
        <v>21.5</v>
      </c>
      <c r="YK48" s="19">
        <v>23</v>
      </c>
      <c r="YL48" s="19">
        <v>23</v>
      </c>
      <c r="YM48" s="19">
        <v>-1.5</v>
      </c>
    </row>
    <row r="49" spans="1:663" ht="24" customHeight="1" x14ac:dyDescent="0.3">
      <c r="A49" s="1"/>
      <c r="B49" s="13" t="s">
        <v>39</v>
      </c>
      <c r="C49" s="13" t="s">
        <v>749</v>
      </c>
      <c r="D49" s="14">
        <v>202.8</v>
      </c>
      <c r="E49" s="14">
        <v>204.19512</v>
      </c>
      <c r="F49" s="14">
        <v>204.19512</v>
      </c>
      <c r="G49" s="14">
        <v>-1.3951199999999999</v>
      </c>
      <c r="H49" s="14">
        <v>623.4</v>
      </c>
      <c r="I49" s="14">
        <v>623.55595000000005</v>
      </c>
      <c r="J49" s="14">
        <v>603.20304999999996</v>
      </c>
      <c r="K49" s="14">
        <v>20.196950000000001</v>
      </c>
      <c r="L49" s="14">
        <v>214.2</v>
      </c>
      <c r="M49" s="14">
        <v>203.84336999999999</v>
      </c>
      <c r="N49" s="14">
        <v>197.18991</v>
      </c>
      <c r="O49" s="14">
        <v>17.010090000000002</v>
      </c>
      <c r="P49" s="14"/>
      <c r="Q49" s="14"/>
      <c r="R49" s="14"/>
      <c r="S49" s="14">
        <v>0</v>
      </c>
      <c r="T49" s="14"/>
      <c r="U49" s="14"/>
      <c r="V49" s="14"/>
      <c r="W49" s="14">
        <v>0</v>
      </c>
      <c r="X49" s="14">
        <v>90</v>
      </c>
      <c r="Y49" s="14">
        <v>92.226339999999993</v>
      </c>
      <c r="Z49" s="14">
        <v>92.226339999999993</v>
      </c>
      <c r="AA49" s="14">
        <v>-2.22634</v>
      </c>
      <c r="AB49" s="14">
        <v>108.9</v>
      </c>
      <c r="AC49" s="14">
        <v>98.943799999999996</v>
      </c>
      <c r="AD49" s="14">
        <v>211.09584000000001</v>
      </c>
      <c r="AE49" s="14">
        <v>-102.19584</v>
      </c>
      <c r="AF49" s="14"/>
      <c r="AG49" s="14"/>
      <c r="AH49" s="14"/>
      <c r="AI49" s="14">
        <v>0</v>
      </c>
      <c r="AJ49" s="14">
        <v>81.5</v>
      </c>
      <c r="AK49" s="14">
        <v>82.052269999999993</v>
      </c>
      <c r="AL49" s="14"/>
      <c r="AM49" s="14">
        <v>81.5</v>
      </c>
      <c r="AN49" s="14">
        <v>184.5</v>
      </c>
      <c r="AO49" s="14">
        <v>177.93125000000001</v>
      </c>
      <c r="AP49" s="14">
        <v>177.93125000000001</v>
      </c>
      <c r="AQ49" s="14">
        <v>6.5687499999999996</v>
      </c>
      <c r="AR49" s="14">
        <v>206.3</v>
      </c>
      <c r="AS49" s="14">
        <v>197.70735999999999</v>
      </c>
      <c r="AT49" s="14">
        <v>197.70735999999999</v>
      </c>
      <c r="AU49" s="14">
        <v>8.5926399999999994</v>
      </c>
      <c r="AV49" s="14"/>
      <c r="AW49" s="14"/>
      <c r="AX49" s="14"/>
      <c r="AY49" s="14">
        <v>0</v>
      </c>
      <c r="AZ49" s="14"/>
      <c r="BA49" s="14"/>
      <c r="BB49" s="14"/>
      <c r="BC49" s="14">
        <v>0</v>
      </c>
      <c r="BD49" s="14">
        <v>211.1</v>
      </c>
      <c r="BE49" s="14">
        <v>206.01686000000001</v>
      </c>
      <c r="BF49" s="14">
        <v>206.01686000000001</v>
      </c>
      <c r="BG49" s="14">
        <v>5.0831400000000002</v>
      </c>
      <c r="BH49" s="14"/>
      <c r="BI49" s="14"/>
      <c r="BJ49" s="14"/>
      <c r="BK49" s="14">
        <v>0</v>
      </c>
      <c r="BL49" s="14">
        <v>280.10000000000002</v>
      </c>
      <c r="BM49" s="14">
        <v>271.51602000000003</v>
      </c>
      <c r="BN49" s="14"/>
      <c r="BO49" s="14">
        <v>280.10000000000002</v>
      </c>
      <c r="BP49" s="14">
        <v>9.1</v>
      </c>
      <c r="BQ49" s="14">
        <v>3.4695499999999999</v>
      </c>
      <c r="BR49" s="14">
        <v>3.4695499999999999</v>
      </c>
      <c r="BS49" s="14">
        <v>5.6304499999999997</v>
      </c>
      <c r="BT49" s="14"/>
      <c r="BU49" s="14"/>
      <c r="BV49" s="14"/>
      <c r="BW49" s="14">
        <v>0</v>
      </c>
      <c r="BX49" s="14"/>
      <c r="BY49" s="14"/>
      <c r="BZ49" s="14"/>
      <c r="CA49" s="14">
        <v>0</v>
      </c>
      <c r="CB49" s="14"/>
      <c r="CC49" s="14"/>
      <c r="CD49" s="14"/>
      <c r="CE49" s="14">
        <v>0</v>
      </c>
      <c r="CF49" s="14"/>
      <c r="CG49" s="14"/>
      <c r="CH49" s="14"/>
      <c r="CI49" s="14">
        <v>0</v>
      </c>
      <c r="CJ49" s="14">
        <v>165.2</v>
      </c>
      <c r="CK49" s="14">
        <v>164.70732000000001</v>
      </c>
      <c r="CL49" s="14">
        <v>164.70732000000001</v>
      </c>
      <c r="CM49" s="14">
        <v>0.49268000000000001</v>
      </c>
      <c r="CN49" s="14">
        <v>9.4</v>
      </c>
      <c r="CO49" s="14">
        <v>5.1583800000000002</v>
      </c>
      <c r="CP49" s="14">
        <v>5.1583800000000002</v>
      </c>
      <c r="CQ49" s="14">
        <v>4.2416200000000002</v>
      </c>
      <c r="CR49" s="14">
        <v>6</v>
      </c>
      <c r="CS49" s="14">
        <v>2.8315000000000001</v>
      </c>
      <c r="CT49" s="14">
        <v>2.8315000000000001</v>
      </c>
      <c r="CU49" s="14">
        <v>3.1684999999999999</v>
      </c>
      <c r="CV49" s="14">
        <v>17</v>
      </c>
      <c r="CW49" s="14">
        <v>16.873670000000001</v>
      </c>
      <c r="CX49" s="14">
        <v>16.873670000000001</v>
      </c>
      <c r="CY49" s="14">
        <v>0.12633</v>
      </c>
      <c r="CZ49" s="14">
        <v>6.9</v>
      </c>
      <c r="DA49" s="14">
        <v>6.8787000000000003</v>
      </c>
      <c r="DB49" s="14">
        <v>6.8787000000000003</v>
      </c>
      <c r="DC49" s="14">
        <v>2.1299999999999999E-2</v>
      </c>
      <c r="DD49" s="14">
        <v>15</v>
      </c>
      <c r="DE49" s="14">
        <v>14.99217</v>
      </c>
      <c r="DF49" s="14">
        <v>14.992190000000001</v>
      </c>
      <c r="DG49" s="14">
        <v>7.8100000000000001E-3</v>
      </c>
      <c r="DH49" s="14">
        <v>136.9</v>
      </c>
      <c r="DI49" s="14">
        <v>81.797529999999995</v>
      </c>
      <c r="DJ49" s="14">
        <v>142.99999</v>
      </c>
      <c r="DK49" s="14">
        <v>-6.09999</v>
      </c>
      <c r="DL49" s="14"/>
      <c r="DM49" s="14"/>
      <c r="DN49" s="14"/>
      <c r="DO49" s="14">
        <v>0</v>
      </c>
      <c r="DP49" s="14"/>
      <c r="DQ49" s="14"/>
      <c r="DR49" s="14"/>
      <c r="DS49" s="14">
        <v>0</v>
      </c>
      <c r="DT49" s="14"/>
      <c r="DU49" s="14"/>
      <c r="DV49" s="14"/>
      <c r="DW49" s="14">
        <v>0</v>
      </c>
      <c r="DX49" s="14"/>
      <c r="DY49" s="14"/>
      <c r="DZ49" s="14"/>
      <c r="EA49" s="14">
        <v>0</v>
      </c>
      <c r="EB49" s="14">
        <v>110.2</v>
      </c>
      <c r="EC49" s="14">
        <v>112.90537</v>
      </c>
      <c r="ED49" s="14">
        <v>112.90536</v>
      </c>
      <c r="EE49" s="14">
        <v>-2.7053600000000002</v>
      </c>
      <c r="EF49" s="14">
        <v>222</v>
      </c>
      <c r="EG49" s="14">
        <v>110.46253</v>
      </c>
      <c r="EH49" s="14">
        <v>221.55605</v>
      </c>
      <c r="EI49" s="14">
        <v>0.44395000000000001</v>
      </c>
      <c r="EJ49" s="14"/>
      <c r="EK49" s="14"/>
      <c r="EL49" s="14"/>
      <c r="EM49" s="14">
        <v>0</v>
      </c>
      <c r="EN49" s="14">
        <v>0</v>
      </c>
      <c r="EO49" s="14"/>
      <c r="EP49" s="14"/>
      <c r="EQ49" s="14">
        <v>0</v>
      </c>
      <c r="ER49" s="14"/>
      <c r="ES49" s="14"/>
      <c r="ET49" s="14"/>
      <c r="EU49" s="14">
        <v>0</v>
      </c>
      <c r="EV49" s="14">
        <v>6.4</v>
      </c>
      <c r="EW49" s="14">
        <v>6.39</v>
      </c>
      <c r="EX49" s="14">
        <v>6.39</v>
      </c>
      <c r="EY49" s="14">
        <v>0.01</v>
      </c>
      <c r="EZ49" s="14">
        <v>230.1</v>
      </c>
      <c r="FA49" s="14">
        <v>202.40128000000001</v>
      </c>
      <c r="FB49" s="14">
        <v>192.12302</v>
      </c>
      <c r="FC49" s="14">
        <v>37.976979999999998</v>
      </c>
      <c r="FD49" s="14">
        <v>27</v>
      </c>
      <c r="FE49" s="14">
        <v>30.749110000000002</v>
      </c>
      <c r="FF49" s="14">
        <v>30.749110000000002</v>
      </c>
      <c r="FG49" s="14">
        <v>-3.7491099999999999</v>
      </c>
      <c r="FH49" s="14">
        <v>152.1</v>
      </c>
      <c r="FI49" s="14">
        <v>151.95320000000001</v>
      </c>
      <c r="FJ49" s="14">
        <v>150.27983</v>
      </c>
      <c r="FK49" s="14">
        <v>1.8201700000000001</v>
      </c>
      <c r="FL49" s="14">
        <v>15.7</v>
      </c>
      <c r="FM49" s="14">
        <v>15.15638</v>
      </c>
      <c r="FN49" s="14">
        <v>15.15638</v>
      </c>
      <c r="FO49" s="14">
        <v>0.54361999999999999</v>
      </c>
      <c r="FP49" s="14">
        <v>16.8</v>
      </c>
      <c r="FQ49" s="14">
        <v>15.177110000000001</v>
      </c>
      <c r="FR49" s="14">
        <v>15.177110000000001</v>
      </c>
      <c r="FS49" s="14">
        <v>1.6228899999999999</v>
      </c>
      <c r="FT49" s="14">
        <v>13.1</v>
      </c>
      <c r="FU49" s="14">
        <v>18.048780000000001</v>
      </c>
      <c r="FV49" s="14">
        <v>18.048780000000001</v>
      </c>
      <c r="FW49" s="14">
        <v>-4.9487800000000002</v>
      </c>
      <c r="FX49" s="14">
        <v>94.4</v>
      </c>
      <c r="FY49" s="14">
        <v>88.116100000000003</v>
      </c>
      <c r="FZ49" s="14">
        <v>88.116100000000003</v>
      </c>
      <c r="GA49" s="14">
        <v>6.2839</v>
      </c>
      <c r="GB49" s="14">
        <v>182.2</v>
      </c>
      <c r="GC49" s="14">
        <v>185.81701000000001</v>
      </c>
      <c r="GD49" s="14">
        <v>185.81701000000001</v>
      </c>
      <c r="GE49" s="14">
        <v>-3.6170100000000001</v>
      </c>
      <c r="GF49" s="14">
        <v>182.7</v>
      </c>
      <c r="GG49" s="14">
        <v>185.81701000000001</v>
      </c>
      <c r="GH49" s="14">
        <v>185.81701000000001</v>
      </c>
      <c r="GI49" s="14">
        <v>-3.1170100000000001</v>
      </c>
      <c r="GJ49" s="14">
        <v>184.4</v>
      </c>
      <c r="GK49" s="14">
        <v>186.37502000000001</v>
      </c>
      <c r="GL49" s="14">
        <v>186.37502000000001</v>
      </c>
      <c r="GM49" s="14">
        <v>-1.97502</v>
      </c>
      <c r="GN49" s="14">
        <v>104.3</v>
      </c>
      <c r="GO49" s="14">
        <v>100.74435</v>
      </c>
      <c r="GP49" s="14">
        <v>110.91316999999999</v>
      </c>
      <c r="GQ49" s="14">
        <v>-6.6131700000000002</v>
      </c>
      <c r="GR49" s="14">
        <v>0</v>
      </c>
      <c r="GS49" s="14">
        <v>4.1026300000000004</v>
      </c>
      <c r="GT49" s="14">
        <v>38.432769999999998</v>
      </c>
      <c r="GU49" s="14">
        <v>-38.432769999999998</v>
      </c>
      <c r="GV49" s="14">
        <v>23.5</v>
      </c>
      <c r="GW49" s="14">
        <v>23.314730000000001</v>
      </c>
      <c r="GX49" s="14">
        <v>23.314730000000001</v>
      </c>
      <c r="GY49" s="14">
        <v>0.18526999999999999</v>
      </c>
      <c r="GZ49" s="14">
        <v>4.0999999999999996</v>
      </c>
      <c r="HA49" s="14">
        <v>4.2062099999999996</v>
      </c>
      <c r="HB49" s="14">
        <v>4.2062099999999996</v>
      </c>
      <c r="HC49" s="14">
        <v>-0.10621</v>
      </c>
      <c r="HD49" s="14">
        <v>17.399999999999999</v>
      </c>
      <c r="HE49" s="14">
        <v>17.582630000000002</v>
      </c>
      <c r="HF49" s="14">
        <v>17.582630000000002</v>
      </c>
      <c r="HG49" s="14">
        <v>-0.18262999999999999</v>
      </c>
      <c r="HH49" s="14">
        <v>107.4</v>
      </c>
      <c r="HI49" s="14">
        <v>125.26152</v>
      </c>
      <c r="HJ49" s="14">
        <v>47.312130000000003</v>
      </c>
      <c r="HK49" s="14">
        <v>60.087870000000002</v>
      </c>
      <c r="HL49" s="14"/>
      <c r="HM49" s="14"/>
      <c r="HN49" s="14"/>
      <c r="HO49" s="14">
        <v>0</v>
      </c>
      <c r="HP49" s="14"/>
      <c r="HQ49" s="14"/>
      <c r="HR49" s="14"/>
      <c r="HS49" s="14">
        <v>0</v>
      </c>
      <c r="HT49" s="14">
        <v>94.6</v>
      </c>
      <c r="HU49" s="14">
        <v>95.918049999999994</v>
      </c>
      <c r="HV49" s="14">
        <v>85.48357</v>
      </c>
      <c r="HW49" s="14">
        <v>9.1164299999999994</v>
      </c>
      <c r="HX49" s="14"/>
      <c r="HY49" s="14"/>
      <c r="HZ49" s="14"/>
      <c r="IA49" s="14">
        <v>0</v>
      </c>
      <c r="IB49" s="14"/>
      <c r="IC49" s="14"/>
      <c r="ID49" s="14"/>
      <c r="IE49" s="14">
        <v>0</v>
      </c>
      <c r="IF49" s="14">
        <v>24.6</v>
      </c>
      <c r="IG49" s="14">
        <v>45.441949999999999</v>
      </c>
      <c r="IH49" s="14">
        <v>45.441949999999999</v>
      </c>
      <c r="II49" s="14">
        <v>-20.841950000000001</v>
      </c>
      <c r="IJ49" s="14"/>
      <c r="IK49" s="14"/>
      <c r="IL49" s="14"/>
      <c r="IM49" s="14">
        <v>0</v>
      </c>
      <c r="IN49" s="14"/>
      <c r="IO49" s="14"/>
      <c r="IP49" s="14"/>
      <c r="IQ49" s="14">
        <v>0</v>
      </c>
      <c r="IR49" s="14"/>
      <c r="IS49" s="14"/>
      <c r="IT49" s="14"/>
      <c r="IU49" s="14">
        <v>0</v>
      </c>
      <c r="IV49" s="14">
        <v>84.7</v>
      </c>
      <c r="IW49" s="14">
        <v>85</v>
      </c>
      <c r="IX49" s="14">
        <v>97.312759999999997</v>
      </c>
      <c r="IY49" s="14">
        <v>-12.61276</v>
      </c>
      <c r="IZ49" s="14">
        <v>173.5</v>
      </c>
      <c r="JA49" s="14">
        <v>183.25655</v>
      </c>
      <c r="JB49" s="14">
        <v>183.25655</v>
      </c>
      <c r="JC49" s="14">
        <v>-9.7565500000000007</v>
      </c>
      <c r="JD49" s="14">
        <v>171.1</v>
      </c>
      <c r="JE49" s="14">
        <v>183.25655</v>
      </c>
      <c r="JF49" s="14">
        <v>183.25655</v>
      </c>
      <c r="JG49" s="14">
        <v>-12.156549999999999</v>
      </c>
      <c r="JH49" s="14">
        <v>200</v>
      </c>
      <c r="JI49" s="14">
        <v>183.25655</v>
      </c>
      <c r="JJ49" s="14">
        <v>183.25655</v>
      </c>
      <c r="JK49" s="14">
        <v>16.743449999999999</v>
      </c>
      <c r="JL49" s="14">
        <v>268.39999999999998</v>
      </c>
      <c r="JM49" s="14">
        <v>275.71030999999999</v>
      </c>
      <c r="JN49" s="14">
        <v>275.71030999999999</v>
      </c>
      <c r="JO49" s="14">
        <v>-7.3103100000000003</v>
      </c>
      <c r="JP49" s="14">
        <v>75</v>
      </c>
      <c r="JQ49" s="14">
        <v>72.405370000000005</v>
      </c>
      <c r="JR49" s="14">
        <v>71.796109999999999</v>
      </c>
      <c r="JS49" s="14">
        <v>3.2038899999999999</v>
      </c>
      <c r="JT49" s="14"/>
      <c r="JU49" s="14"/>
      <c r="JV49" s="14">
        <v>36.005859999999998</v>
      </c>
      <c r="JW49" s="14">
        <v>-36.005859999999998</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v>0.8</v>
      </c>
      <c r="KW49" s="14">
        <v>1.0779300000000001</v>
      </c>
      <c r="KX49" s="14">
        <v>1.0779300000000001</v>
      </c>
      <c r="KY49" s="14">
        <v>-0.27793000000000001</v>
      </c>
      <c r="KZ49" s="14">
        <v>234.3</v>
      </c>
      <c r="LA49" s="14">
        <v>231.88597999999999</v>
      </c>
      <c r="LB49" s="14">
        <v>182.97389999999999</v>
      </c>
      <c r="LC49" s="14">
        <v>51.326099999999997</v>
      </c>
      <c r="LD49" s="14">
        <v>59.6</v>
      </c>
      <c r="LE49" s="14">
        <v>57.255859999999998</v>
      </c>
      <c r="LF49" s="14">
        <v>100.4576</v>
      </c>
      <c r="LG49" s="14">
        <v>-40.857599999999998</v>
      </c>
      <c r="LH49" s="14">
        <v>66.099999999999994</v>
      </c>
      <c r="LI49" s="14">
        <v>67.461460000000002</v>
      </c>
      <c r="LJ49" s="14">
        <v>67.461460000000002</v>
      </c>
      <c r="LK49" s="14">
        <v>-1.3614599999999999</v>
      </c>
      <c r="LL49" s="14">
        <v>64</v>
      </c>
      <c r="LM49" s="14">
        <v>59.373220000000003</v>
      </c>
      <c r="LN49" s="14">
        <v>75.54316</v>
      </c>
      <c r="LO49" s="14">
        <v>-11.54316</v>
      </c>
      <c r="LP49" s="14">
        <v>30.2</v>
      </c>
      <c r="LQ49" s="14">
        <v>30.097560000000001</v>
      </c>
      <c r="LR49" s="14">
        <v>30.097560000000001</v>
      </c>
      <c r="LS49" s="14">
        <v>0.10244</v>
      </c>
      <c r="LT49" s="14">
        <v>0</v>
      </c>
      <c r="LU49" s="14"/>
      <c r="LV49" s="14"/>
      <c r="LW49" s="14">
        <v>0</v>
      </c>
      <c r="LX49" s="14"/>
      <c r="LY49" s="14"/>
      <c r="LZ49" s="14"/>
      <c r="MA49" s="14">
        <v>0</v>
      </c>
      <c r="MB49" s="14"/>
      <c r="MC49" s="14"/>
      <c r="MD49" s="14"/>
      <c r="ME49" s="14">
        <v>0</v>
      </c>
      <c r="MF49" s="14">
        <v>145.30000000000001</v>
      </c>
      <c r="MG49" s="14">
        <v>159.10805999999999</v>
      </c>
      <c r="MH49" s="14">
        <v>159.10805999999999</v>
      </c>
      <c r="MI49" s="14">
        <v>-13.808059999999999</v>
      </c>
      <c r="MJ49" s="14">
        <v>146.69999999999999</v>
      </c>
      <c r="MK49" s="14">
        <v>159.10805999999999</v>
      </c>
      <c r="ML49" s="14">
        <v>159.10805999999999</v>
      </c>
      <c r="MM49" s="14">
        <v>-12.408060000000001</v>
      </c>
      <c r="MN49" s="14">
        <v>167</v>
      </c>
      <c r="MO49" s="14">
        <v>159.58586</v>
      </c>
      <c r="MP49" s="14">
        <v>159.58587</v>
      </c>
      <c r="MQ49" s="14">
        <v>7.4141300000000001</v>
      </c>
      <c r="MR49" s="14">
        <v>187.9</v>
      </c>
      <c r="MS49" s="14">
        <v>186.53286</v>
      </c>
      <c r="MT49" s="14">
        <v>186.53288000000001</v>
      </c>
      <c r="MU49" s="14">
        <v>1.3671199999999999</v>
      </c>
      <c r="MV49" s="14"/>
      <c r="MW49" s="14"/>
      <c r="MX49" s="14"/>
      <c r="MY49" s="14">
        <v>0</v>
      </c>
      <c r="MZ49" s="14"/>
      <c r="NA49" s="14"/>
      <c r="NB49" s="14"/>
      <c r="NC49" s="14">
        <v>0</v>
      </c>
      <c r="ND49" s="14"/>
      <c r="NE49" s="14"/>
      <c r="NF49" s="14"/>
      <c r="NG49" s="14">
        <v>0</v>
      </c>
      <c r="NH49" s="14"/>
      <c r="NI49" s="14"/>
      <c r="NJ49" s="14"/>
      <c r="NK49" s="14">
        <v>0</v>
      </c>
      <c r="NL49" s="14">
        <v>213.7</v>
      </c>
      <c r="NM49" s="14">
        <v>207.29667000000001</v>
      </c>
      <c r="NN49" s="14">
        <v>207.29667000000001</v>
      </c>
      <c r="NO49" s="14">
        <v>6.4033300000000004</v>
      </c>
      <c r="NP49" s="14">
        <v>102.1</v>
      </c>
      <c r="NQ49" s="14">
        <v>103.95959000000001</v>
      </c>
      <c r="NR49" s="14">
        <v>103.95959000000001</v>
      </c>
      <c r="NS49" s="14">
        <v>-1.8595900000000001</v>
      </c>
      <c r="NT49" s="14">
        <v>3.6</v>
      </c>
      <c r="NU49" s="14">
        <v>3.9904700000000002</v>
      </c>
      <c r="NV49" s="14">
        <v>3.9904700000000002</v>
      </c>
      <c r="NW49" s="14">
        <v>-0.39046999999999998</v>
      </c>
      <c r="NX49" s="14"/>
      <c r="NY49" s="14">
        <v>4.1863799999999998</v>
      </c>
      <c r="NZ49" s="14">
        <v>4.1863799999999998</v>
      </c>
      <c r="OA49" s="14">
        <v>-4.1863799999999998</v>
      </c>
      <c r="OB49" s="14">
        <v>6.5</v>
      </c>
      <c r="OC49" s="14">
        <v>7.4</v>
      </c>
      <c r="OD49" s="14">
        <v>7.4</v>
      </c>
      <c r="OE49" s="14">
        <v>-0.9</v>
      </c>
      <c r="OF49" s="14">
        <v>0</v>
      </c>
      <c r="OG49" s="14"/>
      <c r="OH49" s="14"/>
      <c r="OI49" s="14">
        <v>0</v>
      </c>
      <c r="OJ49" s="14">
        <v>51.2</v>
      </c>
      <c r="OK49" s="14">
        <v>54.9</v>
      </c>
      <c r="OL49" s="14">
        <v>45.621000000000002</v>
      </c>
      <c r="OM49" s="14">
        <v>5.5789999999999997</v>
      </c>
      <c r="ON49" s="14">
        <v>0</v>
      </c>
      <c r="OO49" s="14"/>
      <c r="OP49" s="14"/>
      <c r="OQ49" s="14">
        <v>0</v>
      </c>
      <c r="OR49" s="14">
        <v>1.7</v>
      </c>
      <c r="OS49" s="14">
        <v>2.9159999999999999</v>
      </c>
      <c r="OT49" s="14">
        <v>2.9159999999999999</v>
      </c>
      <c r="OU49" s="14">
        <v>-1.216</v>
      </c>
      <c r="OV49" s="14">
        <v>0</v>
      </c>
      <c r="OW49" s="14"/>
      <c r="OX49" s="14"/>
      <c r="OY49" s="14">
        <v>0</v>
      </c>
      <c r="OZ49" s="14">
        <v>2.7</v>
      </c>
      <c r="PA49" s="14">
        <v>5.40402</v>
      </c>
      <c r="PB49" s="14">
        <v>5.4040900000000001</v>
      </c>
      <c r="PC49" s="14">
        <v>-2.7040899999999999</v>
      </c>
      <c r="PD49" s="14">
        <v>9.9</v>
      </c>
      <c r="PE49" s="14">
        <v>9.9830000000000005</v>
      </c>
      <c r="PF49" s="14">
        <v>9.9830000000000005</v>
      </c>
      <c r="PG49" s="14">
        <v>-8.3000000000000004E-2</v>
      </c>
      <c r="PH49" s="14"/>
      <c r="PI49" s="14"/>
      <c r="PJ49" s="14"/>
      <c r="PK49" s="14">
        <v>0</v>
      </c>
      <c r="PL49" s="14">
        <v>0</v>
      </c>
      <c r="PM49" s="14"/>
      <c r="PN49" s="14"/>
      <c r="PO49" s="14">
        <v>0</v>
      </c>
      <c r="PP49" s="14">
        <v>1.2</v>
      </c>
      <c r="PQ49" s="14">
        <v>1.23</v>
      </c>
      <c r="PR49" s="14">
        <v>1.23</v>
      </c>
      <c r="PS49" s="14">
        <v>-0.03</v>
      </c>
      <c r="PT49" s="14">
        <v>1.5</v>
      </c>
      <c r="PU49" s="14">
        <v>1.5</v>
      </c>
      <c r="PV49" s="14">
        <v>1.5</v>
      </c>
      <c r="PW49" s="14">
        <v>0</v>
      </c>
      <c r="PX49" s="14">
        <v>3.4</v>
      </c>
      <c r="PY49" s="14">
        <v>2.5</v>
      </c>
      <c r="PZ49" s="14">
        <v>2.5</v>
      </c>
      <c r="QA49" s="14">
        <v>0.9</v>
      </c>
      <c r="QB49" s="14">
        <v>20.2</v>
      </c>
      <c r="QC49" s="14">
        <v>20.353110000000001</v>
      </c>
      <c r="QD49" s="14">
        <v>20.35303</v>
      </c>
      <c r="QE49" s="14">
        <v>-0.15303</v>
      </c>
      <c r="QF49" s="14">
        <v>10</v>
      </c>
      <c r="QG49" s="14">
        <v>13.65854</v>
      </c>
      <c r="QH49" s="14">
        <v>13.65854</v>
      </c>
      <c r="QI49" s="14">
        <v>-3.6585399999999999</v>
      </c>
      <c r="QJ49" s="14">
        <v>16.5</v>
      </c>
      <c r="QK49" s="14">
        <v>17.560980000000001</v>
      </c>
      <c r="QL49" s="14">
        <v>17.560970000000001</v>
      </c>
      <c r="QM49" s="14">
        <v>-1.06097</v>
      </c>
      <c r="QN49" s="14">
        <v>3.1</v>
      </c>
      <c r="QO49" s="14">
        <v>3.3</v>
      </c>
      <c r="QP49" s="14">
        <v>3.3</v>
      </c>
      <c r="QQ49" s="14">
        <v>-0.2</v>
      </c>
      <c r="QR49" s="14">
        <v>17.3</v>
      </c>
      <c r="QS49" s="14">
        <v>18.048780000000001</v>
      </c>
      <c r="QT49" s="14">
        <v>18.048780000000001</v>
      </c>
      <c r="QU49" s="14">
        <v>-0.74878</v>
      </c>
      <c r="QV49" s="14">
        <v>0</v>
      </c>
      <c r="QW49" s="14"/>
      <c r="QX49" s="14"/>
      <c r="QY49" s="14">
        <v>0</v>
      </c>
      <c r="QZ49" s="14">
        <v>0</v>
      </c>
      <c r="RA49" s="14"/>
      <c r="RB49" s="14"/>
      <c r="RC49" s="14">
        <v>0</v>
      </c>
      <c r="RD49" s="14">
        <v>12.9</v>
      </c>
      <c r="RE49" s="14">
        <v>17.425999999999998</v>
      </c>
      <c r="RF49" s="14">
        <v>17.425999999999998</v>
      </c>
      <c r="RG49" s="14">
        <v>-4.5259999999999998</v>
      </c>
      <c r="RH49" s="14">
        <v>54.1</v>
      </c>
      <c r="RI49" s="14">
        <v>52.924999999999997</v>
      </c>
      <c r="RJ49" s="14">
        <v>52.924999999999997</v>
      </c>
      <c r="RK49" s="14">
        <v>1.175</v>
      </c>
      <c r="RL49" s="14">
        <v>0</v>
      </c>
      <c r="RM49" s="14"/>
      <c r="RN49" s="14"/>
      <c r="RO49" s="14">
        <v>0</v>
      </c>
      <c r="RP49" s="14">
        <v>2.5</v>
      </c>
      <c r="RQ49" s="14">
        <v>2.1</v>
      </c>
      <c r="RR49" s="14">
        <v>2.1</v>
      </c>
      <c r="RS49" s="14">
        <v>0.4</v>
      </c>
      <c r="RT49" s="14">
        <v>20.2</v>
      </c>
      <c r="RU49" s="14">
        <v>19.869240000000001</v>
      </c>
      <c r="RV49" s="14">
        <v>19.869240000000001</v>
      </c>
      <c r="RW49" s="14">
        <v>0.33076</v>
      </c>
      <c r="RX49" s="14">
        <v>2.2000000000000002</v>
      </c>
      <c r="RY49" s="14">
        <v>2</v>
      </c>
      <c r="RZ49" s="14">
        <v>2</v>
      </c>
      <c r="SA49" s="14">
        <v>0.2</v>
      </c>
      <c r="SB49" s="14"/>
      <c r="SC49" s="14">
        <v>0.4</v>
      </c>
      <c r="SD49" s="14">
        <v>0.4</v>
      </c>
      <c r="SE49" s="14">
        <v>-0.4</v>
      </c>
      <c r="SF49" s="14">
        <v>3.1</v>
      </c>
      <c r="SG49" s="14">
        <v>5.5</v>
      </c>
      <c r="SH49" s="14">
        <v>5.5</v>
      </c>
      <c r="SI49" s="14">
        <v>-2.4</v>
      </c>
      <c r="SJ49" s="14">
        <v>5.8</v>
      </c>
      <c r="SK49" s="14">
        <v>5.8</v>
      </c>
      <c r="SL49" s="14">
        <v>5.8</v>
      </c>
      <c r="SM49" s="14">
        <v>0</v>
      </c>
      <c r="SN49" s="14">
        <v>9.6</v>
      </c>
      <c r="SO49" s="14">
        <v>13.65854</v>
      </c>
      <c r="SP49" s="14">
        <v>13.65854</v>
      </c>
      <c r="SQ49" s="14">
        <v>-4.0585399999999998</v>
      </c>
      <c r="SR49" s="14">
        <v>13.5</v>
      </c>
      <c r="SS49" s="14">
        <v>17.560980000000001</v>
      </c>
      <c r="ST49" s="14">
        <v>17.560970000000001</v>
      </c>
      <c r="SU49" s="14">
        <v>-4.0609700000000002</v>
      </c>
      <c r="SV49" s="14">
        <v>13.7</v>
      </c>
      <c r="SW49" s="14">
        <v>14.048780000000001</v>
      </c>
      <c r="SX49" s="14">
        <v>14.048780000000001</v>
      </c>
      <c r="SY49" s="14">
        <v>-0.34877999999999998</v>
      </c>
      <c r="SZ49" s="14">
        <v>19.600000000000001</v>
      </c>
      <c r="TA49" s="14">
        <v>21.24</v>
      </c>
      <c r="TB49" s="14">
        <v>21.24</v>
      </c>
      <c r="TC49" s="14">
        <v>-1.64</v>
      </c>
      <c r="TD49" s="14">
        <v>33.700000000000003</v>
      </c>
      <c r="TE49" s="14">
        <v>47.9</v>
      </c>
      <c r="TF49" s="14">
        <v>44.725000000000001</v>
      </c>
      <c r="TG49" s="14">
        <v>-11.025</v>
      </c>
      <c r="TH49" s="14">
        <v>0</v>
      </c>
      <c r="TI49" s="14"/>
      <c r="TJ49" s="14"/>
      <c r="TK49" s="14">
        <v>0</v>
      </c>
      <c r="TL49" s="14">
        <v>40.9</v>
      </c>
      <c r="TM49" s="14">
        <v>50.8</v>
      </c>
      <c r="TN49" s="14">
        <v>47.996000000000002</v>
      </c>
      <c r="TO49" s="14">
        <v>-7.0960000000000001</v>
      </c>
      <c r="TP49" s="14">
        <v>57.4</v>
      </c>
      <c r="TQ49" s="14">
        <v>69.099999999999994</v>
      </c>
      <c r="TR49" s="14">
        <v>68.757000000000005</v>
      </c>
      <c r="TS49" s="14">
        <v>-11.356999999999999</v>
      </c>
      <c r="TT49" s="14">
        <v>3.2</v>
      </c>
      <c r="TU49" s="14">
        <v>2.927</v>
      </c>
      <c r="TV49" s="14">
        <v>2.927</v>
      </c>
      <c r="TW49" s="14">
        <v>0.27300000000000002</v>
      </c>
      <c r="TX49" s="14">
        <v>3.9</v>
      </c>
      <c r="TY49" s="14">
        <v>4.101</v>
      </c>
      <c r="TZ49" s="14">
        <v>4.101</v>
      </c>
      <c r="UA49" s="14">
        <v>-0.20100000000000001</v>
      </c>
      <c r="UB49" s="14">
        <v>9.6</v>
      </c>
      <c r="UC49" s="14">
        <v>9.8000000000000007</v>
      </c>
      <c r="UD49" s="14">
        <v>9.8000000000000007</v>
      </c>
      <c r="UE49" s="14">
        <v>-0.2</v>
      </c>
      <c r="UF49" s="14">
        <v>2.4</v>
      </c>
      <c r="UG49" s="14">
        <v>3.5</v>
      </c>
      <c r="UH49" s="14">
        <v>3.5</v>
      </c>
      <c r="UI49" s="14">
        <v>-1.1000000000000001</v>
      </c>
      <c r="UJ49" s="14">
        <v>7.2</v>
      </c>
      <c r="UK49" s="14">
        <v>7.5</v>
      </c>
      <c r="UL49" s="14">
        <v>7.5</v>
      </c>
      <c r="UM49" s="14">
        <v>-0.3</v>
      </c>
      <c r="UN49" s="14">
        <v>20.399999999999999</v>
      </c>
      <c r="UO49" s="14">
        <v>19.51219</v>
      </c>
      <c r="UP49" s="14">
        <v>19.51219</v>
      </c>
      <c r="UQ49" s="14">
        <v>0.88780999999999999</v>
      </c>
      <c r="UR49" s="14">
        <v>20.399999999999999</v>
      </c>
      <c r="US49" s="14">
        <v>19.51219</v>
      </c>
      <c r="UT49" s="14">
        <v>19.51219</v>
      </c>
      <c r="UU49" s="14">
        <v>0.88780999999999999</v>
      </c>
      <c r="UV49" s="14">
        <v>20.100000000000001</v>
      </c>
      <c r="UW49" s="14">
        <v>19.51219</v>
      </c>
      <c r="UX49" s="14">
        <v>19.51219</v>
      </c>
      <c r="UY49" s="14">
        <v>0.58781000000000005</v>
      </c>
      <c r="UZ49" s="14">
        <v>2.9</v>
      </c>
      <c r="VA49" s="14">
        <v>3.6739999999999999</v>
      </c>
      <c r="VB49" s="14">
        <v>3.6739999999999999</v>
      </c>
      <c r="VC49" s="14">
        <v>-0.77400000000000002</v>
      </c>
      <c r="VD49" s="14">
        <v>0</v>
      </c>
      <c r="VE49" s="14"/>
      <c r="VF49" s="14"/>
      <c r="VG49" s="14">
        <v>0</v>
      </c>
      <c r="VH49" s="14">
        <v>0</v>
      </c>
      <c r="VI49" s="14"/>
      <c r="VJ49" s="14"/>
      <c r="VK49" s="14">
        <v>0</v>
      </c>
      <c r="VL49" s="14">
        <v>0</v>
      </c>
      <c r="VM49" s="14"/>
      <c r="VN49" s="14"/>
      <c r="VO49" s="14">
        <v>0</v>
      </c>
      <c r="VP49" s="14">
        <v>0.6</v>
      </c>
      <c r="VQ49" s="14">
        <v>0.6</v>
      </c>
      <c r="VR49" s="14">
        <v>0.6</v>
      </c>
      <c r="VS49" s="14">
        <v>0</v>
      </c>
      <c r="VT49" s="14">
        <v>70.099999999999994</v>
      </c>
      <c r="VU49" s="14">
        <v>98.6</v>
      </c>
      <c r="VV49" s="14">
        <v>84</v>
      </c>
      <c r="VW49" s="14">
        <v>-13.9</v>
      </c>
      <c r="VX49" s="14">
        <v>66.8</v>
      </c>
      <c r="VY49" s="14">
        <v>84.5</v>
      </c>
      <c r="VZ49" s="14">
        <v>82</v>
      </c>
      <c r="WA49" s="14">
        <v>-15.2</v>
      </c>
      <c r="WB49" s="14">
        <v>0</v>
      </c>
      <c r="WC49" s="14"/>
      <c r="WD49" s="14"/>
      <c r="WE49" s="14">
        <v>0</v>
      </c>
      <c r="WF49" s="14">
        <v>1.6</v>
      </c>
      <c r="WG49" s="14">
        <v>1.4490000000000001</v>
      </c>
      <c r="WH49" s="14">
        <v>1.4490000000000001</v>
      </c>
      <c r="WI49" s="14">
        <v>0.151</v>
      </c>
      <c r="WJ49" s="14">
        <v>2.2000000000000002</v>
      </c>
      <c r="WK49" s="14">
        <v>2.4</v>
      </c>
      <c r="WL49" s="14">
        <v>2.4</v>
      </c>
      <c r="WM49" s="14">
        <v>-0.2</v>
      </c>
      <c r="WN49" s="14">
        <v>2.2000000000000002</v>
      </c>
      <c r="WO49" s="14">
        <v>2.4</v>
      </c>
      <c r="WP49" s="14">
        <v>2.4</v>
      </c>
      <c r="WQ49" s="14">
        <v>-0.2</v>
      </c>
      <c r="WR49" s="14">
        <v>1.2</v>
      </c>
      <c r="WS49" s="14">
        <v>1.4</v>
      </c>
      <c r="WT49" s="14">
        <v>1.4</v>
      </c>
      <c r="WU49" s="14">
        <v>-0.2</v>
      </c>
      <c r="WV49" s="14">
        <v>0</v>
      </c>
      <c r="WW49" s="14"/>
      <c r="WX49" s="14"/>
      <c r="WY49" s="14">
        <v>0</v>
      </c>
      <c r="WZ49" s="14"/>
      <c r="XA49" s="14"/>
      <c r="XB49" s="14"/>
      <c r="XC49" s="14">
        <v>0</v>
      </c>
      <c r="XD49" s="14">
        <v>18</v>
      </c>
      <c r="XE49" s="14">
        <v>17.951219999999999</v>
      </c>
      <c r="XF49" s="14">
        <v>17.951219999999999</v>
      </c>
      <c r="XG49" s="14">
        <v>4.8779999999999997E-2</v>
      </c>
      <c r="XH49" s="14">
        <v>9.3000000000000007</v>
      </c>
      <c r="XI49" s="14">
        <v>10.8</v>
      </c>
      <c r="XJ49" s="14">
        <v>10.8</v>
      </c>
      <c r="XK49" s="14">
        <v>-1.5</v>
      </c>
      <c r="XL49" s="14">
        <v>27.3</v>
      </c>
      <c r="XM49" s="14">
        <v>31</v>
      </c>
      <c r="XN49" s="14">
        <v>27.5</v>
      </c>
      <c r="XO49" s="14">
        <v>-0.2</v>
      </c>
      <c r="XP49" s="14">
        <v>34.6</v>
      </c>
      <c r="XQ49" s="14">
        <v>31</v>
      </c>
      <c r="XR49" s="14">
        <v>27.5</v>
      </c>
      <c r="XS49" s="14">
        <v>7.1</v>
      </c>
      <c r="XT49" s="14">
        <v>15.7</v>
      </c>
      <c r="XU49" s="14">
        <v>17</v>
      </c>
      <c r="XV49" s="14">
        <v>14</v>
      </c>
      <c r="XW49" s="14">
        <v>1.7</v>
      </c>
      <c r="XX49" s="14">
        <v>17.2</v>
      </c>
      <c r="XY49" s="14">
        <v>20</v>
      </c>
      <c r="XZ49" s="14">
        <v>20</v>
      </c>
      <c r="YA49" s="14">
        <v>-2.8</v>
      </c>
      <c r="YB49" s="14">
        <v>9.3000000000000007</v>
      </c>
      <c r="YC49" s="14">
        <v>6.83</v>
      </c>
      <c r="YD49" s="14">
        <v>6.83</v>
      </c>
      <c r="YE49" s="14">
        <v>2.4700000000000002</v>
      </c>
      <c r="YF49" s="14">
        <v>11.2</v>
      </c>
      <c r="YG49" s="14">
        <v>11</v>
      </c>
      <c r="YH49" s="14">
        <v>11</v>
      </c>
      <c r="YI49" s="14">
        <v>0.2</v>
      </c>
      <c r="YJ49" s="14">
        <v>20.9</v>
      </c>
      <c r="YK49" s="14">
        <v>23</v>
      </c>
      <c r="YL49" s="14">
        <v>23</v>
      </c>
      <c r="YM49" s="14">
        <v>-2.1</v>
      </c>
    </row>
    <row r="50" spans="1:663" ht="24" customHeight="1" x14ac:dyDescent="0.3">
      <c r="A50" s="1"/>
      <c r="B50" s="16" t="s">
        <v>39</v>
      </c>
      <c r="C50" s="16" t="s">
        <v>750</v>
      </c>
      <c r="D50" s="17">
        <v>202.1</v>
      </c>
      <c r="E50" s="17">
        <v>204.19512</v>
      </c>
      <c r="F50" s="17">
        <v>204.19512</v>
      </c>
      <c r="G50" s="17">
        <v>-2.0951200000000001</v>
      </c>
      <c r="H50" s="17">
        <v>621.6</v>
      </c>
      <c r="I50" s="17">
        <v>623.55601000000001</v>
      </c>
      <c r="J50" s="17">
        <v>584.73746000000006</v>
      </c>
      <c r="K50" s="17">
        <v>36.862540000000003</v>
      </c>
      <c r="L50" s="17">
        <v>213.1</v>
      </c>
      <c r="M50" s="17">
        <v>203.84339</v>
      </c>
      <c r="N50" s="17">
        <v>191.15342000000001</v>
      </c>
      <c r="O50" s="17">
        <v>21.946580000000001</v>
      </c>
      <c r="P50" s="17"/>
      <c r="Q50" s="17"/>
      <c r="R50" s="17"/>
      <c r="S50" s="17">
        <v>0</v>
      </c>
      <c r="T50" s="17"/>
      <c r="U50" s="17"/>
      <c r="V50" s="17"/>
      <c r="W50" s="17">
        <v>0</v>
      </c>
      <c r="X50" s="17">
        <v>90</v>
      </c>
      <c r="Y50" s="17">
        <v>92.226339999999993</v>
      </c>
      <c r="Z50" s="17">
        <v>92.226339999999993</v>
      </c>
      <c r="AA50" s="17">
        <v>-2.22634</v>
      </c>
      <c r="AB50" s="17">
        <v>109.1</v>
      </c>
      <c r="AC50" s="17">
        <v>122.45271</v>
      </c>
      <c r="AD50" s="17">
        <v>202.41660999999999</v>
      </c>
      <c r="AE50" s="17">
        <v>-93.316609999999997</v>
      </c>
      <c r="AF50" s="17"/>
      <c r="AG50" s="17"/>
      <c r="AH50" s="17"/>
      <c r="AI50" s="17">
        <v>0</v>
      </c>
      <c r="AJ50" s="17">
        <v>81.3</v>
      </c>
      <c r="AK50" s="17">
        <v>87.667299999999997</v>
      </c>
      <c r="AL50" s="17"/>
      <c r="AM50" s="17">
        <v>81.3</v>
      </c>
      <c r="AN50" s="17">
        <v>184.7</v>
      </c>
      <c r="AO50" s="17">
        <v>177.93125000000001</v>
      </c>
      <c r="AP50" s="17">
        <v>177.93125000000001</v>
      </c>
      <c r="AQ50" s="17">
        <v>6.7687499999999998</v>
      </c>
      <c r="AR50" s="17">
        <v>206.3</v>
      </c>
      <c r="AS50" s="17">
        <v>197.70735999999999</v>
      </c>
      <c r="AT50" s="17">
        <v>197.70735999999999</v>
      </c>
      <c r="AU50" s="17">
        <v>8.5926399999999994</v>
      </c>
      <c r="AV50" s="17"/>
      <c r="AW50" s="17"/>
      <c r="AX50" s="17"/>
      <c r="AY50" s="17">
        <v>0</v>
      </c>
      <c r="AZ50" s="17"/>
      <c r="BA50" s="17"/>
      <c r="BB50" s="17"/>
      <c r="BC50" s="17">
        <v>0</v>
      </c>
      <c r="BD50" s="17">
        <v>209.5</v>
      </c>
      <c r="BE50" s="17">
        <v>206.01686000000001</v>
      </c>
      <c r="BF50" s="17">
        <v>206.01686000000001</v>
      </c>
      <c r="BG50" s="17">
        <v>3.4831400000000001</v>
      </c>
      <c r="BH50" s="17"/>
      <c r="BI50" s="17"/>
      <c r="BJ50" s="17"/>
      <c r="BK50" s="17">
        <v>0</v>
      </c>
      <c r="BL50" s="17">
        <v>257.7</v>
      </c>
      <c r="BM50" s="17">
        <v>263.18175000000002</v>
      </c>
      <c r="BN50" s="17"/>
      <c r="BO50" s="17">
        <v>257.7</v>
      </c>
      <c r="BP50" s="17">
        <v>9.1</v>
      </c>
      <c r="BQ50" s="17">
        <v>3.4695499999999999</v>
      </c>
      <c r="BR50" s="17">
        <v>3.4695499999999999</v>
      </c>
      <c r="BS50" s="17">
        <v>5.6304499999999997</v>
      </c>
      <c r="BT50" s="17"/>
      <c r="BU50" s="17"/>
      <c r="BV50" s="17"/>
      <c r="BW50" s="17">
        <v>0</v>
      </c>
      <c r="BX50" s="17"/>
      <c r="BY50" s="17"/>
      <c r="BZ50" s="17"/>
      <c r="CA50" s="17">
        <v>0</v>
      </c>
      <c r="CB50" s="17"/>
      <c r="CC50" s="17"/>
      <c r="CD50" s="17"/>
      <c r="CE50" s="17">
        <v>0</v>
      </c>
      <c r="CF50" s="17"/>
      <c r="CG50" s="17"/>
      <c r="CH50" s="17"/>
      <c r="CI50" s="17">
        <v>0</v>
      </c>
      <c r="CJ50" s="17">
        <v>166</v>
      </c>
      <c r="CK50" s="17">
        <v>164.70732000000001</v>
      </c>
      <c r="CL50" s="17">
        <v>164.70732000000001</v>
      </c>
      <c r="CM50" s="17">
        <v>1.2926800000000001</v>
      </c>
      <c r="CN50" s="17">
        <v>6.9</v>
      </c>
      <c r="CO50" s="17">
        <v>5.1583800000000002</v>
      </c>
      <c r="CP50" s="17">
        <v>5.1583800000000002</v>
      </c>
      <c r="CQ50" s="17">
        <v>1.7416199999999999</v>
      </c>
      <c r="CR50" s="17">
        <v>6.2</v>
      </c>
      <c r="CS50" s="17">
        <v>2.8315000000000001</v>
      </c>
      <c r="CT50" s="17">
        <v>2.8315000000000001</v>
      </c>
      <c r="CU50" s="17">
        <v>3.3685</v>
      </c>
      <c r="CV50" s="17">
        <v>16.899999999999999</v>
      </c>
      <c r="CW50" s="17">
        <v>16.873670000000001</v>
      </c>
      <c r="CX50" s="17">
        <v>16.873670000000001</v>
      </c>
      <c r="CY50" s="17">
        <v>2.6329999999999999E-2</v>
      </c>
      <c r="CZ50" s="17">
        <v>6.8</v>
      </c>
      <c r="DA50" s="17">
        <v>6.8787000000000003</v>
      </c>
      <c r="DB50" s="17">
        <v>6.8787000000000003</v>
      </c>
      <c r="DC50" s="17">
        <v>-7.8700000000000006E-2</v>
      </c>
      <c r="DD50" s="17">
        <v>15</v>
      </c>
      <c r="DE50" s="17">
        <v>14.992179999999999</v>
      </c>
      <c r="DF50" s="17">
        <v>14.992190000000001</v>
      </c>
      <c r="DG50" s="17">
        <v>7.8100000000000001E-3</v>
      </c>
      <c r="DH50" s="17">
        <v>136.6</v>
      </c>
      <c r="DI50" s="17">
        <v>82.418019999999999</v>
      </c>
      <c r="DJ50" s="17">
        <v>142.99999</v>
      </c>
      <c r="DK50" s="17">
        <v>-6.3999899999999998</v>
      </c>
      <c r="DL50" s="17"/>
      <c r="DM50" s="17"/>
      <c r="DN50" s="17"/>
      <c r="DO50" s="17">
        <v>0</v>
      </c>
      <c r="DP50" s="17"/>
      <c r="DQ50" s="17"/>
      <c r="DR50" s="17"/>
      <c r="DS50" s="17">
        <v>0</v>
      </c>
      <c r="DT50" s="17"/>
      <c r="DU50" s="17"/>
      <c r="DV50" s="17"/>
      <c r="DW50" s="17">
        <v>0</v>
      </c>
      <c r="DX50" s="17"/>
      <c r="DY50" s="17"/>
      <c r="DZ50" s="17"/>
      <c r="EA50" s="17">
        <v>0</v>
      </c>
      <c r="EB50" s="17">
        <v>109.9</v>
      </c>
      <c r="EC50" s="17">
        <v>112.90537</v>
      </c>
      <c r="ED50" s="17">
        <v>112.90536</v>
      </c>
      <c r="EE50" s="17">
        <v>-3.00536</v>
      </c>
      <c r="EF50" s="17">
        <v>221.9</v>
      </c>
      <c r="EG50" s="17">
        <v>196.12042</v>
      </c>
      <c r="EH50" s="17">
        <v>221.55602999999999</v>
      </c>
      <c r="EI50" s="17">
        <v>0.34397</v>
      </c>
      <c r="EJ50" s="17"/>
      <c r="EK50" s="17"/>
      <c r="EL50" s="17"/>
      <c r="EM50" s="17">
        <v>0</v>
      </c>
      <c r="EN50" s="17">
        <v>0</v>
      </c>
      <c r="EO50" s="17"/>
      <c r="EP50" s="17"/>
      <c r="EQ50" s="17">
        <v>0</v>
      </c>
      <c r="ER50" s="17"/>
      <c r="ES50" s="17"/>
      <c r="ET50" s="17"/>
      <c r="EU50" s="17">
        <v>0</v>
      </c>
      <c r="EV50" s="17">
        <v>6.4</v>
      </c>
      <c r="EW50" s="17">
        <v>6.39</v>
      </c>
      <c r="EX50" s="17">
        <v>6.39</v>
      </c>
      <c r="EY50" s="17">
        <v>0.01</v>
      </c>
      <c r="EZ50" s="17">
        <v>229.5</v>
      </c>
      <c r="FA50" s="17"/>
      <c r="FB50" s="17">
        <v>189.10210000000001</v>
      </c>
      <c r="FC50" s="17">
        <v>40.3979</v>
      </c>
      <c r="FD50" s="17">
        <v>26.4</v>
      </c>
      <c r="FE50" s="17">
        <v>30.749110000000002</v>
      </c>
      <c r="FF50" s="17">
        <v>30.749110000000002</v>
      </c>
      <c r="FG50" s="17">
        <v>-4.3491099999999996</v>
      </c>
      <c r="FH50" s="17">
        <v>151.6</v>
      </c>
      <c r="FI50" s="17">
        <v>151.95320000000001</v>
      </c>
      <c r="FJ50" s="17">
        <v>150.27983</v>
      </c>
      <c r="FK50" s="17">
        <v>1.3201700000000001</v>
      </c>
      <c r="FL50" s="17">
        <v>14.3</v>
      </c>
      <c r="FM50" s="17">
        <v>15.15638</v>
      </c>
      <c r="FN50" s="17">
        <v>15.15638</v>
      </c>
      <c r="FO50" s="17">
        <v>-0.85638000000000003</v>
      </c>
      <c r="FP50" s="17">
        <v>16.8</v>
      </c>
      <c r="FQ50" s="17">
        <v>15.177110000000001</v>
      </c>
      <c r="FR50" s="17">
        <v>15.177110000000001</v>
      </c>
      <c r="FS50" s="17">
        <v>1.6228899999999999</v>
      </c>
      <c r="FT50" s="17">
        <v>13.1</v>
      </c>
      <c r="FU50" s="17">
        <v>18.048780000000001</v>
      </c>
      <c r="FV50" s="17">
        <v>18.048780000000001</v>
      </c>
      <c r="FW50" s="17">
        <v>-4.9487800000000002</v>
      </c>
      <c r="FX50" s="17">
        <v>93.3</v>
      </c>
      <c r="FY50" s="17">
        <v>88.116100000000003</v>
      </c>
      <c r="FZ50" s="17">
        <v>88.116100000000003</v>
      </c>
      <c r="GA50" s="17">
        <v>5.1839000000000004</v>
      </c>
      <c r="GB50" s="17">
        <v>181.4</v>
      </c>
      <c r="GC50" s="17">
        <v>185.81701000000001</v>
      </c>
      <c r="GD50" s="17">
        <v>185.81701000000001</v>
      </c>
      <c r="GE50" s="17">
        <v>-4.4170100000000003</v>
      </c>
      <c r="GF50" s="17">
        <v>182.1</v>
      </c>
      <c r="GG50" s="17">
        <v>185.81701000000001</v>
      </c>
      <c r="GH50" s="17">
        <v>185.81701000000001</v>
      </c>
      <c r="GI50" s="17">
        <v>-3.7170100000000001</v>
      </c>
      <c r="GJ50" s="17">
        <v>184.3</v>
      </c>
      <c r="GK50" s="17">
        <v>186.37502000000001</v>
      </c>
      <c r="GL50" s="17">
        <v>186.37502000000001</v>
      </c>
      <c r="GM50" s="17">
        <v>-2.0750199999999999</v>
      </c>
      <c r="GN50" s="17">
        <v>105.4</v>
      </c>
      <c r="GO50" s="17">
        <v>110.91311</v>
      </c>
      <c r="GP50" s="17">
        <v>110.91316999999999</v>
      </c>
      <c r="GQ50" s="17">
        <v>-5.5131699999999997</v>
      </c>
      <c r="GR50" s="17">
        <v>0</v>
      </c>
      <c r="GS50" s="17"/>
      <c r="GT50" s="17">
        <v>41.652439999999999</v>
      </c>
      <c r="GU50" s="17">
        <v>-41.652439999999999</v>
      </c>
      <c r="GV50" s="17">
        <v>23.4</v>
      </c>
      <c r="GW50" s="17">
        <v>23.314730000000001</v>
      </c>
      <c r="GX50" s="17">
        <v>23.314730000000001</v>
      </c>
      <c r="GY50" s="17">
        <v>8.5269999999999999E-2</v>
      </c>
      <c r="GZ50" s="17">
        <v>4.0999999999999996</v>
      </c>
      <c r="HA50" s="17">
        <v>4.2062099999999996</v>
      </c>
      <c r="HB50" s="17">
        <v>4.2062099999999996</v>
      </c>
      <c r="HC50" s="17">
        <v>-0.10621</v>
      </c>
      <c r="HD50" s="17">
        <v>17.7</v>
      </c>
      <c r="HE50" s="17">
        <v>17.582630000000002</v>
      </c>
      <c r="HF50" s="17">
        <v>17.582630000000002</v>
      </c>
      <c r="HG50" s="17">
        <v>0.11737</v>
      </c>
      <c r="HH50" s="17">
        <v>60</v>
      </c>
      <c r="HI50" s="17">
        <v>167.44535999999999</v>
      </c>
      <c r="HJ50" s="17">
        <v>47.185580000000002</v>
      </c>
      <c r="HK50" s="17">
        <v>12.81442</v>
      </c>
      <c r="HL50" s="17"/>
      <c r="HM50" s="17"/>
      <c r="HN50" s="17"/>
      <c r="HO50" s="17">
        <v>0</v>
      </c>
      <c r="HP50" s="17"/>
      <c r="HQ50" s="17"/>
      <c r="HR50" s="17"/>
      <c r="HS50" s="17">
        <v>0</v>
      </c>
      <c r="HT50" s="17">
        <v>94.3</v>
      </c>
      <c r="HU50" s="17">
        <v>95.918049999999994</v>
      </c>
      <c r="HV50" s="17">
        <v>85.483149999999995</v>
      </c>
      <c r="HW50" s="17">
        <v>8.8168500000000005</v>
      </c>
      <c r="HX50" s="17"/>
      <c r="HY50" s="17"/>
      <c r="HZ50" s="17"/>
      <c r="IA50" s="17">
        <v>0</v>
      </c>
      <c r="IB50" s="17"/>
      <c r="IC50" s="17"/>
      <c r="ID50" s="17"/>
      <c r="IE50" s="17">
        <v>0</v>
      </c>
      <c r="IF50" s="17">
        <v>24.7</v>
      </c>
      <c r="IG50" s="17">
        <v>45.441949999999999</v>
      </c>
      <c r="IH50" s="17">
        <v>45.441949999999999</v>
      </c>
      <c r="II50" s="17">
        <v>-20.741949999999999</v>
      </c>
      <c r="IJ50" s="17"/>
      <c r="IK50" s="17"/>
      <c r="IL50" s="17"/>
      <c r="IM50" s="17">
        <v>0</v>
      </c>
      <c r="IN50" s="17"/>
      <c r="IO50" s="17"/>
      <c r="IP50" s="17"/>
      <c r="IQ50" s="17">
        <v>0</v>
      </c>
      <c r="IR50" s="17"/>
      <c r="IS50" s="17"/>
      <c r="IT50" s="17"/>
      <c r="IU50" s="17">
        <v>0</v>
      </c>
      <c r="IV50" s="17">
        <v>84.6</v>
      </c>
      <c r="IW50" s="17">
        <v>85</v>
      </c>
      <c r="IX50" s="17">
        <v>97.312759999999997</v>
      </c>
      <c r="IY50" s="17">
        <v>-12.712759999999999</v>
      </c>
      <c r="IZ50" s="17">
        <v>173.8</v>
      </c>
      <c r="JA50" s="17">
        <v>183.50075000000001</v>
      </c>
      <c r="JB50" s="17">
        <v>183.50075000000001</v>
      </c>
      <c r="JC50" s="17">
        <v>-9.7007499999999993</v>
      </c>
      <c r="JD50" s="17">
        <v>171.2</v>
      </c>
      <c r="JE50" s="17">
        <v>183.50075000000001</v>
      </c>
      <c r="JF50" s="17">
        <v>183.50075000000001</v>
      </c>
      <c r="JG50" s="17">
        <v>-12.300750000000001</v>
      </c>
      <c r="JH50" s="17">
        <v>200</v>
      </c>
      <c r="JI50" s="17">
        <v>183.50075000000001</v>
      </c>
      <c r="JJ50" s="17">
        <v>183.50075000000001</v>
      </c>
      <c r="JK50" s="17">
        <v>16.49925</v>
      </c>
      <c r="JL50" s="17">
        <v>267.3</v>
      </c>
      <c r="JM50" s="17">
        <v>276.07771000000002</v>
      </c>
      <c r="JN50" s="17">
        <v>276.07771000000002</v>
      </c>
      <c r="JO50" s="17">
        <v>-8.7777100000000008</v>
      </c>
      <c r="JP50" s="17">
        <v>75</v>
      </c>
      <c r="JQ50" s="17">
        <v>72.405370000000005</v>
      </c>
      <c r="JR50" s="17">
        <v>71.796109999999999</v>
      </c>
      <c r="JS50" s="17">
        <v>3.2038899999999999</v>
      </c>
      <c r="JT50" s="17"/>
      <c r="JU50" s="17"/>
      <c r="JV50" s="17">
        <v>36.005859999999998</v>
      </c>
      <c r="JW50" s="17">
        <v>-36.005859999999998</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v>0.8</v>
      </c>
      <c r="KW50" s="17">
        <v>1.0779300000000001</v>
      </c>
      <c r="KX50" s="17">
        <v>1.0779300000000001</v>
      </c>
      <c r="KY50" s="17">
        <v>-0.27793000000000001</v>
      </c>
      <c r="KZ50" s="17">
        <v>138.69999999999999</v>
      </c>
      <c r="LA50" s="17">
        <v>189.70032</v>
      </c>
      <c r="LB50" s="17">
        <v>179.88075000000001</v>
      </c>
      <c r="LC50" s="17">
        <v>-41.180750000000003</v>
      </c>
      <c r="LD50" s="17">
        <v>57.4</v>
      </c>
      <c r="LE50" s="17">
        <v>89.880510000000001</v>
      </c>
      <c r="LF50" s="17">
        <v>94.288510000000002</v>
      </c>
      <c r="LG50" s="17">
        <v>-36.888509999999997</v>
      </c>
      <c r="LH50" s="17">
        <v>65.8</v>
      </c>
      <c r="LI50" s="17">
        <v>67.461460000000002</v>
      </c>
      <c r="LJ50" s="17">
        <v>67.461460000000002</v>
      </c>
      <c r="LK50" s="17">
        <v>-1.6614599999999999</v>
      </c>
      <c r="LL50" s="17">
        <v>65.900000000000006</v>
      </c>
      <c r="LM50" s="17">
        <v>71.619739999999993</v>
      </c>
      <c r="LN50" s="17">
        <v>73.117739999999998</v>
      </c>
      <c r="LO50" s="17">
        <v>-7.21774</v>
      </c>
      <c r="LP50" s="17">
        <v>30.1</v>
      </c>
      <c r="LQ50" s="17">
        <v>30.097560000000001</v>
      </c>
      <c r="LR50" s="17">
        <v>30.097560000000001</v>
      </c>
      <c r="LS50" s="17">
        <v>2.4399999999999999E-3</v>
      </c>
      <c r="LT50" s="17">
        <v>0</v>
      </c>
      <c r="LU50" s="17"/>
      <c r="LV50" s="17"/>
      <c r="LW50" s="17">
        <v>0</v>
      </c>
      <c r="LX50" s="17"/>
      <c r="LY50" s="17"/>
      <c r="LZ50" s="17"/>
      <c r="MA50" s="17">
        <v>0</v>
      </c>
      <c r="MB50" s="17"/>
      <c r="MC50" s="17"/>
      <c r="MD50" s="17"/>
      <c r="ME50" s="17">
        <v>0</v>
      </c>
      <c r="MF50" s="17">
        <v>145.69999999999999</v>
      </c>
      <c r="MG50" s="17">
        <v>159.10805999999999</v>
      </c>
      <c r="MH50" s="17">
        <v>159.10805999999999</v>
      </c>
      <c r="MI50" s="17">
        <v>-13.408060000000001</v>
      </c>
      <c r="MJ50" s="17">
        <v>147.30000000000001</v>
      </c>
      <c r="MK50" s="17">
        <v>159.10805999999999</v>
      </c>
      <c r="ML50" s="17">
        <v>159.10805999999999</v>
      </c>
      <c r="MM50" s="17">
        <v>-11.808059999999999</v>
      </c>
      <c r="MN50" s="17">
        <v>171.4</v>
      </c>
      <c r="MO50" s="17">
        <v>159.58586</v>
      </c>
      <c r="MP50" s="17">
        <v>159.58587</v>
      </c>
      <c r="MQ50" s="17">
        <v>11.81413</v>
      </c>
      <c r="MR50" s="17">
        <v>188.4</v>
      </c>
      <c r="MS50" s="17">
        <v>186.53286</v>
      </c>
      <c r="MT50" s="17">
        <v>186.53288000000001</v>
      </c>
      <c r="MU50" s="17">
        <v>1.8671199999999999</v>
      </c>
      <c r="MV50" s="17"/>
      <c r="MW50" s="17"/>
      <c r="MX50" s="17"/>
      <c r="MY50" s="17">
        <v>0</v>
      </c>
      <c r="MZ50" s="17"/>
      <c r="NA50" s="17"/>
      <c r="NB50" s="17"/>
      <c r="NC50" s="17">
        <v>0</v>
      </c>
      <c r="ND50" s="17"/>
      <c r="NE50" s="17"/>
      <c r="NF50" s="17"/>
      <c r="NG50" s="17">
        <v>0</v>
      </c>
      <c r="NH50" s="17"/>
      <c r="NI50" s="17"/>
      <c r="NJ50" s="17"/>
      <c r="NK50" s="17">
        <v>0</v>
      </c>
      <c r="NL50" s="17">
        <v>213.2</v>
      </c>
      <c r="NM50" s="17">
        <v>207.29667000000001</v>
      </c>
      <c r="NN50" s="17">
        <v>207.29667000000001</v>
      </c>
      <c r="NO50" s="17">
        <v>5.9033300000000004</v>
      </c>
      <c r="NP50" s="17">
        <v>102</v>
      </c>
      <c r="NQ50" s="17">
        <v>103.95959000000001</v>
      </c>
      <c r="NR50" s="17">
        <v>103.95959000000001</v>
      </c>
      <c r="NS50" s="17">
        <v>-1.9595899999999999</v>
      </c>
      <c r="NT50" s="17">
        <v>3.7</v>
      </c>
      <c r="NU50" s="17">
        <v>3.9904700000000002</v>
      </c>
      <c r="NV50" s="17">
        <v>3.9904700000000002</v>
      </c>
      <c r="NW50" s="17">
        <v>-0.29047000000000001</v>
      </c>
      <c r="NX50" s="17"/>
      <c r="NY50" s="17">
        <v>4.1863799999999998</v>
      </c>
      <c r="NZ50" s="17">
        <v>4.1863799999999998</v>
      </c>
      <c r="OA50" s="17">
        <v>-4.1863799999999998</v>
      </c>
      <c r="OB50" s="17">
        <v>6.5</v>
      </c>
      <c r="OC50" s="17">
        <v>7.4</v>
      </c>
      <c r="OD50" s="17">
        <v>7.4</v>
      </c>
      <c r="OE50" s="17">
        <v>-0.9</v>
      </c>
      <c r="OF50" s="17">
        <v>0</v>
      </c>
      <c r="OG50" s="17"/>
      <c r="OH50" s="17"/>
      <c r="OI50" s="17">
        <v>0</v>
      </c>
      <c r="OJ50" s="17">
        <v>57.8</v>
      </c>
      <c r="OK50" s="17">
        <v>59.3</v>
      </c>
      <c r="OL50" s="17">
        <v>45.451999999999998</v>
      </c>
      <c r="OM50" s="17">
        <v>12.348000000000001</v>
      </c>
      <c r="ON50" s="17">
        <v>0</v>
      </c>
      <c r="OO50" s="17"/>
      <c r="OP50" s="17"/>
      <c r="OQ50" s="17">
        <v>0</v>
      </c>
      <c r="OR50" s="17">
        <v>1.1000000000000001</v>
      </c>
      <c r="OS50" s="17">
        <v>2.1749999999999998</v>
      </c>
      <c r="OT50" s="17">
        <v>2.1749999999999998</v>
      </c>
      <c r="OU50" s="17">
        <v>-1.075</v>
      </c>
      <c r="OV50" s="17">
        <v>0</v>
      </c>
      <c r="OW50" s="17"/>
      <c r="OX50" s="17"/>
      <c r="OY50" s="17">
        <v>0</v>
      </c>
      <c r="OZ50" s="17">
        <v>2.7</v>
      </c>
      <c r="PA50" s="17">
        <v>5.40402</v>
      </c>
      <c r="PB50" s="17">
        <v>5.4040999999999997</v>
      </c>
      <c r="PC50" s="17">
        <v>-2.7040999999999999</v>
      </c>
      <c r="PD50" s="17">
        <v>9.9</v>
      </c>
      <c r="PE50" s="17">
        <v>9.9830000000000005</v>
      </c>
      <c r="PF50" s="17">
        <v>9.9830000000000005</v>
      </c>
      <c r="PG50" s="17">
        <v>-8.3000000000000004E-2</v>
      </c>
      <c r="PH50" s="17"/>
      <c r="PI50" s="17"/>
      <c r="PJ50" s="17"/>
      <c r="PK50" s="17">
        <v>0</v>
      </c>
      <c r="PL50" s="17">
        <v>0</v>
      </c>
      <c r="PM50" s="17"/>
      <c r="PN50" s="17"/>
      <c r="PO50" s="17">
        <v>0</v>
      </c>
      <c r="PP50" s="17">
        <v>1.2</v>
      </c>
      <c r="PQ50" s="17">
        <v>1.23</v>
      </c>
      <c r="PR50" s="17">
        <v>1.23</v>
      </c>
      <c r="PS50" s="17">
        <v>-0.03</v>
      </c>
      <c r="PT50" s="17">
        <v>1.6</v>
      </c>
      <c r="PU50" s="17">
        <v>1.5</v>
      </c>
      <c r="PV50" s="17">
        <v>1.5</v>
      </c>
      <c r="PW50" s="17">
        <v>0.1</v>
      </c>
      <c r="PX50" s="17">
        <v>3.2</v>
      </c>
      <c r="PY50" s="17">
        <v>2.5</v>
      </c>
      <c r="PZ50" s="17">
        <v>2.5</v>
      </c>
      <c r="QA50" s="17">
        <v>0.7</v>
      </c>
      <c r="QB50" s="17">
        <v>20</v>
      </c>
      <c r="QC50" s="17">
        <v>20.353110000000001</v>
      </c>
      <c r="QD50" s="17">
        <v>20.35303</v>
      </c>
      <c r="QE50" s="17">
        <v>-0.35303000000000001</v>
      </c>
      <c r="QF50" s="17">
        <v>10</v>
      </c>
      <c r="QG50" s="17">
        <v>13.65854</v>
      </c>
      <c r="QH50" s="17">
        <v>13.65854</v>
      </c>
      <c r="QI50" s="17">
        <v>-3.6585399999999999</v>
      </c>
      <c r="QJ50" s="17">
        <v>16.5</v>
      </c>
      <c r="QK50" s="17">
        <v>17.560980000000001</v>
      </c>
      <c r="QL50" s="17">
        <v>17.560970000000001</v>
      </c>
      <c r="QM50" s="17">
        <v>-1.06097</v>
      </c>
      <c r="QN50" s="17">
        <v>3.1</v>
      </c>
      <c r="QO50" s="17">
        <v>3.3</v>
      </c>
      <c r="QP50" s="17">
        <v>3.3</v>
      </c>
      <c r="QQ50" s="17">
        <v>-0.2</v>
      </c>
      <c r="QR50" s="17">
        <v>17.3</v>
      </c>
      <c r="QS50" s="17">
        <v>18.048780000000001</v>
      </c>
      <c r="QT50" s="17">
        <v>18.048780000000001</v>
      </c>
      <c r="QU50" s="17">
        <v>-0.74878</v>
      </c>
      <c r="QV50" s="17">
        <v>0</v>
      </c>
      <c r="QW50" s="17"/>
      <c r="QX50" s="17"/>
      <c r="QY50" s="17">
        <v>0</v>
      </c>
      <c r="QZ50" s="17">
        <v>0</v>
      </c>
      <c r="RA50" s="17"/>
      <c r="RB50" s="17"/>
      <c r="RC50" s="17">
        <v>0</v>
      </c>
      <c r="RD50" s="17">
        <v>14.4</v>
      </c>
      <c r="RE50" s="17">
        <v>17.247</v>
      </c>
      <c r="RF50" s="17">
        <v>17.247</v>
      </c>
      <c r="RG50" s="17">
        <v>-2.847</v>
      </c>
      <c r="RH50" s="17">
        <v>55</v>
      </c>
      <c r="RI50" s="17">
        <v>51.914000000000001</v>
      </c>
      <c r="RJ50" s="17">
        <v>51.914000000000001</v>
      </c>
      <c r="RK50" s="17">
        <v>3.0859999999999999</v>
      </c>
      <c r="RL50" s="17">
        <v>0</v>
      </c>
      <c r="RM50" s="17"/>
      <c r="RN50" s="17"/>
      <c r="RO50" s="17">
        <v>0</v>
      </c>
      <c r="RP50" s="17">
        <v>2.5</v>
      </c>
      <c r="RQ50" s="17">
        <v>2.1</v>
      </c>
      <c r="RR50" s="17">
        <v>2.1</v>
      </c>
      <c r="RS50" s="17">
        <v>0.4</v>
      </c>
      <c r="RT50" s="17">
        <v>20.2</v>
      </c>
      <c r="RU50" s="17">
        <v>19.869240000000001</v>
      </c>
      <c r="RV50" s="17">
        <v>19.869240000000001</v>
      </c>
      <c r="RW50" s="17">
        <v>0.33076</v>
      </c>
      <c r="RX50" s="17">
        <v>2.2000000000000002</v>
      </c>
      <c r="RY50" s="17">
        <v>2</v>
      </c>
      <c r="RZ50" s="17">
        <v>2</v>
      </c>
      <c r="SA50" s="17">
        <v>0.2</v>
      </c>
      <c r="SB50" s="17"/>
      <c r="SC50" s="17">
        <v>0.4</v>
      </c>
      <c r="SD50" s="17">
        <v>0.4</v>
      </c>
      <c r="SE50" s="17">
        <v>-0.4</v>
      </c>
      <c r="SF50" s="17">
        <v>3.1</v>
      </c>
      <c r="SG50" s="17">
        <v>5.5</v>
      </c>
      <c r="SH50" s="17">
        <v>5.5</v>
      </c>
      <c r="SI50" s="17">
        <v>-2.4</v>
      </c>
      <c r="SJ50" s="17">
        <v>5.8</v>
      </c>
      <c r="SK50" s="17">
        <v>5.8</v>
      </c>
      <c r="SL50" s="17">
        <v>5.8</v>
      </c>
      <c r="SM50" s="17">
        <v>0</v>
      </c>
      <c r="SN50" s="17">
        <v>9.4</v>
      </c>
      <c r="SO50" s="17">
        <v>13.65854</v>
      </c>
      <c r="SP50" s="17">
        <v>13.65854</v>
      </c>
      <c r="SQ50" s="17">
        <v>-4.25854</v>
      </c>
      <c r="SR50" s="17">
        <v>13.6</v>
      </c>
      <c r="SS50" s="17">
        <v>17.560980000000001</v>
      </c>
      <c r="ST50" s="17">
        <v>17.560970000000001</v>
      </c>
      <c r="SU50" s="17">
        <v>-3.9609700000000001</v>
      </c>
      <c r="SV50" s="17">
        <v>13.9</v>
      </c>
      <c r="SW50" s="17">
        <v>14.048780000000001</v>
      </c>
      <c r="SX50" s="17">
        <v>14.048780000000001</v>
      </c>
      <c r="SY50" s="17">
        <v>-0.14878</v>
      </c>
      <c r="SZ50" s="17">
        <v>21.3</v>
      </c>
      <c r="TA50" s="17">
        <v>21.27</v>
      </c>
      <c r="TB50" s="17">
        <v>21.27</v>
      </c>
      <c r="TC50" s="17">
        <v>0.03</v>
      </c>
      <c r="TD50" s="17">
        <v>39.6</v>
      </c>
      <c r="TE50" s="17">
        <v>44.2</v>
      </c>
      <c r="TF50" s="17">
        <v>39.965000000000003</v>
      </c>
      <c r="TG50" s="17">
        <v>-0.36499999999999999</v>
      </c>
      <c r="TH50" s="17">
        <v>0</v>
      </c>
      <c r="TI50" s="17"/>
      <c r="TJ50" s="17"/>
      <c r="TK50" s="17">
        <v>0</v>
      </c>
      <c r="TL50" s="17">
        <v>65.599999999999994</v>
      </c>
      <c r="TM50" s="17">
        <v>51.5</v>
      </c>
      <c r="TN50" s="17">
        <v>51.398000000000003</v>
      </c>
      <c r="TO50" s="17">
        <v>14.202</v>
      </c>
      <c r="TP50" s="17">
        <v>69.8</v>
      </c>
      <c r="TQ50" s="17">
        <v>69.900000000000006</v>
      </c>
      <c r="TR50" s="17">
        <v>69.838999999999999</v>
      </c>
      <c r="TS50" s="17">
        <v>-3.9E-2</v>
      </c>
      <c r="TT50" s="17">
        <v>7.4</v>
      </c>
      <c r="TU50" s="17">
        <v>3.0870000000000002</v>
      </c>
      <c r="TV50" s="17">
        <v>3.0870000000000002</v>
      </c>
      <c r="TW50" s="17">
        <v>4.3129999999999997</v>
      </c>
      <c r="TX50" s="17">
        <v>8.3000000000000007</v>
      </c>
      <c r="TY50" s="17">
        <v>4.13</v>
      </c>
      <c r="TZ50" s="17">
        <v>4.13</v>
      </c>
      <c r="UA50" s="17">
        <v>4.17</v>
      </c>
      <c r="UB50" s="17">
        <v>9.6</v>
      </c>
      <c r="UC50" s="17">
        <v>9.8000000000000007</v>
      </c>
      <c r="UD50" s="17">
        <v>9.8000000000000007</v>
      </c>
      <c r="UE50" s="17">
        <v>-0.2</v>
      </c>
      <c r="UF50" s="17">
        <v>2.4</v>
      </c>
      <c r="UG50" s="17">
        <v>3.5</v>
      </c>
      <c r="UH50" s="17">
        <v>3.5</v>
      </c>
      <c r="UI50" s="17">
        <v>-1.1000000000000001</v>
      </c>
      <c r="UJ50" s="17">
        <v>7.2</v>
      </c>
      <c r="UK50" s="17">
        <v>7.5</v>
      </c>
      <c r="UL50" s="17">
        <v>7.5</v>
      </c>
      <c r="UM50" s="17">
        <v>-0.3</v>
      </c>
      <c r="UN50" s="17">
        <v>20.399999999999999</v>
      </c>
      <c r="UO50" s="17">
        <v>19.51219</v>
      </c>
      <c r="UP50" s="17">
        <v>19.51219</v>
      </c>
      <c r="UQ50" s="17">
        <v>0.88780999999999999</v>
      </c>
      <c r="UR50" s="17">
        <v>20.399999999999999</v>
      </c>
      <c r="US50" s="17">
        <v>19.51219</v>
      </c>
      <c r="UT50" s="17">
        <v>19.51219</v>
      </c>
      <c r="UU50" s="17">
        <v>0.88780999999999999</v>
      </c>
      <c r="UV50" s="17">
        <v>20.100000000000001</v>
      </c>
      <c r="UW50" s="17">
        <v>19.51219</v>
      </c>
      <c r="UX50" s="17">
        <v>19.51219</v>
      </c>
      <c r="UY50" s="17">
        <v>0.58781000000000005</v>
      </c>
      <c r="UZ50" s="17">
        <v>2.5</v>
      </c>
      <c r="VA50" s="17">
        <v>2.8959999999999999</v>
      </c>
      <c r="VB50" s="17">
        <v>2.8959999999999999</v>
      </c>
      <c r="VC50" s="17">
        <v>-0.39600000000000002</v>
      </c>
      <c r="VD50" s="17">
        <v>0</v>
      </c>
      <c r="VE50" s="17"/>
      <c r="VF50" s="17"/>
      <c r="VG50" s="17">
        <v>0</v>
      </c>
      <c r="VH50" s="17">
        <v>0</v>
      </c>
      <c r="VI50" s="17"/>
      <c r="VJ50" s="17"/>
      <c r="VK50" s="17">
        <v>0</v>
      </c>
      <c r="VL50" s="17">
        <v>0</v>
      </c>
      <c r="VM50" s="17"/>
      <c r="VN50" s="17"/>
      <c r="VO50" s="17">
        <v>0</v>
      </c>
      <c r="VP50" s="17">
        <v>0.6</v>
      </c>
      <c r="VQ50" s="17">
        <v>0.6</v>
      </c>
      <c r="VR50" s="17">
        <v>0.6</v>
      </c>
      <c r="VS50" s="17">
        <v>0</v>
      </c>
      <c r="VT50" s="17">
        <v>75.3</v>
      </c>
      <c r="VU50" s="17">
        <v>95.7</v>
      </c>
      <c r="VV50" s="17">
        <v>80</v>
      </c>
      <c r="VW50" s="17">
        <v>-4.7</v>
      </c>
      <c r="VX50" s="17">
        <v>71.7</v>
      </c>
      <c r="VY50" s="17">
        <v>79.900000000000006</v>
      </c>
      <c r="VZ50" s="17">
        <v>81</v>
      </c>
      <c r="WA50" s="17">
        <v>-9.3000000000000007</v>
      </c>
      <c r="WB50" s="17">
        <v>0</v>
      </c>
      <c r="WC50" s="17"/>
      <c r="WD50" s="17"/>
      <c r="WE50" s="17">
        <v>0</v>
      </c>
      <c r="WF50" s="17">
        <v>1.6</v>
      </c>
      <c r="WG50" s="17">
        <v>1.4490000000000001</v>
      </c>
      <c r="WH50" s="17">
        <v>1.4490000000000001</v>
      </c>
      <c r="WI50" s="17">
        <v>0.151</v>
      </c>
      <c r="WJ50" s="17">
        <v>2.2000000000000002</v>
      </c>
      <c r="WK50" s="17">
        <v>2.4</v>
      </c>
      <c r="WL50" s="17">
        <v>2.4</v>
      </c>
      <c r="WM50" s="17">
        <v>-0.2</v>
      </c>
      <c r="WN50" s="17">
        <v>2.2000000000000002</v>
      </c>
      <c r="WO50" s="17">
        <v>2.4</v>
      </c>
      <c r="WP50" s="17">
        <v>2.4</v>
      </c>
      <c r="WQ50" s="17">
        <v>-0.2</v>
      </c>
      <c r="WR50" s="17">
        <v>1.2</v>
      </c>
      <c r="WS50" s="17">
        <v>1.4</v>
      </c>
      <c r="WT50" s="17">
        <v>1.4</v>
      </c>
      <c r="WU50" s="17">
        <v>-0.2</v>
      </c>
      <c r="WV50" s="17">
        <v>0</v>
      </c>
      <c r="WW50" s="17"/>
      <c r="WX50" s="17"/>
      <c r="WY50" s="17">
        <v>0</v>
      </c>
      <c r="WZ50" s="17"/>
      <c r="XA50" s="17"/>
      <c r="XB50" s="17"/>
      <c r="XC50" s="17">
        <v>0</v>
      </c>
      <c r="XD50" s="17">
        <v>18.100000000000001</v>
      </c>
      <c r="XE50" s="17">
        <v>17.951219999999999</v>
      </c>
      <c r="XF50" s="17">
        <v>17.951219999999999</v>
      </c>
      <c r="XG50" s="17">
        <v>0.14878</v>
      </c>
      <c r="XH50" s="17">
        <v>7.5</v>
      </c>
      <c r="XI50" s="17">
        <v>10.8</v>
      </c>
      <c r="XJ50" s="17">
        <v>10.8</v>
      </c>
      <c r="XK50" s="17">
        <v>-3.3</v>
      </c>
      <c r="XL50" s="17">
        <v>27.4</v>
      </c>
      <c r="XM50" s="17">
        <v>31</v>
      </c>
      <c r="XN50" s="17">
        <v>27.5</v>
      </c>
      <c r="XO50" s="17">
        <v>-0.1</v>
      </c>
      <c r="XP50" s="17">
        <v>34.5</v>
      </c>
      <c r="XQ50" s="17">
        <v>31</v>
      </c>
      <c r="XR50" s="17">
        <v>27.5</v>
      </c>
      <c r="XS50" s="17">
        <v>7</v>
      </c>
      <c r="XT50" s="17">
        <v>16.5</v>
      </c>
      <c r="XU50" s="17">
        <v>17</v>
      </c>
      <c r="XV50" s="17">
        <v>14</v>
      </c>
      <c r="XW50" s="17">
        <v>2.5</v>
      </c>
      <c r="XX50" s="17">
        <v>17.3</v>
      </c>
      <c r="XY50" s="17">
        <v>20</v>
      </c>
      <c r="XZ50" s="17">
        <v>20</v>
      </c>
      <c r="YA50" s="17">
        <v>-2.7</v>
      </c>
      <c r="YB50" s="17">
        <v>8.4</v>
      </c>
      <c r="YC50" s="17">
        <v>6.83</v>
      </c>
      <c r="YD50" s="17">
        <v>6.83</v>
      </c>
      <c r="YE50" s="17">
        <v>1.57</v>
      </c>
      <c r="YF50" s="17">
        <v>11.1</v>
      </c>
      <c r="YG50" s="17">
        <v>11</v>
      </c>
      <c r="YH50" s="17">
        <v>11</v>
      </c>
      <c r="YI50" s="17">
        <v>0.1</v>
      </c>
      <c r="YJ50" s="17">
        <v>20.6</v>
      </c>
      <c r="YK50" s="17">
        <v>23</v>
      </c>
      <c r="YL50" s="17">
        <v>23</v>
      </c>
      <c r="YM50" s="17">
        <v>-2.4</v>
      </c>
    </row>
    <row r="51" spans="1:663" ht="24" customHeight="1" x14ac:dyDescent="0.3">
      <c r="A51" s="1"/>
      <c r="B51" s="16" t="s">
        <v>39</v>
      </c>
      <c r="C51" s="16" t="s">
        <v>751</v>
      </c>
      <c r="D51" s="17">
        <v>204.4</v>
      </c>
      <c r="E51" s="17">
        <v>204.19512</v>
      </c>
      <c r="F51" s="17">
        <v>204.19512</v>
      </c>
      <c r="G51" s="17">
        <v>0.20488000000000001</v>
      </c>
      <c r="H51" s="17">
        <v>624.4</v>
      </c>
      <c r="I51" s="17">
        <v>623.55597</v>
      </c>
      <c r="J51" s="17">
        <v>569.66995999999995</v>
      </c>
      <c r="K51" s="17">
        <v>54.730040000000002</v>
      </c>
      <c r="L51" s="17">
        <v>214.7</v>
      </c>
      <c r="M51" s="17">
        <v>203.84336999999999</v>
      </c>
      <c r="N51" s="17">
        <v>186.22778</v>
      </c>
      <c r="O51" s="17">
        <v>28.47222</v>
      </c>
      <c r="P51" s="17"/>
      <c r="Q51" s="17"/>
      <c r="R51" s="17"/>
      <c r="S51" s="17">
        <v>0</v>
      </c>
      <c r="T51" s="17"/>
      <c r="U51" s="17"/>
      <c r="V51" s="17"/>
      <c r="W51" s="17">
        <v>0</v>
      </c>
      <c r="X51" s="17">
        <v>90.6</v>
      </c>
      <c r="Y51" s="17">
        <v>92.226339999999993</v>
      </c>
      <c r="Z51" s="17">
        <v>92.226339999999993</v>
      </c>
      <c r="AA51" s="17">
        <v>-1.6263399999999999</v>
      </c>
      <c r="AB51" s="17">
        <v>110.7</v>
      </c>
      <c r="AC51" s="17">
        <v>114.85742999999999</v>
      </c>
      <c r="AD51" s="17">
        <v>190.09018</v>
      </c>
      <c r="AE51" s="17">
        <v>-79.390180000000001</v>
      </c>
      <c r="AF51" s="17"/>
      <c r="AG51" s="17"/>
      <c r="AH51" s="17"/>
      <c r="AI51" s="17">
        <v>0</v>
      </c>
      <c r="AJ51" s="17">
        <v>82.1</v>
      </c>
      <c r="AK51" s="17">
        <v>87.667280000000005</v>
      </c>
      <c r="AL51" s="17"/>
      <c r="AM51" s="17">
        <v>82.1</v>
      </c>
      <c r="AN51" s="17">
        <v>183.3</v>
      </c>
      <c r="AO51" s="17">
        <v>177.93125000000001</v>
      </c>
      <c r="AP51" s="17">
        <v>177.93125000000001</v>
      </c>
      <c r="AQ51" s="17">
        <v>5.3687500000000004</v>
      </c>
      <c r="AR51" s="17">
        <v>204.6</v>
      </c>
      <c r="AS51" s="17">
        <v>197.70735999999999</v>
      </c>
      <c r="AT51" s="17">
        <v>197.70735999999999</v>
      </c>
      <c r="AU51" s="17">
        <v>6.8926400000000001</v>
      </c>
      <c r="AV51" s="17"/>
      <c r="AW51" s="17"/>
      <c r="AX51" s="17"/>
      <c r="AY51" s="17">
        <v>0</v>
      </c>
      <c r="AZ51" s="17"/>
      <c r="BA51" s="17"/>
      <c r="BB51" s="17"/>
      <c r="BC51" s="17">
        <v>0</v>
      </c>
      <c r="BD51" s="17">
        <v>208.9</v>
      </c>
      <c r="BE51" s="17">
        <v>206.01686000000001</v>
      </c>
      <c r="BF51" s="17">
        <v>206.01686000000001</v>
      </c>
      <c r="BG51" s="17">
        <v>2.88314</v>
      </c>
      <c r="BH51" s="17"/>
      <c r="BI51" s="17"/>
      <c r="BJ51" s="17"/>
      <c r="BK51" s="17">
        <v>0</v>
      </c>
      <c r="BL51" s="17">
        <v>258.7</v>
      </c>
      <c r="BM51" s="17">
        <v>298.97246000000001</v>
      </c>
      <c r="BN51" s="17"/>
      <c r="BO51" s="17">
        <v>258.7</v>
      </c>
      <c r="BP51" s="17">
        <v>9.1</v>
      </c>
      <c r="BQ51" s="17">
        <v>3.4695499999999999</v>
      </c>
      <c r="BR51" s="17">
        <v>3.4695499999999999</v>
      </c>
      <c r="BS51" s="17">
        <v>5.6304499999999997</v>
      </c>
      <c r="BT51" s="17"/>
      <c r="BU51" s="17"/>
      <c r="BV51" s="17"/>
      <c r="BW51" s="17">
        <v>0</v>
      </c>
      <c r="BX51" s="17"/>
      <c r="BY51" s="17"/>
      <c r="BZ51" s="17"/>
      <c r="CA51" s="17">
        <v>0</v>
      </c>
      <c r="CB51" s="17"/>
      <c r="CC51" s="17"/>
      <c r="CD51" s="17"/>
      <c r="CE51" s="17">
        <v>0</v>
      </c>
      <c r="CF51" s="17"/>
      <c r="CG51" s="17"/>
      <c r="CH51" s="17"/>
      <c r="CI51" s="17">
        <v>0</v>
      </c>
      <c r="CJ51" s="17">
        <v>167.2</v>
      </c>
      <c r="CK51" s="17">
        <v>164.70732000000001</v>
      </c>
      <c r="CL51" s="17">
        <v>164.70732000000001</v>
      </c>
      <c r="CM51" s="17">
        <v>2.49268</v>
      </c>
      <c r="CN51" s="17">
        <v>7.2</v>
      </c>
      <c r="CO51" s="17">
        <v>5.1583800000000002</v>
      </c>
      <c r="CP51" s="17">
        <v>5.1583800000000002</v>
      </c>
      <c r="CQ51" s="17">
        <v>2.04162</v>
      </c>
      <c r="CR51" s="17">
        <v>6.1</v>
      </c>
      <c r="CS51" s="17">
        <v>2.8315000000000001</v>
      </c>
      <c r="CT51" s="17">
        <v>2.8315000000000001</v>
      </c>
      <c r="CU51" s="17">
        <v>3.2685</v>
      </c>
      <c r="CV51" s="17">
        <v>16.899999999999999</v>
      </c>
      <c r="CW51" s="17">
        <v>16.873670000000001</v>
      </c>
      <c r="CX51" s="17">
        <v>16.873670000000001</v>
      </c>
      <c r="CY51" s="17">
        <v>2.6329999999999999E-2</v>
      </c>
      <c r="CZ51" s="17">
        <v>6.9</v>
      </c>
      <c r="DA51" s="17">
        <v>6.8787000000000003</v>
      </c>
      <c r="DB51" s="17">
        <v>6.8787000000000003</v>
      </c>
      <c r="DC51" s="17">
        <v>2.1299999999999999E-2</v>
      </c>
      <c r="DD51" s="17">
        <v>15.1</v>
      </c>
      <c r="DE51" s="17">
        <v>14.99208</v>
      </c>
      <c r="DF51" s="17">
        <v>14.992190000000001</v>
      </c>
      <c r="DG51" s="17">
        <v>0.10781</v>
      </c>
      <c r="DH51" s="17">
        <v>137.1</v>
      </c>
      <c r="DI51" s="17">
        <v>81.79607</v>
      </c>
      <c r="DJ51" s="17">
        <v>142.99999</v>
      </c>
      <c r="DK51" s="17">
        <v>-5.8999899999999998</v>
      </c>
      <c r="DL51" s="17"/>
      <c r="DM51" s="17"/>
      <c r="DN51" s="17"/>
      <c r="DO51" s="17">
        <v>0</v>
      </c>
      <c r="DP51" s="17"/>
      <c r="DQ51" s="17"/>
      <c r="DR51" s="17"/>
      <c r="DS51" s="17">
        <v>0</v>
      </c>
      <c r="DT51" s="17"/>
      <c r="DU51" s="17"/>
      <c r="DV51" s="17"/>
      <c r="DW51" s="17">
        <v>0</v>
      </c>
      <c r="DX51" s="17"/>
      <c r="DY51" s="17"/>
      <c r="DZ51" s="17"/>
      <c r="EA51" s="17">
        <v>0</v>
      </c>
      <c r="EB51" s="17">
        <v>110.5</v>
      </c>
      <c r="EC51" s="17">
        <v>112.90537</v>
      </c>
      <c r="ED51" s="17">
        <v>112.90536</v>
      </c>
      <c r="EE51" s="17">
        <v>-2.4053599999999999</v>
      </c>
      <c r="EF51" s="17">
        <v>181.9</v>
      </c>
      <c r="EG51" s="17">
        <v>142.49379999999999</v>
      </c>
      <c r="EH51" s="17">
        <v>221.55600000000001</v>
      </c>
      <c r="EI51" s="17">
        <v>-39.655999999999999</v>
      </c>
      <c r="EJ51" s="17"/>
      <c r="EK51" s="17"/>
      <c r="EL51" s="17"/>
      <c r="EM51" s="17">
        <v>0</v>
      </c>
      <c r="EN51" s="17">
        <v>0</v>
      </c>
      <c r="EO51" s="17"/>
      <c r="EP51" s="17"/>
      <c r="EQ51" s="17">
        <v>0</v>
      </c>
      <c r="ER51" s="17"/>
      <c r="ES51" s="17"/>
      <c r="ET51" s="17"/>
      <c r="EU51" s="17">
        <v>0</v>
      </c>
      <c r="EV51" s="17">
        <v>6.4</v>
      </c>
      <c r="EW51" s="17">
        <v>6.39</v>
      </c>
      <c r="EX51" s="17">
        <v>6.39</v>
      </c>
      <c r="EY51" s="17">
        <v>0.01</v>
      </c>
      <c r="EZ51" s="17">
        <v>148.1</v>
      </c>
      <c r="FA51" s="17"/>
      <c r="FB51" s="17">
        <v>188.37428</v>
      </c>
      <c r="FC51" s="17">
        <v>-40.274279999999997</v>
      </c>
      <c r="FD51" s="17">
        <v>27.5</v>
      </c>
      <c r="FE51" s="17">
        <v>30.749110000000002</v>
      </c>
      <c r="FF51" s="17">
        <v>30.749110000000002</v>
      </c>
      <c r="FG51" s="17">
        <v>-3.2491099999999999</v>
      </c>
      <c r="FH51" s="17">
        <v>152.30000000000001</v>
      </c>
      <c r="FI51" s="17">
        <v>151.95320000000001</v>
      </c>
      <c r="FJ51" s="17">
        <v>142.04544000000001</v>
      </c>
      <c r="FK51" s="17">
        <v>10.25456</v>
      </c>
      <c r="FL51" s="17">
        <v>16.399999999999999</v>
      </c>
      <c r="FM51" s="17">
        <v>15.15638</v>
      </c>
      <c r="FN51" s="17">
        <v>15.15638</v>
      </c>
      <c r="FO51" s="17">
        <v>1.2436199999999999</v>
      </c>
      <c r="FP51" s="17">
        <v>16.8</v>
      </c>
      <c r="FQ51" s="17">
        <v>15.177110000000001</v>
      </c>
      <c r="FR51" s="17">
        <v>15.177110000000001</v>
      </c>
      <c r="FS51" s="17">
        <v>1.6228899999999999</v>
      </c>
      <c r="FT51" s="17">
        <v>13.1</v>
      </c>
      <c r="FU51" s="17">
        <v>18.048780000000001</v>
      </c>
      <c r="FV51" s="17">
        <v>18.048780000000001</v>
      </c>
      <c r="FW51" s="17">
        <v>-4.9487800000000002</v>
      </c>
      <c r="FX51" s="17">
        <v>92.3</v>
      </c>
      <c r="FY51" s="17">
        <v>88.116100000000003</v>
      </c>
      <c r="FZ51" s="17">
        <v>88.116100000000003</v>
      </c>
      <c r="GA51" s="17">
        <v>4.1839000000000004</v>
      </c>
      <c r="GB51" s="17">
        <v>182.9</v>
      </c>
      <c r="GC51" s="17">
        <v>185.81701000000001</v>
      </c>
      <c r="GD51" s="17">
        <v>185.81701000000001</v>
      </c>
      <c r="GE51" s="17">
        <v>-2.9170099999999999</v>
      </c>
      <c r="GF51" s="17">
        <v>183.4</v>
      </c>
      <c r="GG51" s="17">
        <v>185.81701000000001</v>
      </c>
      <c r="GH51" s="17">
        <v>185.81701000000001</v>
      </c>
      <c r="GI51" s="17">
        <v>-2.4170099999999999</v>
      </c>
      <c r="GJ51" s="17">
        <v>184.2</v>
      </c>
      <c r="GK51" s="17">
        <v>186.37502000000001</v>
      </c>
      <c r="GL51" s="17">
        <v>186.37502000000001</v>
      </c>
      <c r="GM51" s="17">
        <v>-2.17502</v>
      </c>
      <c r="GN51" s="17">
        <v>104.4</v>
      </c>
      <c r="GO51" s="17">
        <v>110.91311</v>
      </c>
      <c r="GP51" s="17">
        <v>110.91316999999999</v>
      </c>
      <c r="GQ51" s="17">
        <v>-6.5131699999999997</v>
      </c>
      <c r="GR51" s="17">
        <v>0</v>
      </c>
      <c r="GS51" s="17"/>
      <c r="GT51" s="17"/>
      <c r="GU51" s="17">
        <v>0</v>
      </c>
      <c r="GV51" s="17">
        <v>23.6</v>
      </c>
      <c r="GW51" s="17">
        <v>23.314730000000001</v>
      </c>
      <c r="GX51" s="17">
        <v>23.314730000000001</v>
      </c>
      <c r="GY51" s="17">
        <v>0.28527000000000002</v>
      </c>
      <c r="GZ51" s="17">
        <v>4</v>
      </c>
      <c r="HA51" s="17">
        <v>4.2062099999999996</v>
      </c>
      <c r="HB51" s="17">
        <v>4.2062099999999996</v>
      </c>
      <c r="HC51" s="17">
        <v>-0.20621</v>
      </c>
      <c r="HD51" s="17">
        <v>17.8</v>
      </c>
      <c r="HE51" s="17">
        <v>17.582630000000002</v>
      </c>
      <c r="HF51" s="17">
        <v>17.582630000000002</v>
      </c>
      <c r="HG51" s="17">
        <v>0.21737000000000001</v>
      </c>
      <c r="HH51" s="17">
        <v>114.5</v>
      </c>
      <c r="HI51" s="17">
        <v>120.81185000000001</v>
      </c>
      <c r="HJ51" s="17">
        <v>59.488509999999998</v>
      </c>
      <c r="HK51" s="17">
        <v>55.011490000000002</v>
      </c>
      <c r="HL51" s="17"/>
      <c r="HM51" s="17"/>
      <c r="HN51" s="17"/>
      <c r="HO51" s="17">
        <v>0</v>
      </c>
      <c r="HP51" s="17"/>
      <c r="HQ51" s="17"/>
      <c r="HR51" s="17"/>
      <c r="HS51" s="17">
        <v>0</v>
      </c>
      <c r="HT51" s="17">
        <v>94.5</v>
      </c>
      <c r="HU51" s="17">
        <v>95.918049999999994</v>
      </c>
      <c r="HV51" s="17">
        <v>85.482939999999999</v>
      </c>
      <c r="HW51" s="17">
        <v>9.0170600000000007</v>
      </c>
      <c r="HX51" s="17"/>
      <c r="HY51" s="17"/>
      <c r="HZ51" s="17"/>
      <c r="IA51" s="17">
        <v>0</v>
      </c>
      <c r="IB51" s="17"/>
      <c r="IC51" s="17"/>
      <c r="ID51" s="17"/>
      <c r="IE51" s="17">
        <v>0</v>
      </c>
      <c r="IF51" s="17">
        <v>24.5</v>
      </c>
      <c r="IG51" s="17">
        <v>45.441949999999999</v>
      </c>
      <c r="IH51" s="17">
        <v>45.441949999999999</v>
      </c>
      <c r="II51" s="17">
        <v>-20.941949999999999</v>
      </c>
      <c r="IJ51" s="17"/>
      <c r="IK51" s="17"/>
      <c r="IL51" s="17"/>
      <c r="IM51" s="17">
        <v>0</v>
      </c>
      <c r="IN51" s="17"/>
      <c r="IO51" s="17"/>
      <c r="IP51" s="17"/>
      <c r="IQ51" s="17">
        <v>0</v>
      </c>
      <c r="IR51" s="17"/>
      <c r="IS51" s="17"/>
      <c r="IT51" s="17"/>
      <c r="IU51" s="17">
        <v>0</v>
      </c>
      <c r="IV51" s="17">
        <v>84.8</v>
      </c>
      <c r="IW51" s="17">
        <v>85</v>
      </c>
      <c r="IX51" s="17">
        <v>97.312759999999997</v>
      </c>
      <c r="IY51" s="17">
        <v>-12.51276</v>
      </c>
      <c r="IZ51" s="17">
        <v>172.5</v>
      </c>
      <c r="JA51" s="17">
        <v>183.73163</v>
      </c>
      <c r="JB51" s="17">
        <v>183.73163</v>
      </c>
      <c r="JC51" s="17">
        <v>-11.231629999999999</v>
      </c>
      <c r="JD51" s="17">
        <v>169.9</v>
      </c>
      <c r="JE51" s="17">
        <v>183.73163</v>
      </c>
      <c r="JF51" s="17">
        <v>183.73163</v>
      </c>
      <c r="JG51" s="17">
        <v>-13.831630000000001</v>
      </c>
      <c r="JH51" s="17">
        <v>200</v>
      </c>
      <c r="JI51" s="17">
        <v>183.73163</v>
      </c>
      <c r="JJ51" s="17">
        <v>183.73163</v>
      </c>
      <c r="JK51" s="17">
        <v>16.268370000000001</v>
      </c>
      <c r="JL51" s="17">
        <v>267.10000000000002</v>
      </c>
      <c r="JM51" s="17">
        <v>276.42507000000001</v>
      </c>
      <c r="JN51" s="17">
        <v>276.42507000000001</v>
      </c>
      <c r="JO51" s="17">
        <v>-9.3250700000000002</v>
      </c>
      <c r="JP51" s="17">
        <v>74.5</v>
      </c>
      <c r="JQ51" s="17">
        <v>72.405370000000005</v>
      </c>
      <c r="JR51" s="17">
        <v>71.796109999999999</v>
      </c>
      <c r="JS51" s="17">
        <v>2.7038899999999999</v>
      </c>
      <c r="JT51" s="17"/>
      <c r="JU51" s="17"/>
      <c r="JV51" s="17">
        <v>36.005859999999998</v>
      </c>
      <c r="JW51" s="17">
        <v>-36.005859999999998</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v>0.8</v>
      </c>
      <c r="KW51" s="17">
        <v>1.0779300000000001</v>
      </c>
      <c r="KX51" s="17">
        <v>1.0779300000000001</v>
      </c>
      <c r="KY51" s="17">
        <v>-0.27793000000000001</v>
      </c>
      <c r="KZ51" s="17">
        <v>181.2</v>
      </c>
      <c r="LA51" s="17">
        <v>185.56666000000001</v>
      </c>
      <c r="LB51" s="17">
        <v>184.61412999999999</v>
      </c>
      <c r="LC51" s="17">
        <v>-3.4141300000000001</v>
      </c>
      <c r="LD51" s="17">
        <v>61.8</v>
      </c>
      <c r="LE51" s="17">
        <v>79.205669999999998</v>
      </c>
      <c r="LF51" s="17">
        <v>89.493359999999996</v>
      </c>
      <c r="LG51" s="17">
        <v>-27.693359999999998</v>
      </c>
      <c r="LH51" s="17">
        <v>66.2</v>
      </c>
      <c r="LI51" s="17">
        <v>67.461460000000002</v>
      </c>
      <c r="LJ51" s="17">
        <v>67.461460000000002</v>
      </c>
      <c r="LK51" s="17">
        <v>-1.26146</v>
      </c>
      <c r="LL51" s="17">
        <v>67.8</v>
      </c>
      <c r="LM51" s="17">
        <v>67.195660000000004</v>
      </c>
      <c r="LN51" s="17">
        <v>71.192019999999999</v>
      </c>
      <c r="LO51" s="17">
        <v>-3.39202</v>
      </c>
      <c r="LP51" s="17">
        <v>30.3</v>
      </c>
      <c r="LQ51" s="17">
        <v>30.097560000000001</v>
      </c>
      <c r="LR51" s="17">
        <v>30.097560000000001</v>
      </c>
      <c r="LS51" s="17">
        <v>0.20244000000000001</v>
      </c>
      <c r="LT51" s="17">
        <v>19.7</v>
      </c>
      <c r="LU51" s="17"/>
      <c r="LV51" s="17"/>
      <c r="LW51" s="17">
        <v>19.7</v>
      </c>
      <c r="LX51" s="17"/>
      <c r="LY51" s="17"/>
      <c r="LZ51" s="17"/>
      <c r="MA51" s="17">
        <v>0</v>
      </c>
      <c r="MB51" s="17"/>
      <c r="MC51" s="17"/>
      <c r="MD51" s="17"/>
      <c r="ME51" s="17">
        <v>0</v>
      </c>
      <c r="MF51" s="17">
        <v>145.1</v>
      </c>
      <c r="MG51" s="17">
        <v>159.10805999999999</v>
      </c>
      <c r="MH51" s="17">
        <v>159.10805999999999</v>
      </c>
      <c r="MI51" s="17">
        <v>-14.00806</v>
      </c>
      <c r="MJ51" s="17">
        <v>146.6</v>
      </c>
      <c r="MK51" s="17">
        <v>159.10805999999999</v>
      </c>
      <c r="ML51" s="17">
        <v>159.10805999999999</v>
      </c>
      <c r="MM51" s="17">
        <v>-12.50806</v>
      </c>
      <c r="MN51" s="17">
        <v>169.8</v>
      </c>
      <c r="MO51" s="17">
        <v>159.58586</v>
      </c>
      <c r="MP51" s="17">
        <v>159.58587</v>
      </c>
      <c r="MQ51" s="17">
        <v>10.214130000000001</v>
      </c>
      <c r="MR51" s="17">
        <v>187.8</v>
      </c>
      <c r="MS51" s="17">
        <v>186.53286</v>
      </c>
      <c r="MT51" s="17">
        <v>186.53288000000001</v>
      </c>
      <c r="MU51" s="17">
        <v>1.26712</v>
      </c>
      <c r="MV51" s="17"/>
      <c r="MW51" s="17"/>
      <c r="MX51" s="17"/>
      <c r="MY51" s="17">
        <v>0</v>
      </c>
      <c r="MZ51" s="17"/>
      <c r="NA51" s="17"/>
      <c r="NB51" s="17"/>
      <c r="NC51" s="17">
        <v>0</v>
      </c>
      <c r="ND51" s="17"/>
      <c r="NE51" s="17"/>
      <c r="NF51" s="17"/>
      <c r="NG51" s="17">
        <v>0</v>
      </c>
      <c r="NH51" s="17"/>
      <c r="NI51" s="17"/>
      <c r="NJ51" s="17"/>
      <c r="NK51" s="17">
        <v>0</v>
      </c>
      <c r="NL51" s="17">
        <v>213.4</v>
      </c>
      <c r="NM51" s="17">
        <v>207.29667000000001</v>
      </c>
      <c r="NN51" s="17">
        <v>207.29667000000001</v>
      </c>
      <c r="NO51" s="17">
        <v>6.1033299999999997</v>
      </c>
      <c r="NP51" s="17">
        <v>101.9</v>
      </c>
      <c r="NQ51" s="17">
        <v>103.95959000000001</v>
      </c>
      <c r="NR51" s="17">
        <v>103.95959000000001</v>
      </c>
      <c r="NS51" s="17">
        <v>-2.05959</v>
      </c>
      <c r="NT51" s="17">
        <v>3.2</v>
      </c>
      <c r="NU51" s="17">
        <v>3.9904700000000002</v>
      </c>
      <c r="NV51" s="17">
        <v>3.9904700000000002</v>
      </c>
      <c r="NW51" s="17">
        <v>-0.79047000000000001</v>
      </c>
      <c r="NX51" s="17"/>
      <c r="NY51" s="17">
        <v>4.1863799999999998</v>
      </c>
      <c r="NZ51" s="17">
        <v>4.1863799999999998</v>
      </c>
      <c r="OA51" s="17">
        <v>-4.1863799999999998</v>
      </c>
      <c r="OB51" s="17">
        <v>6.4</v>
      </c>
      <c r="OC51" s="17">
        <v>7.4</v>
      </c>
      <c r="OD51" s="17">
        <v>7.4</v>
      </c>
      <c r="OE51" s="17">
        <v>-1</v>
      </c>
      <c r="OF51" s="17">
        <v>0</v>
      </c>
      <c r="OG51" s="17"/>
      <c r="OH51" s="17"/>
      <c r="OI51" s="17">
        <v>0</v>
      </c>
      <c r="OJ51" s="17">
        <v>55</v>
      </c>
      <c r="OK51" s="17">
        <v>65</v>
      </c>
      <c r="OL51" s="17">
        <v>46.082000000000001</v>
      </c>
      <c r="OM51" s="17">
        <v>8.9179999999999993</v>
      </c>
      <c r="ON51" s="17">
        <v>0</v>
      </c>
      <c r="OO51" s="17"/>
      <c r="OP51" s="17"/>
      <c r="OQ51" s="17">
        <v>0</v>
      </c>
      <c r="OR51" s="17">
        <v>0.6</v>
      </c>
      <c r="OS51" s="17">
        <v>1.8320000000000001</v>
      </c>
      <c r="OT51" s="17">
        <v>1.8320000000000001</v>
      </c>
      <c r="OU51" s="17">
        <v>-1.232</v>
      </c>
      <c r="OV51" s="17">
        <v>0</v>
      </c>
      <c r="OW51" s="17"/>
      <c r="OX51" s="17"/>
      <c r="OY51" s="17">
        <v>0</v>
      </c>
      <c r="OZ51" s="17">
        <v>2.7</v>
      </c>
      <c r="PA51" s="17">
        <v>5.40402</v>
      </c>
      <c r="PB51" s="17">
        <v>5.4040999999999997</v>
      </c>
      <c r="PC51" s="17">
        <v>-2.7040999999999999</v>
      </c>
      <c r="PD51" s="17">
        <v>9.8000000000000007</v>
      </c>
      <c r="PE51" s="17">
        <v>9.9830000000000005</v>
      </c>
      <c r="PF51" s="17">
        <v>9.9830000000000005</v>
      </c>
      <c r="PG51" s="17">
        <v>-0.183</v>
      </c>
      <c r="PH51" s="17"/>
      <c r="PI51" s="17"/>
      <c r="PJ51" s="17"/>
      <c r="PK51" s="17">
        <v>0</v>
      </c>
      <c r="PL51" s="17">
        <v>0</v>
      </c>
      <c r="PM51" s="17"/>
      <c r="PN51" s="17"/>
      <c r="PO51" s="17">
        <v>0</v>
      </c>
      <c r="PP51" s="17">
        <v>1.2</v>
      </c>
      <c r="PQ51" s="17">
        <v>1.23</v>
      </c>
      <c r="PR51" s="17">
        <v>1.23</v>
      </c>
      <c r="PS51" s="17">
        <v>-0.03</v>
      </c>
      <c r="PT51" s="17">
        <v>1.3</v>
      </c>
      <c r="PU51" s="17">
        <v>1.5</v>
      </c>
      <c r="PV51" s="17">
        <v>1.5</v>
      </c>
      <c r="PW51" s="17">
        <v>-0.2</v>
      </c>
      <c r="PX51" s="17">
        <v>3.2</v>
      </c>
      <c r="PY51" s="17">
        <v>2.5</v>
      </c>
      <c r="PZ51" s="17">
        <v>2.5</v>
      </c>
      <c r="QA51" s="17">
        <v>0.7</v>
      </c>
      <c r="QB51" s="17">
        <v>20.3</v>
      </c>
      <c r="QC51" s="17">
        <v>20.353110000000001</v>
      </c>
      <c r="QD51" s="17">
        <v>20.35303</v>
      </c>
      <c r="QE51" s="17">
        <v>-5.3030000000000001E-2</v>
      </c>
      <c r="QF51" s="17">
        <v>10</v>
      </c>
      <c r="QG51" s="17">
        <v>13.65854</v>
      </c>
      <c r="QH51" s="17">
        <v>13.65854</v>
      </c>
      <c r="QI51" s="17">
        <v>-3.6585399999999999</v>
      </c>
      <c r="QJ51" s="17">
        <v>16.2</v>
      </c>
      <c r="QK51" s="17">
        <v>17.560980000000001</v>
      </c>
      <c r="QL51" s="17">
        <v>17.560970000000001</v>
      </c>
      <c r="QM51" s="17">
        <v>-1.36097</v>
      </c>
      <c r="QN51" s="17">
        <v>3.1</v>
      </c>
      <c r="QO51" s="17">
        <v>3.3</v>
      </c>
      <c r="QP51" s="17">
        <v>3.3</v>
      </c>
      <c r="QQ51" s="17">
        <v>-0.2</v>
      </c>
      <c r="QR51" s="17">
        <v>17.3</v>
      </c>
      <c r="QS51" s="17">
        <v>18.048780000000001</v>
      </c>
      <c r="QT51" s="17">
        <v>18.048780000000001</v>
      </c>
      <c r="QU51" s="17">
        <v>-0.74878</v>
      </c>
      <c r="QV51" s="17">
        <v>0</v>
      </c>
      <c r="QW51" s="17"/>
      <c r="QX51" s="17"/>
      <c r="QY51" s="17">
        <v>0</v>
      </c>
      <c r="QZ51" s="17">
        <v>0</v>
      </c>
      <c r="RA51" s="17"/>
      <c r="RB51" s="17"/>
      <c r="RC51" s="17">
        <v>0</v>
      </c>
      <c r="RD51" s="17">
        <v>14.2</v>
      </c>
      <c r="RE51" s="17">
        <v>17.498999999999999</v>
      </c>
      <c r="RF51" s="17">
        <v>17.498999999999999</v>
      </c>
      <c r="RG51" s="17">
        <v>-3.2989999999999999</v>
      </c>
      <c r="RH51" s="17">
        <v>59.4</v>
      </c>
      <c r="RI51" s="17">
        <v>52.027999999999999</v>
      </c>
      <c r="RJ51" s="17">
        <v>52.027999999999999</v>
      </c>
      <c r="RK51" s="17">
        <v>7.3719999999999999</v>
      </c>
      <c r="RL51" s="17">
        <v>0</v>
      </c>
      <c r="RM51" s="17"/>
      <c r="RN51" s="17"/>
      <c r="RO51" s="17">
        <v>0</v>
      </c>
      <c r="RP51" s="17">
        <v>1.9</v>
      </c>
      <c r="RQ51" s="17">
        <v>2.1</v>
      </c>
      <c r="RR51" s="17">
        <v>2.1</v>
      </c>
      <c r="RS51" s="17">
        <v>-0.2</v>
      </c>
      <c r="RT51" s="17">
        <v>20.2</v>
      </c>
      <c r="RU51" s="17">
        <v>19.869240000000001</v>
      </c>
      <c r="RV51" s="17">
        <v>19.869240000000001</v>
      </c>
      <c r="RW51" s="17">
        <v>0.33076</v>
      </c>
      <c r="RX51" s="17">
        <v>2.2000000000000002</v>
      </c>
      <c r="RY51" s="17">
        <v>2</v>
      </c>
      <c r="RZ51" s="17">
        <v>2</v>
      </c>
      <c r="SA51" s="17">
        <v>0.2</v>
      </c>
      <c r="SB51" s="17"/>
      <c r="SC51" s="17">
        <v>0.4</v>
      </c>
      <c r="SD51" s="17">
        <v>0.4</v>
      </c>
      <c r="SE51" s="17">
        <v>-0.4</v>
      </c>
      <c r="SF51" s="17">
        <v>3.1</v>
      </c>
      <c r="SG51" s="17">
        <v>5.5</v>
      </c>
      <c r="SH51" s="17">
        <v>5.5</v>
      </c>
      <c r="SI51" s="17">
        <v>-2.4</v>
      </c>
      <c r="SJ51" s="17">
        <v>5.9</v>
      </c>
      <c r="SK51" s="17">
        <v>5.8</v>
      </c>
      <c r="SL51" s="17">
        <v>5.8</v>
      </c>
      <c r="SM51" s="17">
        <v>0.1</v>
      </c>
      <c r="SN51" s="17">
        <v>9.3000000000000007</v>
      </c>
      <c r="SO51" s="17">
        <v>13.65854</v>
      </c>
      <c r="SP51" s="17">
        <v>13.65854</v>
      </c>
      <c r="SQ51" s="17">
        <v>-4.3585399999999996</v>
      </c>
      <c r="SR51" s="17">
        <v>13.7</v>
      </c>
      <c r="SS51" s="17">
        <v>17.560980000000001</v>
      </c>
      <c r="ST51" s="17">
        <v>17.560970000000001</v>
      </c>
      <c r="SU51" s="17">
        <v>-3.86097</v>
      </c>
      <c r="SV51" s="17">
        <v>14.1</v>
      </c>
      <c r="SW51" s="17">
        <v>14.048780000000001</v>
      </c>
      <c r="SX51" s="17">
        <v>14.048780000000001</v>
      </c>
      <c r="SY51" s="17">
        <v>5.1220000000000002E-2</v>
      </c>
      <c r="SZ51" s="17">
        <v>21.3</v>
      </c>
      <c r="TA51" s="17">
        <v>21.3</v>
      </c>
      <c r="TB51" s="17">
        <v>21.3</v>
      </c>
      <c r="TC51" s="17">
        <v>0</v>
      </c>
      <c r="TD51" s="17">
        <v>39.700000000000003</v>
      </c>
      <c r="TE51" s="17">
        <v>42.6</v>
      </c>
      <c r="TF51" s="17">
        <v>37.058</v>
      </c>
      <c r="TG51" s="17">
        <v>2.6419999999999999</v>
      </c>
      <c r="TH51" s="17">
        <v>0</v>
      </c>
      <c r="TI51" s="17"/>
      <c r="TJ51" s="17"/>
      <c r="TK51" s="17">
        <v>0</v>
      </c>
      <c r="TL51" s="17">
        <v>56.4</v>
      </c>
      <c r="TM51" s="17">
        <v>53.6</v>
      </c>
      <c r="TN51" s="17">
        <v>54.244</v>
      </c>
      <c r="TO51" s="17">
        <v>2.1560000000000001</v>
      </c>
      <c r="TP51" s="17">
        <v>71.900000000000006</v>
      </c>
      <c r="TQ51" s="17">
        <v>70.599999999999994</v>
      </c>
      <c r="TR51" s="17">
        <v>71.063000000000002</v>
      </c>
      <c r="TS51" s="17">
        <v>0.83699999999999997</v>
      </c>
      <c r="TT51" s="17">
        <v>8.1999999999999993</v>
      </c>
      <c r="TU51" s="17">
        <v>3.17</v>
      </c>
      <c r="TV51" s="17">
        <v>3.17</v>
      </c>
      <c r="TW51" s="17">
        <v>5.03</v>
      </c>
      <c r="TX51" s="17">
        <v>8.5</v>
      </c>
      <c r="TY51" s="17">
        <v>4.1859999999999999</v>
      </c>
      <c r="TZ51" s="17">
        <v>4.1859999999999999</v>
      </c>
      <c r="UA51" s="17">
        <v>4.3140000000000001</v>
      </c>
      <c r="UB51" s="17">
        <v>9.6</v>
      </c>
      <c r="UC51" s="17">
        <v>9.8000000000000007</v>
      </c>
      <c r="UD51" s="17">
        <v>9.8000000000000007</v>
      </c>
      <c r="UE51" s="17">
        <v>-0.2</v>
      </c>
      <c r="UF51" s="17">
        <v>2.4</v>
      </c>
      <c r="UG51" s="17">
        <v>3.5</v>
      </c>
      <c r="UH51" s="17">
        <v>3.5</v>
      </c>
      <c r="UI51" s="17">
        <v>-1.1000000000000001</v>
      </c>
      <c r="UJ51" s="17">
        <v>7.2</v>
      </c>
      <c r="UK51" s="17">
        <v>7.5</v>
      </c>
      <c r="UL51" s="17">
        <v>7.5</v>
      </c>
      <c r="UM51" s="17">
        <v>-0.3</v>
      </c>
      <c r="UN51" s="17">
        <v>20.399999999999999</v>
      </c>
      <c r="UO51" s="17">
        <v>19.51219</v>
      </c>
      <c r="UP51" s="17">
        <v>19.51219</v>
      </c>
      <c r="UQ51" s="17">
        <v>0.88780999999999999</v>
      </c>
      <c r="UR51" s="17">
        <v>20.399999999999999</v>
      </c>
      <c r="US51" s="17">
        <v>19.51219</v>
      </c>
      <c r="UT51" s="17">
        <v>19.51219</v>
      </c>
      <c r="UU51" s="17">
        <v>0.88780999999999999</v>
      </c>
      <c r="UV51" s="17">
        <v>20.100000000000001</v>
      </c>
      <c r="UW51" s="17">
        <v>19.51219</v>
      </c>
      <c r="UX51" s="17">
        <v>19.51219</v>
      </c>
      <c r="UY51" s="17">
        <v>0.58781000000000005</v>
      </c>
      <c r="UZ51" s="17">
        <v>1.8</v>
      </c>
      <c r="VA51" s="17">
        <v>2.3820000000000001</v>
      </c>
      <c r="VB51" s="17">
        <v>2.3820000000000001</v>
      </c>
      <c r="VC51" s="17">
        <v>-0.58199999999999996</v>
      </c>
      <c r="VD51" s="17">
        <v>0</v>
      </c>
      <c r="VE51" s="17"/>
      <c r="VF51" s="17"/>
      <c r="VG51" s="17">
        <v>0</v>
      </c>
      <c r="VH51" s="17">
        <v>0</v>
      </c>
      <c r="VI51" s="17"/>
      <c r="VJ51" s="17"/>
      <c r="VK51" s="17">
        <v>0</v>
      </c>
      <c r="VL51" s="17">
        <v>0</v>
      </c>
      <c r="VM51" s="17"/>
      <c r="VN51" s="17"/>
      <c r="VO51" s="17">
        <v>0</v>
      </c>
      <c r="VP51" s="17">
        <v>0.6</v>
      </c>
      <c r="VQ51" s="17">
        <v>0.6</v>
      </c>
      <c r="VR51" s="17">
        <v>0.6</v>
      </c>
      <c r="VS51" s="17">
        <v>0</v>
      </c>
      <c r="VT51" s="17">
        <v>67.8</v>
      </c>
      <c r="VU51" s="17">
        <v>94</v>
      </c>
      <c r="VV51" s="17">
        <v>69</v>
      </c>
      <c r="VW51" s="17">
        <v>-1.2</v>
      </c>
      <c r="VX51" s="17">
        <v>74.599999999999994</v>
      </c>
      <c r="VY51" s="17">
        <v>78.8</v>
      </c>
      <c r="VZ51" s="17">
        <v>75</v>
      </c>
      <c r="WA51" s="17">
        <v>-0.4</v>
      </c>
      <c r="WB51" s="17">
        <v>0</v>
      </c>
      <c r="WC51" s="17"/>
      <c r="WD51" s="17"/>
      <c r="WE51" s="17">
        <v>0</v>
      </c>
      <c r="WF51" s="17">
        <v>1.6</v>
      </c>
      <c r="WG51" s="17">
        <v>1.4490000000000001</v>
      </c>
      <c r="WH51" s="17">
        <v>1.4490000000000001</v>
      </c>
      <c r="WI51" s="17">
        <v>0.151</v>
      </c>
      <c r="WJ51" s="17">
        <v>2.2000000000000002</v>
      </c>
      <c r="WK51" s="17">
        <v>2.4</v>
      </c>
      <c r="WL51" s="17">
        <v>2.4</v>
      </c>
      <c r="WM51" s="17">
        <v>-0.2</v>
      </c>
      <c r="WN51" s="17">
        <v>2.2000000000000002</v>
      </c>
      <c r="WO51" s="17">
        <v>2.4</v>
      </c>
      <c r="WP51" s="17">
        <v>2.4</v>
      </c>
      <c r="WQ51" s="17">
        <v>-0.2</v>
      </c>
      <c r="WR51" s="17">
        <v>1.2</v>
      </c>
      <c r="WS51" s="17">
        <v>1.4</v>
      </c>
      <c r="WT51" s="17">
        <v>1.4</v>
      </c>
      <c r="WU51" s="17">
        <v>-0.2</v>
      </c>
      <c r="WV51" s="17">
        <v>0</v>
      </c>
      <c r="WW51" s="17"/>
      <c r="WX51" s="17"/>
      <c r="WY51" s="17">
        <v>0</v>
      </c>
      <c r="WZ51" s="17"/>
      <c r="XA51" s="17"/>
      <c r="XB51" s="17"/>
      <c r="XC51" s="17">
        <v>0</v>
      </c>
      <c r="XD51" s="17">
        <v>18.100000000000001</v>
      </c>
      <c r="XE51" s="17">
        <v>17.951219999999999</v>
      </c>
      <c r="XF51" s="17">
        <v>17.951219999999999</v>
      </c>
      <c r="XG51" s="17">
        <v>0.14878</v>
      </c>
      <c r="XH51" s="17">
        <v>8.5</v>
      </c>
      <c r="XI51" s="17">
        <v>10.8</v>
      </c>
      <c r="XJ51" s="17">
        <v>10.8</v>
      </c>
      <c r="XK51" s="17">
        <v>-2.2999999999999998</v>
      </c>
      <c r="XL51" s="17">
        <v>27.3</v>
      </c>
      <c r="XM51" s="17">
        <v>31</v>
      </c>
      <c r="XN51" s="17">
        <v>27.5</v>
      </c>
      <c r="XO51" s="17">
        <v>-0.2</v>
      </c>
      <c r="XP51" s="17">
        <v>34.5</v>
      </c>
      <c r="XQ51" s="17">
        <v>31</v>
      </c>
      <c r="XR51" s="17">
        <v>27.5</v>
      </c>
      <c r="XS51" s="17">
        <v>7</v>
      </c>
      <c r="XT51" s="17">
        <v>15.6</v>
      </c>
      <c r="XU51" s="17">
        <v>17</v>
      </c>
      <c r="XV51" s="17">
        <v>14</v>
      </c>
      <c r="XW51" s="17">
        <v>1.6</v>
      </c>
      <c r="XX51" s="17">
        <v>18.7</v>
      </c>
      <c r="XY51" s="17">
        <v>20</v>
      </c>
      <c r="XZ51" s="17">
        <v>20</v>
      </c>
      <c r="YA51" s="17">
        <v>-1.3</v>
      </c>
      <c r="YB51" s="17">
        <v>7.6</v>
      </c>
      <c r="YC51" s="17">
        <v>6.83</v>
      </c>
      <c r="YD51" s="17">
        <v>6.83</v>
      </c>
      <c r="YE51" s="17">
        <v>0.77</v>
      </c>
      <c r="YF51" s="17">
        <v>11.2</v>
      </c>
      <c r="YG51" s="17">
        <v>11</v>
      </c>
      <c r="YH51" s="17">
        <v>11</v>
      </c>
      <c r="YI51" s="17">
        <v>0.2</v>
      </c>
      <c r="YJ51" s="17">
        <v>21.3</v>
      </c>
      <c r="YK51" s="17">
        <v>23</v>
      </c>
      <c r="YL51" s="17">
        <v>23</v>
      </c>
      <c r="YM51" s="17">
        <v>-1.7</v>
      </c>
    </row>
    <row r="52" spans="1:663" ht="24" customHeight="1" x14ac:dyDescent="0.3">
      <c r="A52" s="1"/>
      <c r="B52" s="16" t="s">
        <v>39</v>
      </c>
      <c r="C52" s="16" t="s">
        <v>752</v>
      </c>
      <c r="D52" s="17">
        <v>201.9</v>
      </c>
      <c r="E52" s="17">
        <v>204.19512</v>
      </c>
      <c r="F52" s="17">
        <v>204.19512</v>
      </c>
      <c r="G52" s="17">
        <v>-2.2951199999999998</v>
      </c>
      <c r="H52" s="17">
        <v>621</v>
      </c>
      <c r="I52" s="17">
        <v>623.55606</v>
      </c>
      <c r="J52" s="17">
        <v>561.52083000000005</v>
      </c>
      <c r="K52" s="17">
        <v>59.479170000000003</v>
      </c>
      <c r="L52" s="17">
        <v>213.7</v>
      </c>
      <c r="M52" s="17">
        <v>203.8434</v>
      </c>
      <c r="N52" s="17">
        <v>183.56379000000001</v>
      </c>
      <c r="O52" s="17">
        <v>30.136209999999998</v>
      </c>
      <c r="P52" s="17"/>
      <c r="Q52" s="17"/>
      <c r="R52" s="17"/>
      <c r="S52" s="17">
        <v>0</v>
      </c>
      <c r="T52" s="17"/>
      <c r="U52" s="17"/>
      <c r="V52" s="17"/>
      <c r="W52" s="17">
        <v>0</v>
      </c>
      <c r="X52" s="17">
        <v>90</v>
      </c>
      <c r="Y52" s="17">
        <v>92.226339999999993</v>
      </c>
      <c r="Z52" s="17">
        <v>92.226339999999993</v>
      </c>
      <c r="AA52" s="17">
        <v>-2.22634</v>
      </c>
      <c r="AB52" s="17">
        <v>110.2</v>
      </c>
      <c r="AC52" s="17">
        <v>181.82708</v>
      </c>
      <c r="AD52" s="17">
        <v>176.00943000000001</v>
      </c>
      <c r="AE52" s="17">
        <v>-65.809430000000006</v>
      </c>
      <c r="AF52" s="17"/>
      <c r="AG52" s="17"/>
      <c r="AH52" s="17"/>
      <c r="AI52" s="17">
        <v>0</v>
      </c>
      <c r="AJ52" s="17">
        <v>80.400000000000006</v>
      </c>
      <c r="AK52" s="17">
        <v>87.667320000000004</v>
      </c>
      <c r="AL52" s="17"/>
      <c r="AM52" s="17">
        <v>80.400000000000006</v>
      </c>
      <c r="AN52" s="17">
        <v>183.6</v>
      </c>
      <c r="AO52" s="17">
        <v>177.93125000000001</v>
      </c>
      <c r="AP52" s="17">
        <v>177.93125000000001</v>
      </c>
      <c r="AQ52" s="17">
        <v>5.6687500000000002</v>
      </c>
      <c r="AR52" s="17">
        <v>205.4</v>
      </c>
      <c r="AS52" s="17">
        <v>197.70735999999999</v>
      </c>
      <c r="AT52" s="17">
        <v>197.70735999999999</v>
      </c>
      <c r="AU52" s="17">
        <v>7.6926399999999999</v>
      </c>
      <c r="AV52" s="17"/>
      <c r="AW52" s="17"/>
      <c r="AX52" s="17"/>
      <c r="AY52" s="17">
        <v>0</v>
      </c>
      <c r="AZ52" s="17"/>
      <c r="BA52" s="17"/>
      <c r="BB52" s="17"/>
      <c r="BC52" s="17">
        <v>0</v>
      </c>
      <c r="BD52" s="17">
        <v>209.4</v>
      </c>
      <c r="BE52" s="17">
        <v>206.01686000000001</v>
      </c>
      <c r="BF52" s="17">
        <v>206.01686000000001</v>
      </c>
      <c r="BG52" s="17">
        <v>3.38314</v>
      </c>
      <c r="BH52" s="17"/>
      <c r="BI52" s="17"/>
      <c r="BJ52" s="17"/>
      <c r="BK52" s="17">
        <v>0</v>
      </c>
      <c r="BL52" s="17">
        <v>316.8</v>
      </c>
      <c r="BM52" s="17"/>
      <c r="BN52" s="17"/>
      <c r="BO52" s="17">
        <v>316.8</v>
      </c>
      <c r="BP52" s="17">
        <v>9.1</v>
      </c>
      <c r="BQ52" s="17">
        <v>3.4695499999999999</v>
      </c>
      <c r="BR52" s="17">
        <v>3.4695499999999999</v>
      </c>
      <c r="BS52" s="17">
        <v>5.6304499999999997</v>
      </c>
      <c r="BT52" s="17"/>
      <c r="BU52" s="17"/>
      <c r="BV52" s="17"/>
      <c r="BW52" s="17">
        <v>0</v>
      </c>
      <c r="BX52" s="17"/>
      <c r="BY52" s="17"/>
      <c r="BZ52" s="17"/>
      <c r="CA52" s="17">
        <v>0</v>
      </c>
      <c r="CB52" s="17"/>
      <c r="CC52" s="17"/>
      <c r="CD52" s="17"/>
      <c r="CE52" s="17">
        <v>0</v>
      </c>
      <c r="CF52" s="17"/>
      <c r="CG52" s="17"/>
      <c r="CH52" s="17"/>
      <c r="CI52" s="17">
        <v>0</v>
      </c>
      <c r="CJ52" s="17">
        <v>167</v>
      </c>
      <c r="CK52" s="17">
        <v>164.70732000000001</v>
      </c>
      <c r="CL52" s="17">
        <v>164.70732000000001</v>
      </c>
      <c r="CM52" s="17">
        <v>2.2926799999999998</v>
      </c>
      <c r="CN52" s="17">
        <v>6.8</v>
      </c>
      <c r="CO52" s="17">
        <v>5.1583800000000002</v>
      </c>
      <c r="CP52" s="17">
        <v>5.1583800000000002</v>
      </c>
      <c r="CQ52" s="17">
        <v>1.6416200000000001</v>
      </c>
      <c r="CR52" s="17">
        <v>5.5</v>
      </c>
      <c r="CS52" s="17">
        <v>2.8315000000000001</v>
      </c>
      <c r="CT52" s="17">
        <v>2.8315000000000001</v>
      </c>
      <c r="CU52" s="17">
        <v>2.6684999999999999</v>
      </c>
      <c r="CV52" s="17">
        <v>16.899999999999999</v>
      </c>
      <c r="CW52" s="17">
        <v>16.873670000000001</v>
      </c>
      <c r="CX52" s="17">
        <v>16.873670000000001</v>
      </c>
      <c r="CY52" s="17">
        <v>2.6329999999999999E-2</v>
      </c>
      <c r="CZ52" s="17">
        <v>6.8</v>
      </c>
      <c r="DA52" s="17">
        <v>6.8787000000000003</v>
      </c>
      <c r="DB52" s="17">
        <v>6.8787000000000003</v>
      </c>
      <c r="DC52" s="17">
        <v>-7.8700000000000006E-2</v>
      </c>
      <c r="DD52" s="17">
        <v>15.1</v>
      </c>
      <c r="DE52" s="17">
        <v>14.992190000000001</v>
      </c>
      <c r="DF52" s="17">
        <v>14.992190000000001</v>
      </c>
      <c r="DG52" s="17">
        <v>0.10781</v>
      </c>
      <c r="DH52" s="17">
        <v>136.19999999999999</v>
      </c>
      <c r="DI52" s="17">
        <v>82.418369999999996</v>
      </c>
      <c r="DJ52" s="17">
        <v>142.99999</v>
      </c>
      <c r="DK52" s="17">
        <v>-6.7999900000000002</v>
      </c>
      <c r="DL52" s="17"/>
      <c r="DM52" s="17"/>
      <c r="DN52" s="17"/>
      <c r="DO52" s="17">
        <v>0</v>
      </c>
      <c r="DP52" s="17"/>
      <c r="DQ52" s="17"/>
      <c r="DR52" s="17"/>
      <c r="DS52" s="17">
        <v>0</v>
      </c>
      <c r="DT52" s="17"/>
      <c r="DU52" s="17"/>
      <c r="DV52" s="17"/>
      <c r="DW52" s="17">
        <v>0</v>
      </c>
      <c r="DX52" s="17"/>
      <c r="DY52" s="17"/>
      <c r="DZ52" s="17"/>
      <c r="EA52" s="17">
        <v>0</v>
      </c>
      <c r="EB52" s="17">
        <v>110</v>
      </c>
      <c r="EC52" s="17">
        <v>112.90537</v>
      </c>
      <c r="ED52" s="17">
        <v>112.90536</v>
      </c>
      <c r="EE52" s="17">
        <v>-2.9053599999999999</v>
      </c>
      <c r="EF52" s="17">
        <v>71.900000000000006</v>
      </c>
      <c r="EG52" s="17">
        <v>221.55618999999999</v>
      </c>
      <c r="EH52" s="17">
        <v>221.55596</v>
      </c>
      <c r="EI52" s="17">
        <v>-149.65595999999999</v>
      </c>
      <c r="EJ52" s="17"/>
      <c r="EK52" s="17"/>
      <c r="EL52" s="17"/>
      <c r="EM52" s="17">
        <v>0</v>
      </c>
      <c r="EN52" s="17">
        <v>0</v>
      </c>
      <c r="EO52" s="17"/>
      <c r="EP52" s="17"/>
      <c r="EQ52" s="17">
        <v>0</v>
      </c>
      <c r="ER52" s="17"/>
      <c r="ES52" s="17"/>
      <c r="ET52" s="17"/>
      <c r="EU52" s="17">
        <v>0</v>
      </c>
      <c r="EV52" s="17">
        <v>6.4</v>
      </c>
      <c r="EW52" s="17">
        <v>6.39</v>
      </c>
      <c r="EX52" s="17">
        <v>6.39</v>
      </c>
      <c r="EY52" s="17">
        <v>0.01</v>
      </c>
      <c r="EZ52" s="17">
        <v>147</v>
      </c>
      <c r="FA52" s="17"/>
      <c r="FB52" s="17">
        <v>182.53022999999999</v>
      </c>
      <c r="FC52" s="17">
        <v>-35.530230000000003</v>
      </c>
      <c r="FD52" s="17">
        <v>27.4</v>
      </c>
      <c r="FE52" s="17">
        <v>30.749110000000002</v>
      </c>
      <c r="FF52" s="17">
        <v>30.749110000000002</v>
      </c>
      <c r="FG52" s="17">
        <v>-3.34911</v>
      </c>
      <c r="FH52" s="17">
        <v>151.4</v>
      </c>
      <c r="FI52" s="17">
        <v>151.95320000000001</v>
      </c>
      <c r="FJ52" s="17">
        <v>142.04544000000001</v>
      </c>
      <c r="FK52" s="17">
        <v>9.3545599999999993</v>
      </c>
      <c r="FL52" s="17">
        <v>13.7</v>
      </c>
      <c r="FM52" s="17">
        <v>15.15638</v>
      </c>
      <c r="FN52" s="17">
        <v>15.15638</v>
      </c>
      <c r="FO52" s="17">
        <v>-1.45638</v>
      </c>
      <c r="FP52" s="17">
        <v>16.8</v>
      </c>
      <c r="FQ52" s="17">
        <v>15.177110000000001</v>
      </c>
      <c r="FR52" s="17">
        <v>15.177110000000001</v>
      </c>
      <c r="FS52" s="17">
        <v>1.6228899999999999</v>
      </c>
      <c r="FT52" s="17">
        <v>13</v>
      </c>
      <c r="FU52" s="17">
        <v>18.048780000000001</v>
      </c>
      <c r="FV52" s="17">
        <v>18.048780000000001</v>
      </c>
      <c r="FW52" s="17">
        <v>-5.0487799999999998</v>
      </c>
      <c r="FX52" s="17">
        <v>89.3</v>
      </c>
      <c r="FY52" s="17">
        <v>88.116100000000003</v>
      </c>
      <c r="FZ52" s="17">
        <v>88.116100000000003</v>
      </c>
      <c r="GA52" s="17">
        <v>1.1839</v>
      </c>
      <c r="GB52" s="17">
        <v>180.8</v>
      </c>
      <c r="GC52" s="17">
        <v>185.81701000000001</v>
      </c>
      <c r="GD52" s="17">
        <v>185.81701000000001</v>
      </c>
      <c r="GE52" s="17">
        <v>-5.01701</v>
      </c>
      <c r="GF52" s="17">
        <v>181.5</v>
      </c>
      <c r="GG52" s="17">
        <v>185.81701000000001</v>
      </c>
      <c r="GH52" s="17">
        <v>185.81701000000001</v>
      </c>
      <c r="GI52" s="17">
        <v>-4.3170099999999998</v>
      </c>
      <c r="GJ52" s="17">
        <v>184</v>
      </c>
      <c r="GK52" s="17">
        <v>186.37502000000001</v>
      </c>
      <c r="GL52" s="17">
        <v>186.37502000000001</v>
      </c>
      <c r="GM52" s="17">
        <v>-2.3750200000000001</v>
      </c>
      <c r="GN52" s="17">
        <v>103.1</v>
      </c>
      <c r="GO52" s="17">
        <v>110.91315</v>
      </c>
      <c r="GP52" s="17">
        <v>110.91316999999999</v>
      </c>
      <c r="GQ52" s="17">
        <v>-7.8131700000000004</v>
      </c>
      <c r="GR52" s="17">
        <v>0</v>
      </c>
      <c r="GS52" s="17">
        <v>44.999960000000002</v>
      </c>
      <c r="GT52" s="17"/>
      <c r="GU52" s="17">
        <v>0</v>
      </c>
      <c r="GV52" s="17">
        <v>23.4</v>
      </c>
      <c r="GW52" s="17">
        <v>23.314730000000001</v>
      </c>
      <c r="GX52" s="17">
        <v>23.314730000000001</v>
      </c>
      <c r="GY52" s="17">
        <v>8.5269999999999999E-2</v>
      </c>
      <c r="GZ52" s="17">
        <v>4.0999999999999996</v>
      </c>
      <c r="HA52" s="17">
        <v>4.2062099999999996</v>
      </c>
      <c r="HB52" s="17">
        <v>4.2062099999999996</v>
      </c>
      <c r="HC52" s="17">
        <v>-0.10621</v>
      </c>
      <c r="HD52" s="17">
        <v>17</v>
      </c>
      <c r="HE52" s="17">
        <v>17.582630000000002</v>
      </c>
      <c r="HF52" s="17">
        <v>17.582630000000002</v>
      </c>
      <c r="HG52" s="17">
        <v>-0.58262999999999998</v>
      </c>
      <c r="HH52" s="17">
        <v>46.4</v>
      </c>
      <c r="HI52" s="17">
        <v>81.926019999999994</v>
      </c>
      <c r="HJ52" s="17">
        <v>59.48836</v>
      </c>
      <c r="HK52" s="17">
        <v>-13.08836</v>
      </c>
      <c r="HL52" s="17"/>
      <c r="HM52" s="17"/>
      <c r="HN52" s="17"/>
      <c r="HO52" s="17">
        <v>0</v>
      </c>
      <c r="HP52" s="17"/>
      <c r="HQ52" s="17"/>
      <c r="HR52" s="17"/>
      <c r="HS52" s="17">
        <v>0</v>
      </c>
      <c r="HT52" s="17">
        <v>94</v>
      </c>
      <c r="HU52" s="17">
        <v>95.918049999999994</v>
      </c>
      <c r="HV52" s="17">
        <v>85.482830000000007</v>
      </c>
      <c r="HW52" s="17">
        <v>8.5171700000000001</v>
      </c>
      <c r="HX52" s="17"/>
      <c r="HY52" s="17"/>
      <c r="HZ52" s="17"/>
      <c r="IA52" s="17">
        <v>0</v>
      </c>
      <c r="IB52" s="17"/>
      <c r="IC52" s="17"/>
      <c r="ID52" s="17"/>
      <c r="IE52" s="17">
        <v>0</v>
      </c>
      <c r="IF52" s="17">
        <v>24.9</v>
      </c>
      <c r="IG52" s="17">
        <v>45.441949999999999</v>
      </c>
      <c r="IH52" s="17">
        <v>45.441949999999999</v>
      </c>
      <c r="II52" s="17">
        <v>-20.54195</v>
      </c>
      <c r="IJ52" s="17"/>
      <c r="IK52" s="17"/>
      <c r="IL52" s="17"/>
      <c r="IM52" s="17">
        <v>0</v>
      </c>
      <c r="IN52" s="17"/>
      <c r="IO52" s="17"/>
      <c r="IP52" s="17"/>
      <c r="IQ52" s="17">
        <v>0</v>
      </c>
      <c r="IR52" s="17"/>
      <c r="IS52" s="17"/>
      <c r="IT52" s="17"/>
      <c r="IU52" s="17">
        <v>0</v>
      </c>
      <c r="IV52" s="17">
        <v>84.6</v>
      </c>
      <c r="IW52" s="17">
        <v>85</v>
      </c>
      <c r="IX52" s="17">
        <v>97.312759999999997</v>
      </c>
      <c r="IY52" s="17">
        <v>-12.712759999999999</v>
      </c>
      <c r="IZ52" s="17">
        <v>172.6</v>
      </c>
      <c r="JA52" s="17">
        <v>183.84040999999999</v>
      </c>
      <c r="JB52" s="17">
        <v>183.84040999999999</v>
      </c>
      <c r="JC52" s="17">
        <v>-11.240410000000001</v>
      </c>
      <c r="JD52" s="17">
        <v>170</v>
      </c>
      <c r="JE52" s="17">
        <v>183.84040999999999</v>
      </c>
      <c r="JF52" s="17">
        <v>183.84040999999999</v>
      </c>
      <c r="JG52" s="17">
        <v>-13.84041</v>
      </c>
      <c r="JH52" s="17">
        <v>200</v>
      </c>
      <c r="JI52" s="17">
        <v>183.84040999999999</v>
      </c>
      <c r="JJ52" s="17">
        <v>183.84040999999999</v>
      </c>
      <c r="JK52" s="17">
        <v>16.159590000000001</v>
      </c>
      <c r="JL52" s="17">
        <v>267.2</v>
      </c>
      <c r="JM52" s="17">
        <v>276.58873</v>
      </c>
      <c r="JN52" s="17">
        <v>276.58873</v>
      </c>
      <c r="JO52" s="17">
        <v>-9.3887300000000007</v>
      </c>
      <c r="JP52" s="17">
        <v>74.900000000000006</v>
      </c>
      <c r="JQ52" s="17">
        <v>72.405370000000005</v>
      </c>
      <c r="JR52" s="17">
        <v>71.796109999999999</v>
      </c>
      <c r="JS52" s="17">
        <v>3.1038899999999998</v>
      </c>
      <c r="JT52" s="17"/>
      <c r="JU52" s="17"/>
      <c r="JV52" s="17">
        <v>36.005859999999998</v>
      </c>
      <c r="JW52" s="17">
        <v>-36.005859999999998</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v>0.8</v>
      </c>
      <c r="KW52" s="17">
        <v>1.0779300000000001</v>
      </c>
      <c r="KX52" s="17">
        <v>1.0779300000000001</v>
      </c>
      <c r="KY52" s="17">
        <v>-0.27793000000000001</v>
      </c>
      <c r="KZ52" s="17">
        <v>110.3</v>
      </c>
      <c r="LA52" s="17">
        <v>223.98014000000001</v>
      </c>
      <c r="LB52" s="17">
        <v>184.61428000000001</v>
      </c>
      <c r="LC52" s="17">
        <v>-74.314279999999997</v>
      </c>
      <c r="LD52" s="17">
        <v>58.6</v>
      </c>
      <c r="LE52" s="17">
        <v>112.93565</v>
      </c>
      <c r="LF52" s="17">
        <v>77.883189999999999</v>
      </c>
      <c r="LG52" s="17">
        <v>-19.283190000000001</v>
      </c>
      <c r="LH52" s="17">
        <v>65.8</v>
      </c>
      <c r="LI52" s="17">
        <v>67.461460000000002</v>
      </c>
      <c r="LJ52" s="17">
        <v>67.461460000000002</v>
      </c>
      <c r="LK52" s="17">
        <v>-1.6614599999999999</v>
      </c>
      <c r="LL52" s="17">
        <v>67.8</v>
      </c>
      <c r="LM52" s="17">
        <v>78.567980000000006</v>
      </c>
      <c r="LN52" s="17">
        <v>68.394099999999995</v>
      </c>
      <c r="LO52" s="17">
        <v>-0.59409999999999996</v>
      </c>
      <c r="LP52" s="17">
        <v>30.1</v>
      </c>
      <c r="LQ52" s="17">
        <v>30.097560000000001</v>
      </c>
      <c r="LR52" s="17">
        <v>30.097560000000001</v>
      </c>
      <c r="LS52" s="17">
        <v>2.4399999999999999E-3</v>
      </c>
      <c r="LT52" s="17">
        <v>39.6</v>
      </c>
      <c r="LU52" s="17"/>
      <c r="LV52" s="17"/>
      <c r="LW52" s="17">
        <v>39.6</v>
      </c>
      <c r="LX52" s="17"/>
      <c r="LY52" s="17"/>
      <c r="LZ52" s="17"/>
      <c r="MA52" s="17">
        <v>0</v>
      </c>
      <c r="MB52" s="17"/>
      <c r="MC52" s="17"/>
      <c r="MD52" s="17"/>
      <c r="ME52" s="17">
        <v>0</v>
      </c>
      <c r="MF52" s="17">
        <v>145.30000000000001</v>
      </c>
      <c r="MG52" s="17">
        <v>159.10805999999999</v>
      </c>
      <c r="MH52" s="17">
        <v>159.10805999999999</v>
      </c>
      <c r="MI52" s="17">
        <v>-13.808059999999999</v>
      </c>
      <c r="MJ52" s="17">
        <v>146.9</v>
      </c>
      <c r="MK52" s="17">
        <v>159.10805999999999</v>
      </c>
      <c r="ML52" s="17">
        <v>159.10805999999999</v>
      </c>
      <c r="MM52" s="17">
        <v>-12.20806</v>
      </c>
      <c r="MN52" s="17">
        <v>170.8</v>
      </c>
      <c r="MO52" s="17">
        <v>159.58586</v>
      </c>
      <c r="MP52" s="17">
        <v>159.58587</v>
      </c>
      <c r="MQ52" s="17">
        <v>11.214130000000001</v>
      </c>
      <c r="MR52" s="17">
        <v>187.9</v>
      </c>
      <c r="MS52" s="17">
        <v>186.53287</v>
      </c>
      <c r="MT52" s="17">
        <v>186.53288000000001</v>
      </c>
      <c r="MU52" s="17">
        <v>1.3671199999999999</v>
      </c>
      <c r="MV52" s="17"/>
      <c r="MW52" s="17"/>
      <c r="MX52" s="17"/>
      <c r="MY52" s="17">
        <v>0</v>
      </c>
      <c r="MZ52" s="17"/>
      <c r="NA52" s="17"/>
      <c r="NB52" s="17"/>
      <c r="NC52" s="17">
        <v>0</v>
      </c>
      <c r="ND52" s="17"/>
      <c r="NE52" s="17"/>
      <c r="NF52" s="17"/>
      <c r="NG52" s="17">
        <v>0</v>
      </c>
      <c r="NH52" s="17"/>
      <c r="NI52" s="17"/>
      <c r="NJ52" s="17"/>
      <c r="NK52" s="17">
        <v>0</v>
      </c>
      <c r="NL52" s="17">
        <v>213.5</v>
      </c>
      <c r="NM52" s="17">
        <v>207.29667000000001</v>
      </c>
      <c r="NN52" s="17">
        <v>207.29667000000001</v>
      </c>
      <c r="NO52" s="17">
        <v>6.2033300000000002</v>
      </c>
      <c r="NP52" s="17">
        <v>102</v>
      </c>
      <c r="NQ52" s="17">
        <v>103.95959000000001</v>
      </c>
      <c r="NR52" s="17">
        <v>103.95959000000001</v>
      </c>
      <c r="NS52" s="17">
        <v>-1.9595899999999999</v>
      </c>
      <c r="NT52" s="17">
        <v>3.2</v>
      </c>
      <c r="NU52" s="17">
        <v>3.9904700000000002</v>
      </c>
      <c r="NV52" s="17">
        <v>3.9904700000000002</v>
      </c>
      <c r="NW52" s="17">
        <v>-0.79047000000000001</v>
      </c>
      <c r="NX52" s="17"/>
      <c r="NY52" s="17">
        <v>4.1863799999999998</v>
      </c>
      <c r="NZ52" s="17">
        <v>4.1863799999999998</v>
      </c>
      <c r="OA52" s="17">
        <v>-4.1863799999999998</v>
      </c>
      <c r="OB52" s="17">
        <v>6.4</v>
      </c>
      <c r="OC52" s="17">
        <v>7.4</v>
      </c>
      <c r="OD52" s="17">
        <v>7.4</v>
      </c>
      <c r="OE52" s="17">
        <v>-1</v>
      </c>
      <c r="OF52" s="17">
        <v>0</v>
      </c>
      <c r="OG52" s="17"/>
      <c r="OH52" s="17"/>
      <c r="OI52" s="17">
        <v>0</v>
      </c>
      <c r="OJ52" s="17">
        <v>47.4</v>
      </c>
      <c r="OK52" s="17">
        <v>69.3</v>
      </c>
      <c r="OL52" s="17">
        <v>46.978000000000002</v>
      </c>
      <c r="OM52" s="17">
        <v>0.42199999999999999</v>
      </c>
      <c r="ON52" s="17">
        <v>0</v>
      </c>
      <c r="OO52" s="17"/>
      <c r="OP52" s="17"/>
      <c r="OQ52" s="17">
        <v>0</v>
      </c>
      <c r="OR52" s="17">
        <v>0.6</v>
      </c>
      <c r="OS52" s="17">
        <v>1.623</v>
      </c>
      <c r="OT52" s="17">
        <v>1.623</v>
      </c>
      <c r="OU52" s="17">
        <v>-1.0229999999999999</v>
      </c>
      <c r="OV52" s="17">
        <v>0</v>
      </c>
      <c r="OW52" s="17"/>
      <c r="OX52" s="17"/>
      <c r="OY52" s="17">
        <v>0</v>
      </c>
      <c r="OZ52" s="17">
        <v>2.7</v>
      </c>
      <c r="PA52" s="17">
        <v>5.40402</v>
      </c>
      <c r="PB52" s="17">
        <v>5.4040999999999997</v>
      </c>
      <c r="PC52" s="17">
        <v>-2.7040999999999999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1.23</v>
      </c>
      <c r="PR52" s="17">
        <v>1.23</v>
      </c>
      <c r="PS52" s="17">
        <v>-0.03</v>
      </c>
      <c r="PT52" s="17">
        <v>1.1000000000000001</v>
      </c>
      <c r="PU52" s="17">
        <v>1.5</v>
      </c>
      <c r="PV52" s="17">
        <v>1.5</v>
      </c>
      <c r="PW52" s="17">
        <v>-0.4</v>
      </c>
      <c r="PX52" s="17">
        <v>3.2</v>
      </c>
      <c r="PY52" s="17">
        <v>2.5</v>
      </c>
      <c r="PZ52" s="17">
        <v>2.5</v>
      </c>
      <c r="QA52" s="17">
        <v>0.7</v>
      </c>
      <c r="QB52" s="17">
        <v>20.100000000000001</v>
      </c>
      <c r="QC52" s="17">
        <v>20.353110000000001</v>
      </c>
      <c r="QD52" s="17">
        <v>20.35303</v>
      </c>
      <c r="QE52" s="17">
        <v>-0.25302999999999998</v>
      </c>
      <c r="QF52" s="17">
        <v>10</v>
      </c>
      <c r="QG52" s="17">
        <v>13.65854</v>
      </c>
      <c r="QH52" s="17">
        <v>13.65854</v>
      </c>
      <c r="QI52" s="17">
        <v>-3.6585399999999999</v>
      </c>
      <c r="QJ52" s="17">
        <v>16.5</v>
      </c>
      <c r="QK52" s="17">
        <v>17.560980000000001</v>
      </c>
      <c r="QL52" s="17">
        <v>17.560970000000001</v>
      </c>
      <c r="QM52" s="17">
        <v>-1.06097</v>
      </c>
      <c r="QN52" s="17">
        <v>3.1</v>
      </c>
      <c r="QO52" s="17">
        <v>3.3</v>
      </c>
      <c r="QP52" s="17">
        <v>3.3</v>
      </c>
      <c r="QQ52" s="17">
        <v>-0.2</v>
      </c>
      <c r="QR52" s="17">
        <v>17.399999999999999</v>
      </c>
      <c r="QS52" s="17">
        <v>18.048780000000001</v>
      </c>
      <c r="QT52" s="17">
        <v>18.048780000000001</v>
      </c>
      <c r="QU52" s="17">
        <v>-0.64878000000000002</v>
      </c>
      <c r="QV52" s="17">
        <v>0</v>
      </c>
      <c r="QW52" s="17"/>
      <c r="QX52" s="17"/>
      <c r="QY52" s="17">
        <v>0</v>
      </c>
      <c r="QZ52" s="17">
        <v>0</v>
      </c>
      <c r="RA52" s="17"/>
      <c r="RB52" s="17"/>
      <c r="RC52" s="17">
        <v>0</v>
      </c>
      <c r="RD52" s="17">
        <v>15.3</v>
      </c>
      <c r="RE52" s="17">
        <v>17.893999999999998</v>
      </c>
      <c r="RF52" s="17">
        <v>17.893999999999998</v>
      </c>
      <c r="RG52" s="17">
        <v>-2.5939999999999999</v>
      </c>
      <c r="RH52" s="17">
        <v>61.4</v>
      </c>
      <c r="RI52" s="17">
        <v>52.518000000000001</v>
      </c>
      <c r="RJ52" s="17">
        <v>52.518000000000001</v>
      </c>
      <c r="RK52" s="17">
        <v>8.8819999999999997</v>
      </c>
      <c r="RL52" s="17">
        <v>0</v>
      </c>
      <c r="RM52" s="17"/>
      <c r="RN52" s="17"/>
      <c r="RO52" s="17">
        <v>0</v>
      </c>
      <c r="RP52" s="17">
        <v>2</v>
      </c>
      <c r="RQ52" s="17">
        <v>2.1</v>
      </c>
      <c r="RR52" s="17">
        <v>2.1</v>
      </c>
      <c r="RS52" s="17">
        <v>-0.1</v>
      </c>
      <c r="RT52" s="17">
        <v>20.2</v>
      </c>
      <c r="RU52" s="17">
        <v>19.869240000000001</v>
      </c>
      <c r="RV52" s="17">
        <v>19.869240000000001</v>
      </c>
      <c r="RW52" s="17">
        <v>0.33076</v>
      </c>
      <c r="RX52" s="17">
        <v>2.1</v>
      </c>
      <c r="RY52" s="17">
        <v>2</v>
      </c>
      <c r="RZ52" s="17">
        <v>2</v>
      </c>
      <c r="SA52" s="17">
        <v>0.1</v>
      </c>
      <c r="SB52" s="17"/>
      <c r="SC52" s="17">
        <v>0.4</v>
      </c>
      <c r="SD52" s="17">
        <v>0.4</v>
      </c>
      <c r="SE52" s="17">
        <v>-0.4</v>
      </c>
      <c r="SF52" s="17">
        <v>3.1</v>
      </c>
      <c r="SG52" s="17">
        <v>5.5</v>
      </c>
      <c r="SH52" s="17">
        <v>5.5</v>
      </c>
      <c r="SI52" s="17">
        <v>-2.4</v>
      </c>
      <c r="SJ52" s="17">
        <v>5.9</v>
      </c>
      <c r="SK52" s="17">
        <v>5.8</v>
      </c>
      <c r="SL52" s="17">
        <v>5.8</v>
      </c>
      <c r="SM52" s="17">
        <v>0.1</v>
      </c>
      <c r="SN52" s="17">
        <v>8.9</v>
      </c>
      <c r="SO52" s="17">
        <v>13.65854</v>
      </c>
      <c r="SP52" s="17">
        <v>13.65854</v>
      </c>
      <c r="SQ52" s="17">
        <v>-4.75854</v>
      </c>
      <c r="SR52" s="17">
        <v>13.6</v>
      </c>
      <c r="SS52" s="17">
        <v>17.560980000000001</v>
      </c>
      <c r="ST52" s="17">
        <v>17.560970000000001</v>
      </c>
      <c r="SU52" s="17">
        <v>-3.9609700000000001</v>
      </c>
      <c r="SV52" s="17">
        <v>14</v>
      </c>
      <c r="SW52" s="17">
        <v>14.048780000000001</v>
      </c>
      <c r="SX52" s="17">
        <v>14.048780000000001</v>
      </c>
      <c r="SY52" s="17">
        <v>-4.8779999999999997E-2</v>
      </c>
      <c r="SZ52" s="17">
        <v>16.600000000000001</v>
      </c>
      <c r="TA52" s="17">
        <v>21.33</v>
      </c>
      <c r="TB52" s="17">
        <v>21.33</v>
      </c>
      <c r="TC52" s="17">
        <v>-4.7300000000000004</v>
      </c>
      <c r="TD52" s="17">
        <v>32.6</v>
      </c>
      <c r="TE52" s="17">
        <v>41.8</v>
      </c>
      <c r="TF52" s="17">
        <v>34.770000000000003</v>
      </c>
      <c r="TG52" s="17">
        <v>-2.17</v>
      </c>
      <c r="TH52" s="17">
        <v>0</v>
      </c>
      <c r="TI52" s="17"/>
      <c r="TJ52" s="17"/>
      <c r="TK52" s="17">
        <v>0</v>
      </c>
      <c r="TL52" s="17">
        <v>65.099999999999994</v>
      </c>
      <c r="TM52" s="17">
        <v>55.3</v>
      </c>
      <c r="TN52" s="17">
        <v>56.902999999999999</v>
      </c>
      <c r="TO52" s="17">
        <v>8.1969999999999992</v>
      </c>
      <c r="TP52" s="17">
        <v>83.7</v>
      </c>
      <c r="TQ52" s="17">
        <v>71.3</v>
      </c>
      <c r="TR52" s="17">
        <v>72.332999999999998</v>
      </c>
      <c r="TS52" s="17">
        <v>11.367000000000001</v>
      </c>
      <c r="TT52" s="17">
        <v>9</v>
      </c>
      <c r="TU52" s="17">
        <v>3.2269999999999999</v>
      </c>
      <c r="TV52" s="17">
        <v>3.2269999999999999</v>
      </c>
      <c r="TW52" s="17">
        <v>5.7729999999999997</v>
      </c>
      <c r="TX52" s="17">
        <v>6.8</v>
      </c>
      <c r="TY52" s="17">
        <v>4.25</v>
      </c>
      <c r="TZ52" s="17">
        <v>4.25</v>
      </c>
      <c r="UA52" s="17">
        <v>2.5499999999999998</v>
      </c>
      <c r="UB52" s="17">
        <v>9.6</v>
      </c>
      <c r="UC52" s="17">
        <v>9.8000000000000007</v>
      </c>
      <c r="UD52" s="17">
        <v>9.8000000000000007</v>
      </c>
      <c r="UE52" s="17">
        <v>-0.2</v>
      </c>
      <c r="UF52" s="17">
        <v>2.4</v>
      </c>
      <c r="UG52" s="17">
        <v>3.5</v>
      </c>
      <c r="UH52" s="17">
        <v>3.5</v>
      </c>
      <c r="UI52" s="17">
        <v>-1.1000000000000001</v>
      </c>
      <c r="UJ52" s="17">
        <v>7.2</v>
      </c>
      <c r="UK52" s="17">
        <v>7.5</v>
      </c>
      <c r="UL52" s="17">
        <v>7.5</v>
      </c>
      <c r="UM52" s="17">
        <v>-0.3</v>
      </c>
      <c r="UN52" s="17">
        <v>20.399999999999999</v>
      </c>
      <c r="UO52" s="17">
        <v>19.51219</v>
      </c>
      <c r="UP52" s="17">
        <v>19.51219</v>
      </c>
      <c r="UQ52" s="17">
        <v>0.88780999999999999</v>
      </c>
      <c r="UR52" s="17">
        <v>20.399999999999999</v>
      </c>
      <c r="US52" s="17">
        <v>19.51219</v>
      </c>
      <c r="UT52" s="17">
        <v>19.51219</v>
      </c>
      <c r="UU52" s="17">
        <v>0.88780999999999999</v>
      </c>
      <c r="UV52" s="17">
        <v>20.100000000000001</v>
      </c>
      <c r="UW52" s="17">
        <v>19.51219</v>
      </c>
      <c r="UX52" s="17">
        <v>19.51219</v>
      </c>
      <c r="UY52" s="17">
        <v>0.58781000000000005</v>
      </c>
      <c r="UZ52" s="17">
        <v>1.4</v>
      </c>
      <c r="VA52" s="17">
        <v>1.956</v>
      </c>
      <c r="VB52" s="17">
        <v>1.956</v>
      </c>
      <c r="VC52" s="17">
        <v>-0.55600000000000005</v>
      </c>
      <c r="VD52" s="17">
        <v>0</v>
      </c>
      <c r="VE52" s="17"/>
      <c r="VF52" s="17"/>
      <c r="VG52" s="17">
        <v>0</v>
      </c>
      <c r="VH52" s="17">
        <v>0</v>
      </c>
      <c r="VI52" s="17"/>
      <c r="VJ52" s="17"/>
      <c r="VK52" s="17">
        <v>0</v>
      </c>
      <c r="VL52" s="17">
        <v>0</v>
      </c>
      <c r="VM52" s="17"/>
      <c r="VN52" s="17"/>
      <c r="VO52" s="17">
        <v>0</v>
      </c>
      <c r="VP52" s="17">
        <v>0.6</v>
      </c>
      <c r="VQ52" s="17">
        <v>0.6</v>
      </c>
      <c r="VR52" s="17">
        <v>0.6</v>
      </c>
      <c r="VS52" s="17">
        <v>0</v>
      </c>
      <c r="VT52" s="17">
        <v>57.1</v>
      </c>
      <c r="VU52" s="17">
        <v>92.4</v>
      </c>
      <c r="VV52" s="17">
        <v>65</v>
      </c>
      <c r="VW52" s="17">
        <v>-7.9</v>
      </c>
      <c r="VX52" s="17">
        <v>63.3</v>
      </c>
      <c r="VY52" s="17">
        <v>78.2</v>
      </c>
      <c r="VZ52" s="17">
        <v>66</v>
      </c>
      <c r="WA52" s="17">
        <v>-2.7</v>
      </c>
      <c r="WB52" s="17">
        <v>0</v>
      </c>
      <c r="WC52" s="17"/>
      <c r="WD52" s="17"/>
      <c r="WE52" s="17">
        <v>0</v>
      </c>
      <c r="WF52" s="17">
        <v>1.6</v>
      </c>
      <c r="WG52" s="17">
        <v>1.4490000000000001</v>
      </c>
      <c r="WH52" s="17">
        <v>1.4490000000000001</v>
      </c>
      <c r="WI52" s="17">
        <v>0.151</v>
      </c>
      <c r="WJ52" s="17">
        <v>2.2000000000000002</v>
      </c>
      <c r="WK52" s="17">
        <v>2.4</v>
      </c>
      <c r="WL52" s="17">
        <v>2.4</v>
      </c>
      <c r="WM52" s="17">
        <v>-0.2</v>
      </c>
      <c r="WN52" s="17">
        <v>2.2000000000000002</v>
      </c>
      <c r="WO52" s="17">
        <v>2.4</v>
      </c>
      <c r="WP52" s="17">
        <v>2.4</v>
      </c>
      <c r="WQ52" s="17">
        <v>-0.2</v>
      </c>
      <c r="WR52" s="17">
        <v>1.2</v>
      </c>
      <c r="WS52" s="17">
        <v>1.4</v>
      </c>
      <c r="WT52" s="17">
        <v>1.4</v>
      </c>
      <c r="WU52" s="17">
        <v>-0.2</v>
      </c>
      <c r="WV52" s="17">
        <v>0</v>
      </c>
      <c r="WW52" s="17"/>
      <c r="WX52" s="17"/>
      <c r="WY52" s="17">
        <v>0</v>
      </c>
      <c r="WZ52" s="17"/>
      <c r="XA52" s="17"/>
      <c r="XB52" s="17"/>
      <c r="XC52" s="17">
        <v>0</v>
      </c>
      <c r="XD52" s="17">
        <v>18.100000000000001</v>
      </c>
      <c r="XE52" s="17">
        <v>17.951219999999999</v>
      </c>
      <c r="XF52" s="17">
        <v>17.951219999999999</v>
      </c>
      <c r="XG52" s="17">
        <v>0.14878</v>
      </c>
      <c r="XH52" s="17">
        <v>8.1999999999999993</v>
      </c>
      <c r="XI52" s="17">
        <v>10.8</v>
      </c>
      <c r="XJ52" s="17">
        <v>10.8</v>
      </c>
      <c r="XK52" s="17">
        <v>-2.6</v>
      </c>
      <c r="XL52" s="17">
        <v>27.4</v>
      </c>
      <c r="XM52" s="17">
        <v>31</v>
      </c>
      <c r="XN52" s="17">
        <v>27.5</v>
      </c>
      <c r="XO52" s="17">
        <v>-0.1</v>
      </c>
      <c r="XP52" s="17">
        <v>34.700000000000003</v>
      </c>
      <c r="XQ52" s="17">
        <v>31</v>
      </c>
      <c r="XR52" s="17">
        <v>27.5</v>
      </c>
      <c r="XS52" s="17">
        <v>7.2</v>
      </c>
      <c r="XT52" s="17">
        <v>14.6</v>
      </c>
      <c r="XU52" s="17">
        <v>17</v>
      </c>
      <c r="XV52" s="17">
        <v>14</v>
      </c>
      <c r="XW52" s="17">
        <v>0.6</v>
      </c>
      <c r="XX52" s="17">
        <v>18.3</v>
      </c>
      <c r="XY52" s="17">
        <v>20</v>
      </c>
      <c r="XZ52" s="17">
        <v>20</v>
      </c>
      <c r="YA52" s="17">
        <v>-1.7</v>
      </c>
      <c r="YB52" s="17">
        <v>8.1999999999999993</v>
      </c>
      <c r="YC52" s="17">
        <v>6.83</v>
      </c>
      <c r="YD52" s="17">
        <v>6.83</v>
      </c>
      <c r="YE52" s="17">
        <v>1.37</v>
      </c>
      <c r="YF52" s="17">
        <v>11.2</v>
      </c>
      <c r="YG52" s="17">
        <v>11</v>
      </c>
      <c r="YH52" s="17">
        <v>11</v>
      </c>
      <c r="YI52" s="17">
        <v>0.2</v>
      </c>
      <c r="YJ52" s="17">
        <v>23.4</v>
      </c>
      <c r="YK52" s="17">
        <v>23</v>
      </c>
      <c r="YL52" s="17">
        <v>23</v>
      </c>
      <c r="YM52" s="17">
        <v>0.4</v>
      </c>
    </row>
    <row r="53" spans="1:663" ht="24" customHeight="1" x14ac:dyDescent="0.3">
      <c r="A53" s="1"/>
      <c r="B53" s="16" t="s">
        <v>39</v>
      </c>
      <c r="C53" s="16" t="s">
        <v>753</v>
      </c>
      <c r="D53" s="17">
        <v>202.4</v>
      </c>
      <c r="E53" s="17">
        <v>204.19512</v>
      </c>
      <c r="F53" s="17">
        <v>204.19512</v>
      </c>
      <c r="G53" s="17">
        <v>-1.79512</v>
      </c>
      <c r="H53" s="17">
        <v>616.4</v>
      </c>
      <c r="I53" s="17">
        <v>623.55601999999999</v>
      </c>
      <c r="J53" s="17">
        <v>508.31885</v>
      </c>
      <c r="K53" s="17">
        <v>108.08114999999999</v>
      </c>
      <c r="L53" s="17">
        <v>211.5</v>
      </c>
      <c r="M53" s="17">
        <v>203.84339</v>
      </c>
      <c r="N53" s="17">
        <v>166.17180999999999</v>
      </c>
      <c r="O53" s="17">
        <v>45.328189999999999</v>
      </c>
      <c r="P53" s="17"/>
      <c r="Q53" s="17"/>
      <c r="R53" s="17"/>
      <c r="S53" s="17">
        <v>0</v>
      </c>
      <c r="T53" s="17"/>
      <c r="U53" s="17"/>
      <c r="V53" s="17"/>
      <c r="W53" s="17">
        <v>0</v>
      </c>
      <c r="X53" s="17">
        <v>89.6</v>
      </c>
      <c r="Y53" s="17">
        <v>92.226339999999993</v>
      </c>
      <c r="Z53" s="17">
        <v>92.226339999999993</v>
      </c>
      <c r="AA53" s="17">
        <v>-2.6263399999999999</v>
      </c>
      <c r="AB53" s="17">
        <v>108.6</v>
      </c>
      <c r="AC53" s="17">
        <v>98.392070000000004</v>
      </c>
      <c r="AD53" s="17">
        <v>145.91392999999999</v>
      </c>
      <c r="AE53" s="17">
        <v>-37.313929999999999</v>
      </c>
      <c r="AF53" s="17"/>
      <c r="AG53" s="17"/>
      <c r="AH53" s="17"/>
      <c r="AI53" s="17">
        <v>0</v>
      </c>
      <c r="AJ53" s="17">
        <v>79.7</v>
      </c>
      <c r="AK53" s="17">
        <v>61.05827</v>
      </c>
      <c r="AL53" s="17"/>
      <c r="AM53" s="17">
        <v>79.7</v>
      </c>
      <c r="AN53" s="17">
        <v>183.5</v>
      </c>
      <c r="AO53" s="17">
        <v>177.93125000000001</v>
      </c>
      <c r="AP53" s="17">
        <v>177.93125000000001</v>
      </c>
      <c r="AQ53" s="17">
        <v>5.5687499999999996</v>
      </c>
      <c r="AR53" s="17">
        <v>206</v>
      </c>
      <c r="AS53" s="17">
        <v>197.70735999999999</v>
      </c>
      <c r="AT53" s="17">
        <v>197.70735999999999</v>
      </c>
      <c r="AU53" s="17">
        <v>8.2926400000000005</v>
      </c>
      <c r="AV53" s="17"/>
      <c r="AW53" s="17"/>
      <c r="AX53" s="17"/>
      <c r="AY53" s="17">
        <v>0</v>
      </c>
      <c r="AZ53" s="17"/>
      <c r="BA53" s="17"/>
      <c r="BB53" s="17"/>
      <c r="BC53" s="17">
        <v>0</v>
      </c>
      <c r="BD53" s="17">
        <v>209.2</v>
      </c>
      <c r="BE53" s="17">
        <v>206.01686000000001</v>
      </c>
      <c r="BF53" s="17">
        <v>206.01686000000001</v>
      </c>
      <c r="BG53" s="17">
        <v>3.1831399999999999</v>
      </c>
      <c r="BH53" s="17"/>
      <c r="BI53" s="17"/>
      <c r="BJ53" s="17"/>
      <c r="BK53" s="17">
        <v>0</v>
      </c>
      <c r="BL53" s="17">
        <v>256.5</v>
      </c>
      <c r="BM53" s="17">
        <v>152.28213</v>
      </c>
      <c r="BN53" s="17"/>
      <c r="BO53" s="17">
        <v>256.5</v>
      </c>
      <c r="BP53" s="17">
        <v>9</v>
      </c>
      <c r="BQ53" s="17">
        <v>3.4695499999999999</v>
      </c>
      <c r="BR53" s="17">
        <v>3.4695499999999999</v>
      </c>
      <c r="BS53" s="17">
        <v>5.5304500000000001</v>
      </c>
      <c r="BT53" s="17"/>
      <c r="BU53" s="17"/>
      <c r="BV53" s="17"/>
      <c r="BW53" s="17">
        <v>0</v>
      </c>
      <c r="BX53" s="17"/>
      <c r="BY53" s="17"/>
      <c r="BZ53" s="17"/>
      <c r="CA53" s="17">
        <v>0</v>
      </c>
      <c r="CB53" s="17"/>
      <c r="CC53" s="17"/>
      <c r="CD53" s="17"/>
      <c r="CE53" s="17">
        <v>0</v>
      </c>
      <c r="CF53" s="17"/>
      <c r="CG53" s="17"/>
      <c r="CH53" s="17"/>
      <c r="CI53" s="17">
        <v>0</v>
      </c>
      <c r="CJ53" s="17">
        <v>162</v>
      </c>
      <c r="CK53" s="17">
        <v>164.70732000000001</v>
      </c>
      <c r="CL53" s="17">
        <v>164.70732000000001</v>
      </c>
      <c r="CM53" s="17">
        <v>-2.7073200000000002</v>
      </c>
      <c r="CN53" s="17">
        <v>6.6</v>
      </c>
      <c r="CO53" s="17">
        <v>5.1583800000000002</v>
      </c>
      <c r="CP53" s="17">
        <v>5.1583800000000002</v>
      </c>
      <c r="CQ53" s="17">
        <v>1.4416199999999999</v>
      </c>
      <c r="CR53" s="17">
        <v>5.0999999999999996</v>
      </c>
      <c r="CS53" s="17">
        <v>2.8315000000000001</v>
      </c>
      <c r="CT53" s="17">
        <v>2.8315000000000001</v>
      </c>
      <c r="CU53" s="17">
        <v>2.2685</v>
      </c>
      <c r="CV53" s="17">
        <v>16.899999999999999</v>
      </c>
      <c r="CW53" s="17">
        <v>16.873670000000001</v>
      </c>
      <c r="CX53" s="17">
        <v>16.873670000000001</v>
      </c>
      <c r="CY53" s="17">
        <v>2.6329999999999999E-2</v>
      </c>
      <c r="CZ53" s="17">
        <v>6.8</v>
      </c>
      <c r="DA53" s="17">
        <v>6.8787000000000003</v>
      </c>
      <c r="DB53" s="17">
        <v>6.8787000000000003</v>
      </c>
      <c r="DC53" s="17">
        <v>-7.8700000000000006E-2</v>
      </c>
      <c r="DD53" s="17">
        <v>15.1</v>
      </c>
      <c r="DE53" s="17">
        <v>14.06358</v>
      </c>
      <c r="DF53" s="17">
        <v>14.992190000000001</v>
      </c>
      <c r="DG53" s="17">
        <v>0.10781</v>
      </c>
      <c r="DH53" s="17">
        <v>114.2</v>
      </c>
      <c r="DI53" s="17">
        <v>77.021839999999997</v>
      </c>
      <c r="DJ53" s="17">
        <v>142.99999</v>
      </c>
      <c r="DK53" s="17">
        <v>-28.799990000000001</v>
      </c>
      <c r="DL53" s="17"/>
      <c r="DM53" s="17"/>
      <c r="DN53" s="17"/>
      <c r="DO53" s="17">
        <v>0</v>
      </c>
      <c r="DP53" s="17"/>
      <c r="DQ53" s="17"/>
      <c r="DR53" s="17"/>
      <c r="DS53" s="17">
        <v>0</v>
      </c>
      <c r="DT53" s="17"/>
      <c r="DU53" s="17"/>
      <c r="DV53" s="17"/>
      <c r="DW53" s="17">
        <v>0</v>
      </c>
      <c r="DX53" s="17"/>
      <c r="DY53" s="17"/>
      <c r="DZ53" s="17"/>
      <c r="EA53" s="17">
        <v>0</v>
      </c>
      <c r="EB53" s="17">
        <v>109</v>
      </c>
      <c r="EC53" s="17">
        <v>112.90537</v>
      </c>
      <c r="ED53" s="17">
        <v>112.90536</v>
      </c>
      <c r="EE53" s="17">
        <v>-3.9053599999999999</v>
      </c>
      <c r="EF53" s="17">
        <v>72.7</v>
      </c>
      <c r="EG53" s="17">
        <v>96.346299999999999</v>
      </c>
      <c r="EH53" s="17">
        <v>221.55577</v>
      </c>
      <c r="EI53" s="17">
        <v>-148.85577000000001</v>
      </c>
      <c r="EJ53" s="17"/>
      <c r="EK53" s="17"/>
      <c r="EL53" s="17"/>
      <c r="EM53" s="17">
        <v>0</v>
      </c>
      <c r="EN53" s="17">
        <v>0</v>
      </c>
      <c r="EO53" s="17"/>
      <c r="EP53" s="17"/>
      <c r="EQ53" s="17">
        <v>0</v>
      </c>
      <c r="ER53" s="17"/>
      <c r="ES53" s="17"/>
      <c r="ET53" s="17"/>
      <c r="EU53" s="17">
        <v>0</v>
      </c>
      <c r="EV53" s="17">
        <v>6.4</v>
      </c>
      <c r="EW53" s="17">
        <v>6.39</v>
      </c>
      <c r="EX53" s="17">
        <v>6.39</v>
      </c>
      <c r="EY53" s="17">
        <v>0.01</v>
      </c>
      <c r="EZ53" s="17">
        <v>0</v>
      </c>
      <c r="FA53" s="17">
        <v>201.35643999999999</v>
      </c>
      <c r="FB53" s="17">
        <v>165.93301</v>
      </c>
      <c r="FC53" s="17">
        <v>-165.93301</v>
      </c>
      <c r="FD53" s="17">
        <v>26.7</v>
      </c>
      <c r="FE53" s="17">
        <v>30.749110000000002</v>
      </c>
      <c r="FF53" s="17">
        <v>30.749110000000002</v>
      </c>
      <c r="FG53" s="17">
        <v>-4.0491099999999998</v>
      </c>
      <c r="FH53" s="17">
        <v>151.1</v>
      </c>
      <c r="FI53" s="17">
        <v>151.95320000000001</v>
      </c>
      <c r="FJ53" s="17">
        <v>150.27983</v>
      </c>
      <c r="FK53" s="17">
        <v>0.82016999999999995</v>
      </c>
      <c r="FL53" s="17">
        <v>13.6</v>
      </c>
      <c r="FM53" s="17">
        <v>15.15638</v>
      </c>
      <c r="FN53" s="17">
        <v>15.15638</v>
      </c>
      <c r="FO53" s="17">
        <v>-1.5563800000000001</v>
      </c>
      <c r="FP53" s="17">
        <v>16.8</v>
      </c>
      <c r="FQ53" s="17">
        <v>15.177110000000001</v>
      </c>
      <c r="FR53" s="17">
        <v>15.177110000000001</v>
      </c>
      <c r="FS53" s="17">
        <v>1.6228899999999999</v>
      </c>
      <c r="FT53" s="17">
        <v>13</v>
      </c>
      <c r="FU53" s="17">
        <v>18.048780000000001</v>
      </c>
      <c r="FV53" s="17">
        <v>18.048780000000001</v>
      </c>
      <c r="FW53" s="17">
        <v>-5.0487799999999998</v>
      </c>
      <c r="FX53" s="17">
        <v>88.3</v>
      </c>
      <c r="FY53" s="17">
        <v>88.116100000000003</v>
      </c>
      <c r="FZ53" s="17">
        <v>88.116100000000003</v>
      </c>
      <c r="GA53" s="17">
        <v>0.18390000000000001</v>
      </c>
      <c r="GB53" s="17">
        <v>179.2</v>
      </c>
      <c r="GC53" s="17">
        <v>185.81701000000001</v>
      </c>
      <c r="GD53" s="17">
        <v>185.81701000000001</v>
      </c>
      <c r="GE53" s="17">
        <v>-6.6170099999999996</v>
      </c>
      <c r="GF53" s="17">
        <v>179.7</v>
      </c>
      <c r="GG53" s="17">
        <v>185.81701000000001</v>
      </c>
      <c r="GH53" s="17">
        <v>185.81701000000001</v>
      </c>
      <c r="GI53" s="17">
        <v>-6.1170099999999996</v>
      </c>
      <c r="GJ53" s="17">
        <v>184.2</v>
      </c>
      <c r="GK53" s="17">
        <v>186.37502000000001</v>
      </c>
      <c r="GL53" s="17">
        <v>186.37502000000001</v>
      </c>
      <c r="GM53" s="17">
        <v>-2.17502</v>
      </c>
      <c r="GN53" s="17">
        <v>103.7</v>
      </c>
      <c r="GO53" s="17">
        <v>100.74433999999999</v>
      </c>
      <c r="GP53" s="17">
        <v>110.91316999999999</v>
      </c>
      <c r="GQ53" s="17">
        <v>-7.2131699999999999</v>
      </c>
      <c r="GR53" s="17">
        <v>0</v>
      </c>
      <c r="GS53" s="17">
        <v>4.1026400000000001</v>
      </c>
      <c r="GT53" s="17"/>
      <c r="GU53" s="17">
        <v>0</v>
      </c>
      <c r="GV53" s="17">
        <v>23.1</v>
      </c>
      <c r="GW53" s="17">
        <v>23.314730000000001</v>
      </c>
      <c r="GX53" s="17">
        <v>23.314730000000001</v>
      </c>
      <c r="GY53" s="17">
        <v>-0.21473</v>
      </c>
      <c r="GZ53" s="17">
        <v>4.0999999999999996</v>
      </c>
      <c r="HA53" s="17">
        <v>4.2062099999999996</v>
      </c>
      <c r="HB53" s="17">
        <v>4.2062099999999996</v>
      </c>
      <c r="HC53" s="17">
        <v>-0.10621</v>
      </c>
      <c r="HD53" s="17">
        <v>17.600000000000001</v>
      </c>
      <c r="HE53" s="17">
        <v>17.582630000000002</v>
      </c>
      <c r="HF53" s="17">
        <v>17.582630000000002</v>
      </c>
      <c r="HG53" s="17">
        <v>1.737E-2</v>
      </c>
      <c r="HH53" s="17">
        <v>67.599999999999994</v>
      </c>
      <c r="HI53" s="17">
        <v>53.571159999999999</v>
      </c>
      <c r="HJ53" s="17">
        <v>74.872870000000006</v>
      </c>
      <c r="HK53" s="17">
        <v>-7.2728700000000002</v>
      </c>
      <c r="HL53" s="17"/>
      <c r="HM53" s="17"/>
      <c r="HN53" s="17"/>
      <c r="HO53" s="17">
        <v>0</v>
      </c>
      <c r="HP53" s="17"/>
      <c r="HQ53" s="17"/>
      <c r="HR53" s="17"/>
      <c r="HS53" s="17">
        <v>0</v>
      </c>
      <c r="HT53" s="17">
        <v>93.8</v>
      </c>
      <c r="HU53" s="17">
        <v>95.918049999999994</v>
      </c>
      <c r="HV53" s="17">
        <v>85.48272</v>
      </c>
      <c r="HW53" s="17">
        <v>8.3172800000000002</v>
      </c>
      <c r="HX53" s="17"/>
      <c r="HY53" s="17"/>
      <c r="HZ53" s="17"/>
      <c r="IA53" s="17">
        <v>0</v>
      </c>
      <c r="IB53" s="17"/>
      <c r="IC53" s="17"/>
      <c r="ID53" s="17"/>
      <c r="IE53" s="17">
        <v>0</v>
      </c>
      <c r="IF53" s="17">
        <v>24.7</v>
      </c>
      <c r="IG53" s="17">
        <v>45.441949999999999</v>
      </c>
      <c r="IH53" s="17">
        <v>45.441949999999999</v>
      </c>
      <c r="II53" s="17">
        <v>-20.741949999999999</v>
      </c>
      <c r="IJ53" s="17"/>
      <c r="IK53" s="17"/>
      <c r="IL53" s="17"/>
      <c r="IM53" s="17">
        <v>0</v>
      </c>
      <c r="IN53" s="17"/>
      <c r="IO53" s="17"/>
      <c r="IP53" s="17"/>
      <c r="IQ53" s="17">
        <v>0</v>
      </c>
      <c r="IR53" s="17"/>
      <c r="IS53" s="17"/>
      <c r="IT53" s="17"/>
      <c r="IU53" s="17">
        <v>0</v>
      </c>
      <c r="IV53" s="17">
        <v>84</v>
      </c>
      <c r="IW53" s="17">
        <v>85</v>
      </c>
      <c r="IX53" s="17">
        <v>97.312759999999997</v>
      </c>
      <c r="IY53" s="17">
        <v>-13.312760000000001</v>
      </c>
      <c r="IZ53" s="17">
        <v>172.4</v>
      </c>
      <c r="JA53" s="17">
        <v>183.73163</v>
      </c>
      <c r="JB53" s="17">
        <v>183.73163</v>
      </c>
      <c r="JC53" s="17">
        <v>-11.331630000000001</v>
      </c>
      <c r="JD53" s="17">
        <v>169.8</v>
      </c>
      <c r="JE53" s="17">
        <v>183.73163</v>
      </c>
      <c r="JF53" s="17">
        <v>183.73163</v>
      </c>
      <c r="JG53" s="17">
        <v>-13.93163</v>
      </c>
      <c r="JH53" s="17">
        <v>200</v>
      </c>
      <c r="JI53" s="17">
        <v>183.73163</v>
      </c>
      <c r="JJ53" s="17">
        <v>183.73163</v>
      </c>
      <c r="JK53" s="17">
        <v>16.268370000000001</v>
      </c>
      <c r="JL53" s="17">
        <v>267.3</v>
      </c>
      <c r="JM53" s="17">
        <v>276.42507000000001</v>
      </c>
      <c r="JN53" s="17">
        <v>276.42507000000001</v>
      </c>
      <c r="JO53" s="17">
        <v>-9.1250699999999991</v>
      </c>
      <c r="JP53" s="17">
        <v>74.5</v>
      </c>
      <c r="JQ53" s="17">
        <v>72.405370000000005</v>
      </c>
      <c r="JR53" s="17">
        <v>71.796109999999999</v>
      </c>
      <c r="JS53" s="17">
        <v>2.7038899999999999</v>
      </c>
      <c r="JT53" s="17"/>
      <c r="JU53" s="17"/>
      <c r="JV53" s="17">
        <v>36.005859999999998</v>
      </c>
      <c r="JW53" s="17">
        <v>-36.005859999999998</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v>0.8</v>
      </c>
      <c r="KW53" s="17">
        <v>1.0779300000000001</v>
      </c>
      <c r="KX53" s="17">
        <v>1.0779300000000001</v>
      </c>
      <c r="KY53" s="17">
        <v>-0.27793000000000001</v>
      </c>
      <c r="KZ53" s="17">
        <v>157.6</v>
      </c>
      <c r="LA53" s="17">
        <v>181.5702</v>
      </c>
      <c r="LB53" s="17">
        <v>205.12768</v>
      </c>
      <c r="LC53" s="17">
        <v>-47.527679999999997</v>
      </c>
      <c r="LD53" s="17">
        <v>76.7</v>
      </c>
      <c r="LE53" s="17">
        <v>59.511920000000003</v>
      </c>
      <c r="LF53" s="17">
        <v>59.488880000000002</v>
      </c>
      <c r="LG53" s="17">
        <v>17.211120000000001</v>
      </c>
      <c r="LH53" s="17">
        <v>65.2</v>
      </c>
      <c r="LI53" s="17">
        <v>67.461460000000002</v>
      </c>
      <c r="LJ53" s="17">
        <v>67.461460000000002</v>
      </c>
      <c r="LK53" s="17">
        <v>-2.26146</v>
      </c>
      <c r="LL53" s="17">
        <v>67.8</v>
      </c>
      <c r="LM53" s="17">
        <v>59.369280000000003</v>
      </c>
      <c r="LN53" s="17">
        <v>57.584299999999999</v>
      </c>
      <c r="LO53" s="17">
        <v>10.2157</v>
      </c>
      <c r="LP53" s="17">
        <v>29.8</v>
      </c>
      <c r="LQ53" s="17">
        <v>30.097560000000001</v>
      </c>
      <c r="LR53" s="17">
        <v>30.097560000000001</v>
      </c>
      <c r="LS53" s="17">
        <v>-0.29755999999999999</v>
      </c>
      <c r="LT53" s="17">
        <v>79</v>
      </c>
      <c r="LU53" s="17"/>
      <c r="LV53" s="17"/>
      <c r="LW53" s="17">
        <v>79</v>
      </c>
      <c r="LX53" s="17"/>
      <c r="LY53" s="17"/>
      <c r="LZ53" s="17"/>
      <c r="MA53" s="17">
        <v>0</v>
      </c>
      <c r="MB53" s="17"/>
      <c r="MC53" s="17"/>
      <c r="MD53" s="17"/>
      <c r="ME53" s="17">
        <v>0</v>
      </c>
      <c r="MF53" s="17">
        <v>145.19999999999999</v>
      </c>
      <c r="MG53" s="17">
        <v>159.10805999999999</v>
      </c>
      <c r="MH53" s="17">
        <v>159.10805999999999</v>
      </c>
      <c r="MI53" s="17">
        <v>-13.908060000000001</v>
      </c>
      <c r="MJ53" s="17">
        <v>146.80000000000001</v>
      </c>
      <c r="MK53" s="17">
        <v>159.10805999999999</v>
      </c>
      <c r="ML53" s="17">
        <v>159.10805999999999</v>
      </c>
      <c r="MM53" s="17">
        <v>-12.308059999999999</v>
      </c>
      <c r="MN53" s="17">
        <v>168.7</v>
      </c>
      <c r="MO53" s="17">
        <v>159.58586</v>
      </c>
      <c r="MP53" s="17">
        <v>159.58587</v>
      </c>
      <c r="MQ53" s="17">
        <v>9.1141299999999994</v>
      </c>
      <c r="MR53" s="17">
        <v>187.7</v>
      </c>
      <c r="MS53" s="17">
        <v>186.53286</v>
      </c>
      <c r="MT53" s="17">
        <v>186.53288000000001</v>
      </c>
      <c r="MU53" s="17">
        <v>1.1671199999999999</v>
      </c>
      <c r="MV53" s="17"/>
      <c r="MW53" s="17"/>
      <c r="MX53" s="17"/>
      <c r="MY53" s="17">
        <v>0</v>
      </c>
      <c r="MZ53" s="17"/>
      <c r="NA53" s="17"/>
      <c r="NB53" s="17"/>
      <c r="NC53" s="17">
        <v>0</v>
      </c>
      <c r="ND53" s="17"/>
      <c r="NE53" s="17"/>
      <c r="NF53" s="17"/>
      <c r="NG53" s="17">
        <v>0</v>
      </c>
      <c r="NH53" s="17"/>
      <c r="NI53" s="17"/>
      <c r="NJ53" s="17"/>
      <c r="NK53" s="17">
        <v>0</v>
      </c>
      <c r="NL53" s="17">
        <v>213.5</v>
      </c>
      <c r="NM53" s="17">
        <v>207.29667000000001</v>
      </c>
      <c r="NN53" s="17">
        <v>207.29667000000001</v>
      </c>
      <c r="NO53" s="17">
        <v>6.2033300000000002</v>
      </c>
      <c r="NP53" s="17">
        <v>102</v>
      </c>
      <c r="NQ53" s="17">
        <v>103.95959000000001</v>
      </c>
      <c r="NR53" s="17">
        <v>103.95959000000001</v>
      </c>
      <c r="NS53" s="17">
        <v>-1.9595899999999999</v>
      </c>
      <c r="NT53" s="17">
        <v>3.2</v>
      </c>
      <c r="NU53" s="17">
        <v>3.9904700000000002</v>
      </c>
      <c r="NV53" s="17">
        <v>3.9904700000000002</v>
      </c>
      <c r="NW53" s="17">
        <v>-0.79047000000000001</v>
      </c>
      <c r="NX53" s="17"/>
      <c r="NY53" s="17">
        <v>4.1863799999999998</v>
      </c>
      <c r="NZ53" s="17">
        <v>4.1863799999999998</v>
      </c>
      <c r="OA53" s="17">
        <v>-4.1863799999999998</v>
      </c>
      <c r="OB53" s="17">
        <v>6.4</v>
      </c>
      <c r="OC53" s="17">
        <v>7.4</v>
      </c>
      <c r="OD53" s="17">
        <v>7.4</v>
      </c>
      <c r="OE53" s="17">
        <v>-1</v>
      </c>
      <c r="OF53" s="17">
        <v>0</v>
      </c>
      <c r="OG53" s="17"/>
      <c r="OH53" s="17"/>
      <c r="OI53" s="17">
        <v>0</v>
      </c>
      <c r="OJ53" s="17">
        <v>44.9</v>
      </c>
      <c r="OK53" s="17">
        <v>69.5</v>
      </c>
      <c r="OL53" s="17">
        <v>48.222000000000001</v>
      </c>
      <c r="OM53" s="17">
        <v>-3.3220000000000001</v>
      </c>
      <c r="ON53" s="17">
        <v>0</v>
      </c>
      <c r="OO53" s="17"/>
      <c r="OP53" s="17"/>
      <c r="OQ53" s="17">
        <v>0</v>
      </c>
      <c r="OR53" s="17">
        <v>0</v>
      </c>
      <c r="OS53" s="17">
        <v>1.286</v>
      </c>
      <c r="OT53" s="17">
        <v>1.286</v>
      </c>
      <c r="OU53" s="17">
        <v>-1.286</v>
      </c>
      <c r="OV53" s="17">
        <v>0</v>
      </c>
      <c r="OW53" s="17"/>
      <c r="OX53" s="17"/>
      <c r="OY53" s="17">
        <v>0</v>
      </c>
      <c r="OZ53" s="17">
        <v>2.6</v>
      </c>
      <c r="PA53" s="17">
        <v>5.40402</v>
      </c>
      <c r="PB53" s="17">
        <v>5.4040999999999997</v>
      </c>
      <c r="PC53" s="17">
        <v>-2.8041</v>
      </c>
      <c r="PD53" s="17">
        <v>9.9</v>
      </c>
      <c r="PE53" s="17">
        <v>9.9830000000000005</v>
      </c>
      <c r="PF53" s="17">
        <v>9.9830000000000005</v>
      </c>
      <c r="PG53" s="17">
        <v>-8.3000000000000004E-2</v>
      </c>
      <c r="PH53" s="17"/>
      <c r="PI53" s="17"/>
      <c r="PJ53" s="17"/>
      <c r="PK53" s="17">
        <v>0</v>
      </c>
      <c r="PL53" s="17">
        <v>0</v>
      </c>
      <c r="PM53" s="17"/>
      <c r="PN53" s="17"/>
      <c r="PO53" s="17">
        <v>0</v>
      </c>
      <c r="PP53" s="17">
        <v>1.2</v>
      </c>
      <c r="PQ53" s="17">
        <v>1.23</v>
      </c>
      <c r="PR53" s="17">
        <v>1.23</v>
      </c>
      <c r="PS53" s="17">
        <v>-0.03</v>
      </c>
      <c r="PT53" s="17">
        <v>1.1000000000000001</v>
      </c>
      <c r="PU53" s="17">
        <v>1.5</v>
      </c>
      <c r="PV53" s="17">
        <v>1.5</v>
      </c>
      <c r="PW53" s="17">
        <v>-0.4</v>
      </c>
      <c r="PX53" s="17">
        <v>3.2</v>
      </c>
      <c r="PY53" s="17">
        <v>2.5</v>
      </c>
      <c r="PZ53" s="17">
        <v>2.5</v>
      </c>
      <c r="QA53" s="17">
        <v>0.7</v>
      </c>
      <c r="QB53" s="17">
        <v>19.8</v>
      </c>
      <c r="QC53" s="17">
        <v>20.353110000000001</v>
      </c>
      <c r="QD53" s="17">
        <v>20.35303</v>
      </c>
      <c r="QE53" s="17">
        <v>-0.55303000000000002</v>
      </c>
      <c r="QF53" s="17">
        <v>10</v>
      </c>
      <c r="QG53" s="17">
        <v>13.65854</v>
      </c>
      <c r="QH53" s="17">
        <v>13.65854</v>
      </c>
      <c r="QI53" s="17">
        <v>-3.6585399999999999</v>
      </c>
      <c r="QJ53" s="17">
        <v>16.5</v>
      </c>
      <c r="QK53" s="17">
        <v>17.560980000000001</v>
      </c>
      <c r="QL53" s="17">
        <v>17.560970000000001</v>
      </c>
      <c r="QM53" s="17">
        <v>-1.06097</v>
      </c>
      <c r="QN53" s="17">
        <v>3.1</v>
      </c>
      <c r="QO53" s="17">
        <v>3.3</v>
      </c>
      <c r="QP53" s="17">
        <v>3.3</v>
      </c>
      <c r="QQ53" s="17">
        <v>-0.2</v>
      </c>
      <c r="QR53" s="17">
        <v>17.7</v>
      </c>
      <c r="QS53" s="17">
        <v>18.048780000000001</v>
      </c>
      <c r="QT53" s="17">
        <v>18.048780000000001</v>
      </c>
      <c r="QU53" s="17">
        <v>-0.34877999999999998</v>
      </c>
      <c r="QV53" s="17">
        <v>0</v>
      </c>
      <c r="QW53" s="17"/>
      <c r="QX53" s="17"/>
      <c r="QY53" s="17">
        <v>0</v>
      </c>
      <c r="QZ53" s="17">
        <v>0</v>
      </c>
      <c r="RA53" s="17"/>
      <c r="RB53" s="17"/>
      <c r="RC53" s="17">
        <v>0</v>
      </c>
      <c r="RD53" s="17">
        <v>16.8</v>
      </c>
      <c r="RE53" s="17">
        <v>18.202999999999999</v>
      </c>
      <c r="RF53" s="17">
        <v>18.202999999999999</v>
      </c>
      <c r="RG53" s="17">
        <v>-1.403</v>
      </c>
      <c r="RH53" s="17">
        <v>65.2</v>
      </c>
      <c r="RI53" s="17">
        <v>52.719000000000001</v>
      </c>
      <c r="RJ53" s="17">
        <v>52.719000000000001</v>
      </c>
      <c r="RK53" s="17">
        <v>12.481</v>
      </c>
      <c r="RL53" s="17">
        <v>0</v>
      </c>
      <c r="RM53" s="17"/>
      <c r="RN53" s="17"/>
      <c r="RO53" s="17">
        <v>0</v>
      </c>
      <c r="RP53" s="17">
        <v>2</v>
      </c>
      <c r="RQ53" s="17">
        <v>2.1</v>
      </c>
      <c r="RR53" s="17">
        <v>2.1</v>
      </c>
      <c r="RS53" s="17">
        <v>-0.1</v>
      </c>
      <c r="RT53" s="17">
        <v>20.2</v>
      </c>
      <c r="RU53" s="17">
        <v>19.869240000000001</v>
      </c>
      <c r="RV53" s="17">
        <v>19.869240000000001</v>
      </c>
      <c r="RW53" s="17">
        <v>0.33076</v>
      </c>
      <c r="RX53" s="17">
        <v>2.1</v>
      </c>
      <c r="RY53" s="17">
        <v>2</v>
      </c>
      <c r="RZ53" s="17">
        <v>2</v>
      </c>
      <c r="SA53" s="17">
        <v>0.1</v>
      </c>
      <c r="SB53" s="17"/>
      <c r="SC53" s="17">
        <v>0.4</v>
      </c>
      <c r="SD53" s="17">
        <v>0.4</v>
      </c>
      <c r="SE53" s="17">
        <v>-0.4</v>
      </c>
      <c r="SF53" s="17">
        <v>3.7</v>
      </c>
      <c r="SG53" s="17">
        <v>5.5</v>
      </c>
      <c r="SH53" s="17">
        <v>5.5</v>
      </c>
      <c r="SI53" s="17">
        <v>-1.8</v>
      </c>
      <c r="SJ53" s="17">
        <v>6</v>
      </c>
      <c r="SK53" s="17">
        <v>5.8</v>
      </c>
      <c r="SL53" s="17">
        <v>5.8</v>
      </c>
      <c r="SM53" s="17">
        <v>0.2</v>
      </c>
      <c r="SN53" s="17">
        <v>8.6999999999999993</v>
      </c>
      <c r="SO53" s="17">
        <v>13.65854</v>
      </c>
      <c r="SP53" s="17">
        <v>13.65854</v>
      </c>
      <c r="SQ53" s="17">
        <v>-4.9585400000000002</v>
      </c>
      <c r="SR53" s="17">
        <v>12.9</v>
      </c>
      <c r="SS53" s="17">
        <v>17.560980000000001</v>
      </c>
      <c r="ST53" s="17">
        <v>17.560970000000001</v>
      </c>
      <c r="SU53" s="17">
        <v>-4.6609699999999998</v>
      </c>
      <c r="SV53" s="17">
        <v>14</v>
      </c>
      <c r="SW53" s="17">
        <v>14.048780000000001</v>
      </c>
      <c r="SX53" s="17">
        <v>14.048780000000001</v>
      </c>
      <c r="SY53" s="17">
        <v>-4.8779999999999997E-2</v>
      </c>
      <c r="SZ53" s="17">
        <v>21.1</v>
      </c>
      <c r="TA53" s="17">
        <v>21.42</v>
      </c>
      <c r="TB53" s="17">
        <v>21.42</v>
      </c>
      <c r="TC53" s="17">
        <v>-0.32</v>
      </c>
      <c r="TD53" s="17">
        <v>32.4</v>
      </c>
      <c r="TE53" s="17">
        <v>43.5</v>
      </c>
      <c r="TF53" s="17">
        <v>34.832000000000001</v>
      </c>
      <c r="TG53" s="17">
        <v>-2.4319999999999999</v>
      </c>
      <c r="TH53" s="17">
        <v>0</v>
      </c>
      <c r="TI53" s="17"/>
      <c r="TJ53" s="17"/>
      <c r="TK53" s="17">
        <v>0</v>
      </c>
      <c r="TL53" s="17">
        <v>74.400000000000006</v>
      </c>
      <c r="TM53" s="17">
        <v>56.1</v>
      </c>
      <c r="TN53" s="17">
        <v>57.366</v>
      </c>
      <c r="TO53" s="17">
        <v>17.033999999999999</v>
      </c>
      <c r="TP53" s="17">
        <v>87.8</v>
      </c>
      <c r="TQ53" s="17">
        <v>71.8</v>
      </c>
      <c r="TR53" s="17">
        <v>71.569999999999993</v>
      </c>
      <c r="TS53" s="17">
        <v>16.23</v>
      </c>
      <c r="TT53" s="17">
        <v>11</v>
      </c>
      <c r="TU53" s="17">
        <v>3.2010000000000001</v>
      </c>
      <c r="TV53" s="17">
        <v>3.2010000000000001</v>
      </c>
      <c r="TW53" s="17">
        <v>7.7990000000000004</v>
      </c>
      <c r="TX53" s="17">
        <v>9.1</v>
      </c>
      <c r="TY53" s="17">
        <v>4.0830000000000002</v>
      </c>
      <c r="TZ53" s="17">
        <v>4.0830000000000002</v>
      </c>
      <c r="UA53" s="17">
        <v>5.0170000000000003</v>
      </c>
      <c r="UB53" s="17">
        <v>9.6</v>
      </c>
      <c r="UC53" s="17">
        <v>9.8000000000000007</v>
      </c>
      <c r="UD53" s="17">
        <v>9.8000000000000007</v>
      </c>
      <c r="UE53" s="17">
        <v>-0.2</v>
      </c>
      <c r="UF53" s="17">
        <v>2.4</v>
      </c>
      <c r="UG53" s="17">
        <v>3.5</v>
      </c>
      <c r="UH53" s="17">
        <v>3.5</v>
      </c>
      <c r="UI53" s="17">
        <v>-1.1000000000000001</v>
      </c>
      <c r="UJ53" s="17">
        <v>7.2</v>
      </c>
      <c r="UK53" s="17">
        <v>7.5</v>
      </c>
      <c r="UL53" s="17">
        <v>7.5</v>
      </c>
      <c r="UM53" s="17">
        <v>-0.3</v>
      </c>
      <c r="UN53" s="17">
        <v>20.399999999999999</v>
      </c>
      <c r="UO53" s="17">
        <v>19.51219</v>
      </c>
      <c r="UP53" s="17">
        <v>19.51219</v>
      </c>
      <c r="UQ53" s="17">
        <v>0.88780999999999999</v>
      </c>
      <c r="UR53" s="17">
        <v>20.399999999999999</v>
      </c>
      <c r="US53" s="17">
        <v>19.51219</v>
      </c>
      <c r="UT53" s="17">
        <v>19.51219</v>
      </c>
      <c r="UU53" s="17">
        <v>0.88780999999999999</v>
      </c>
      <c r="UV53" s="17">
        <v>20.100000000000001</v>
      </c>
      <c r="UW53" s="17">
        <v>19.51219</v>
      </c>
      <c r="UX53" s="17">
        <v>19.51219</v>
      </c>
      <c r="UY53" s="17">
        <v>0.58781000000000005</v>
      </c>
      <c r="UZ53" s="17">
        <v>0.5</v>
      </c>
      <c r="VA53" s="17">
        <v>1.5580000000000001</v>
      </c>
      <c r="VB53" s="17">
        <v>1.5580000000000001</v>
      </c>
      <c r="VC53" s="17">
        <v>-1.0580000000000001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65.8</v>
      </c>
      <c r="VU53" s="17">
        <v>91</v>
      </c>
      <c r="VV53" s="17">
        <v>72</v>
      </c>
      <c r="VW53" s="17">
        <v>-6.2</v>
      </c>
      <c r="VX53" s="17">
        <v>79.599999999999994</v>
      </c>
      <c r="VY53" s="17">
        <v>79.400000000000006</v>
      </c>
      <c r="VZ53" s="17">
        <v>78</v>
      </c>
      <c r="WA53" s="17">
        <v>1.6</v>
      </c>
      <c r="WB53" s="17">
        <v>0</v>
      </c>
      <c r="WC53" s="17"/>
      <c r="WD53" s="17"/>
      <c r="WE53" s="17">
        <v>0</v>
      </c>
      <c r="WF53" s="17">
        <v>1.6</v>
      </c>
      <c r="WG53" s="17">
        <v>1.4490000000000001</v>
      </c>
      <c r="WH53" s="17">
        <v>1.4490000000000001</v>
      </c>
      <c r="WI53" s="17">
        <v>0.151</v>
      </c>
      <c r="WJ53" s="17">
        <v>2.2000000000000002</v>
      </c>
      <c r="WK53" s="17">
        <v>2.4</v>
      </c>
      <c r="WL53" s="17">
        <v>2.4</v>
      </c>
      <c r="WM53" s="17">
        <v>-0.2</v>
      </c>
      <c r="WN53" s="17">
        <v>2.2000000000000002</v>
      </c>
      <c r="WO53" s="17">
        <v>2.4</v>
      </c>
      <c r="WP53" s="17">
        <v>2.4</v>
      </c>
      <c r="WQ53" s="17">
        <v>-0.2</v>
      </c>
      <c r="WR53" s="17">
        <v>1.2</v>
      </c>
      <c r="WS53" s="17">
        <v>1.4</v>
      </c>
      <c r="WT53" s="17">
        <v>1.4</v>
      </c>
      <c r="WU53" s="17">
        <v>-0.2</v>
      </c>
      <c r="WV53" s="17">
        <v>0</v>
      </c>
      <c r="WW53" s="17"/>
      <c r="WX53" s="17"/>
      <c r="WY53" s="17">
        <v>0</v>
      </c>
      <c r="WZ53" s="17"/>
      <c r="XA53" s="17"/>
      <c r="XB53" s="17"/>
      <c r="XC53" s="17">
        <v>0</v>
      </c>
      <c r="XD53" s="17">
        <v>18.100000000000001</v>
      </c>
      <c r="XE53" s="17">
        <v>17.951219999999999</v>
      </c>
      <c r="XF53" s="17">
        <v>17.951219999999999</v>
      </c>
      <c r="XG53" s="17">
        <v>0.14878</v>
      </c>
      <c r="XH53" s="17">
        <v>8</v>
      </c>
      <c r="XI53" s="17">
        <v>10.8</v>
      </c>
      <c r="XJ53" s="17">
        <v>10.8</v>
      </c>
      <c r="XK53" s="17">
        <v>-2.8</v>
      </c>
      <c r="XL53" s="17">
        <v>27.5</v>
      </c>
      <c r="XM53" s="17">
        <v>31</v>
      </c>
      <c r="XN53" s="17">
        <v>27.5</v>
      </c>
      <c r="XO53" s="17">
        <v>0</v>
      </c>
      <c r="XP53" s="17">
        <v>34.9</v>
      </c>
      <c r="XQ53" s="17">
        <v>31</v>
      </c>
      <c r="XR53" s="17">
        <v>27.5</v>
      </c>
      <c r="XS53" s="17">
        <v>7.4</v>
      </c>
      <c r="XT53" s="17">
        <v>15.7</v>
      </c>
      <c r="XU53" s="17">
        <v>17</v>
      </c>
      <c r="XV53" s="17">
        <v>14</v>
      </c>
      <c r="XW53" s="17">
        <v>1.7</v>
      </c>
      <c r="XX53" s="17">
        <v>19</v>
      </c>
      <c r="XY53" s="17">
        <v>20</v>
      </c>
      <c r="XZ53" s="17">
        <v>20</v>
      </c>
      <c r="YA53" s="17">
        <v>-1</v>
      </c>
      <c r="YB53" s="17">
        <v>7.2</v>
      </c>
      <c r="YC53" s="17">
        <v>6.83</v>
      </c>
      <c r="YD53" s="17">
        <v>6.83</v>
      </c>
      <c r="YE53" s="17">
        <v>0.37</v>
      </c>
      <c r="YF53" s="17">
        <v>11.2</v>
      </c>
      <c r="YG53" s="17">
        <v>11</v>
      </c>
      <c r="YH53" s="17">
        <v>11</v>
      </c>
      <c r="YI53" s="17">
        <v>0.2</v>
      </c>
      <c r="YJ53" s="17">
        <v>22.8</v>
      </c>
      <c r="YK53" s="17">
        <v>23</v>
      </c>
      <c r="YL53" s="17">
        <v>23</v>
      </c>
      <c r="YM53" s="17">
        <v>-0.2</v>
      </c>
    </row>
    <row r="54" spans="1:663" ht="24" customHeight="1" x14ac:dyDescent="0.3">
      <c r="A54" s="1"/>
      <c r="B54" s="16" t="s">
        <v>39</v>
      </c>
      <c r="C54" s="16" t="s">
        <v>754</v>
      </c>
      <c r="D54" s="17">
        <v>203.8</v>
      </c>
      <c r="E54" s="17">
        <v>204.19512</v>
      </c>
      <c r="F54" s="17">
        <v>204.19512</v>
      </c>
      <c r="G54" s="17">
        <v>-0.39512000000000003</v>
      </c>
      <c r="H54" s="17">
        <v>617.29999999999995</v>
      </c>
      <c r="I54" s="17">
        <v>623.55601999999999</v>
      </c>
      <c r="J54" s="17">
        <v>355.79414000000003</v>
      </c>
      <c r="K54" s="17">
        <v>261.50585999999998</v>
      </c>
      <c r="L54" s="17">
        <v>212.6</v>
      </c>
      <c r="M54" s="17">
        <v>203.84339</v>
      </c>
      <c r="N54" s="17">
        <v>116.31077000000001</v>
      </c>
      <c r="O54" s="17">
        <v>96.289230000000003</v>
      </c>
      <c r="P54" s="17"/>
      <c r="Q54" s="17"/>
      <c r="R54" s="17"/>
      <c r="S54" s="17">
        <v>0</v>
      </c>
      <c r="T54" s="17"/>
      <c r="U54" s="17"/>
      <c r="V54" s="17"/>
      <c r="W54" s="17">
        <v>0</v>
      </c>
      <c r="X54" s="17">
        <v>88.9</v>
      </c>
      <c r="Y54" s="17">
        <v>92.226339999999993</v>
      </c>
      <c r="Z54" s="17">
        <v>92.226339999999993</v>
      </c>
      <c r="AA54" s="17">
        <v>-3.3263400000000001</v>
      </c>
      <c r="AB54" s="17">
        <v>108.9</v>
      </c>
      <c r="AC54" s="17">
        <v>98.392110000000002</v>
      </c>
      <c r="AD54" s="17">
        <v>121.8783</v>
      </c>
      <c r="AE54" s="17">
        <v>-12.978300000000001</v>
      </c>
      <c r="AF54" s="17"/>
      <c r="AG54" s="17"/>
      <c r="AH54" s="17"/>
      <c r="AI54" s="17">
        <v>0</v>
      </c>
      <c r="AJ54" s="17">
        <v>76.599999999999994</v>
      </c>
      <c r="AK54" s="17">
        <v>77.079189999999997</v>
      </c>
      <c r="AL54" s="17"/>
      <c r="AM54" s="17">
        <v>76.599999999999994</v>
      </c>
      <c r="AN54" s="17">
        <v>184.3</v>
      </c>
      <c r="AO54" s="17">
        <v>177.93125000000001</v>
      </c>
      <c r="AP54" s="17">
        <v>177.93125000000001</v>
      </c>
      <c r="AQ54" s="17">
        <v>6.3687500000000004</v>
      </c>
      <c r="AR54" s="17">
        <v>206.8</v>
      </c>
      <c r="AS54" s="17">
        <v>197.70735999999999</v>
      </c>
      <c r="AT54" s="17">
        <v>197.70735999999999</v>
      </c>
      <c r="AU54" s="17">
        <v>9.0926399999999994</v>
      </c>
      <c r="AV54" s="17"/>
      <c r="AW54" s="17"/>
      <c r="AX54" s="17"/>
      <c r="AY54" s="17">
        <v>0</v>
      </c>
      <c r="AZ54" s="17"/>
      <c r="BA54" s="17"/>
      <c r="BB54" s="17"/>
      <c r="BC54" s="17">
        <v>0</v>
      </c>
      <c r="BD54" s="17">
        <v>209.5</v>
      </c>
      <c r="BE54" s="17">
        <v>206.01686000000001</v>
      </c>
      <c r="BF54" s="17">
        <v>206.01686000000001</v>
      </c>
      <c r="BG54" s="17">
        <v>3.4831400000000001</v>
      </c>
      <c r="BH54" s="17"/>
      <c r="BI54" s="17"/>
      <c r="BJ54" s="17"/>
      <c r="BK54" s="17">
        <v>0</v>
      </c>
      <c r="BL54" s="17">
        <v>123.6</v>
      </c>
      <c r="BM54" s="17">
        <v>164.88048000000001</v>
      </c>
      <c r="BN54" s="17">
        <v>144.92125999999999</v>
      </c>
      <c r="BO54" s="17">
        <v>-21.321259999999999</v>
      </c>
      <c r="BP54" s="17">
        <v>9.1</v>
      </c>
      <c r="BQ54" s="17">
        <v>3.4695499999999999</v>
      </c>
      <c r="BR54" s="17">
        <v>3.4695499999999999</v>
      </c>
      <c r="BS54" s="17">
        <v>5.6304499999999997</v>
      </c>
      <c r="BT54" s="17"/>
      <c r="BU54" s="17"/>
      <c r="BV54" s="17"/>
      <c r="BW54" s="17">
        <v>0</v>
      </c>
      <c r="BX54" s="17"/>
      <c r="BY54" s="17"/>
      <c r="BZ54" s="17"/>
      <c r="CA54" s="17">
        <v>0</v>
      </c>
      <c r="CB54" s="17"/>
      <c r="CC54" s="17"/>
      <c r="CD54" s="17"/>
      <c r="CE54" s="17">
        <v>0</v>
      </c>
      <c r="CF54" s="17"/>
      <c r="CG54" s="17"/>
      <c r="CH54" s="17"/>
      <c r="CI54" s="17">
        <v>0</v>
      </c>
      <c r="CJ54" s="17">
        <v>160.80000000000001</v>
      </c>
      <c r="CK54" s="17">
        <v>164.70732000000001</v>
      </c>
      <c r="CL54" s="17">
        <v>164.70732000000001</v>
      </c>
      <c r="CM54" s="17">
        <v>-3.9073199999999999</v>
      </c>
      <c r="CN54" s="17">
        <v>6.7</v>
      </c>
      <c r="CO54" s="17">
        <v>5.1583800000000002</v>
      </c>
      <c r="CP54" s="17">
        <v>5.1583800000000002</v>
      </c>
      <c r="CQ54" s="17">
        <v>1.54162</v>
      </c>
      <c r="CR54" s="17">
        <v>4.8</v>
      </c>
      <c r="CS54" s="17">
        <v>2.8315000000000001</v>
      </c>
      <c r="CT54" s="17">
        <v>2.8315000000000001</v>
      </c>
      <c r="CU54" s="17">
        <v>1.9684999999999999</v>
      </c>
      <c r="CV54" s="17">
        <v>16.899999999999999</v>
      </c>
      <c r="CW54" s="17">
        <v>16.873670000000001</v>
      </c>
      <c r="CX54" s="17">
        <v>16.873670000000001</v>
      </c>
      <c r="CY54" s="17">
        <v>2.6329999999999999E-2</v>
      </c>
      <c r="CZ54" s="17">
        <v>6.8</v>
      </c>
      <c r="DA54" s="17">
        <v>6.8787000000000003</v>
      </c>
      <c r="DB54" s="17">
        <v>6.8787000000000003</v>
      </c>
      <c r="DC54" s="17">
        <v>-7.8700000000000006E-2</v>
      </c>
      <c r="DD54" s="17">
        <v>15.1</v>
      </c>
      <c r="DE54" s="17">
        <v>12.63471</v>
      </c>
      <c r="DF54" s="17">
        <v>14.992190000000001</v>
      </c>
      <c r="DG54" s="17">
        <v>0.10781</v>
      </c>
      <c r="DH54" s="17">
        <v>114.1</v>
      </c>
      <c r="DI54" s="17">
        <v>69.196359999999999</v>
      </c>
      <c r="DJ54" s="17">
        <v>142.99999</v>
      </c>
      <c r="DK54" s="17">
        <v>-28.899989999999999</v>
      </c>
      <c r="DL54" s="17"/>
      <c r="DM54" s="17"/>
      <c r="DN54" s="17"/>
      <c r="DO54" s="17">
        <v>0</v>
      </c>
      <c r="DP54" s="17"/>
      <c r="DQ54" s="17"/>
      <c r="DR54" s="17"/>
      <c r="DS54" s="17">
        <v>0</v>
      </c>
      <c r="DT54" s="17"/>
      <c r="DU54" s="17"/>
      <c r="DV54" s="17"/>
      <c r="DW54" s="17">
        <v>0</v>
      </c>
      <c r="DX54" s="17"/>
      <c r="DY54" s="17"/>
      <c r="DZ54" s="17"/>
      <c r="EA54" s="17">
        <v>0</v>
      </c>
      <c r="EB54" s="17">
        <v>109.2</v>
      </c>
      <c r="EC54" s="17">
        <v>112.90537</v>
      </c>
      <c r="ED54" s="17">
        <v>112.90536</v>
      </c>
      <c r="EE54" s="17">
        <v>-3.7053600000000002</v>
      </c>
      <c r="EF54" s="17">
        <v>44.4</v>
      </c>
      <c r="EG54" s="17">
        <v>95.015550000000005</v>
      </c>
      <c r="EH54" s="17">
        <v>221.55347</v>
      </c>
      <c r="EI54" s="17">
        <v>-177.15347</v>
      </c>
      <c r="EJ54" s="17"/>
      <c r="EK54" s="17"/>
      <c r="EL54" s="17"/>
      <c r="EM54" s="17">
        <v>0</v>
      </c>
      <c r="EN54" s="17">
        <v>0</v>
      </c>
      <c r="EO54" s="17"/>
      <c r="EP54" s="17"/>
      <c r="EQ54" s="17">
        <v>0</v>
      </c>
      <c r="ER54" s="17"/>
      <c r="ES54" s="17"/>
      <c r="ET54" s="17"/>
      <c r="EU54" s="17">
        <v>0</v>
      </c>
      <c r="EV54" s="17">
        <v>6.4</v>
      </c>
      <c r="EW54" s="17">
        <v>6.39</v>
      </c>
      <c r="EX54" s="17">
        <v>6.39</v>
      </c>
      <c r="EY54" s="17">
        <v>0.01</v>
      </c>
      <c r="EZ54" s="17">
        <v>0</v>
      </c>
      <c r="FA54" s="17"/>
      <c r="FB54" s="17">
        <v>149.97585000000001</v>
      </c>
      <c r="FC54" s="17">
        <v>-149.97585000000001</v>
      </c>
      <c r="FD54" s="17">
        <v>26.9</v>
      </c>
      <c r="FE54" s="17">
        <v>30.749110000000002</v>
      </c>
      <c r="FF54" s="17">
        <v>30.749110000000002</v>
      </c>
      <c r="FG54" s="17">
        <v>-3.84911</v>
      </c>
      <c r="FH54" s="17">
        <v>149.69999999999999</v>
      </c>
      <c r="FI54" s="17">
        <v>151.95320000000001</v>
      </c>
      <c r="FJ54" s="17">
        <v>150.27983</v>
      </c>
      <c r="FK54" s="17">
        <v>-0.57982999999999996</v>
      </c>
      <c r="FL54" s="17">
        <v>14</v>
      </c>
      <c r="FM54" s="17">
        <v>15.15638</v>
      </c>
      <c r="FN54" s="17">
        <v>15.15638</v>
      </c>
      <c r="FO54" s="17">
        <v>-1.15638</v>
      </c>
      <c r="FP54" s="17">
        <v>17.8</v>
      </c>
      <c r="FQ54" s="17">
        <v>15.177110000000001</v>
      </c>
      <c r="FR54" s="17">
        <v>15.177110000000001</v>
      </c>
      <c r="FS54" s="17">
        <v>2.6228899999999999</v>
      </c>
      <c r="FT54" s="17">
        <v>13</v>
      </c>
      <c r="FU54" s="17">
        <v>18.048780000000001</v>
      </c>
      <c r="FV54" s="17">
        <v>18.048780000000001</v>
      </c>
      <c r="FW54" s="17">
        <v>-5.0487799999999998</v>
      </c>
      <c r="FX54" s="17">
        <v>88.5</v>
      </c>
      <c r="FY54" s="17">
        <v>88.116100000000003</v>
      </c>
      <c r="FZ54" s="17">
        <v>88.116100000000003</v>
      </c>
      <c r="GA54" s="17">
        <v>0.38390000000000002</v>
      </c>
      <c r="GB54" s="17">
        <v>180.2</v>
      </c>
      <c r="GC54" s="17">
        <v>185.81701000000001</v>
      </c>
      <c r="GD54" s="17">
        <v>185.81701000000001</v>
      </c>
      <c r="GE54" s="17">
        <v>-5.6170099999999996</v>
      </c>
      <c r="GF54" s="17">
        <v>181.3</v>
      </c>
      <c r="GG54" s="17">
        <v>185.81701000000001</v>
      </c>
      <c r="GH54" s="17">
        <v>185.81701000000001</v>
      </c>
      <c r="GI54" s="17">
        <v>-4.51701</v>
      </c>
      <c r="GJ54" s="17">
        <v>184</v>
      </c>
      <c r="GK54" s="17">
        <v>186.37502000000001</v>
      </c>
      <c r="GL54" s="17">
        <v>186.37502000000001</v>
      </c>
      <c r="GM54" s="17">
        <v>-2.3750200000000001</v>
      </c>
      <c r="GN54" s="17">
        <v>103.6</v>
      </c>
      <c r="GO54" s="17">
        <v>110.91309</v>
      </c>
      <c r="GP54" s="17">
        <v>110.91316999999999</v>
      </c>
      <c r="GQ54" s="17">
        <v>-7.3131700000000004</v>
      </c>
      <c r="GR54" s="17">
        <v>0</v>
      </c>
      <c r="GS54" s="17">
        <v>5.2433500000000004</v>
      </c>
      <c r="GT54" s="17"/>
      <c r="GU54" s="17">
        <v>0</v>
      </c>
      <c r="GV54" s="17">
        <v>23.2</v>
      </c>
      <c r="GW54" s="17">
        <v>23.314730000000001</v>
      </c>
      <c r="GX54" s="17">
        <v>23.314730000000001</v>
      </c>
      <c r="GY54" s="17">
        <v>-0.11473</v>
      </c>
      <c r="GZ54" s="17">
        <v>4</v>
      </c>
      <c r="HA54" s="17">
        <v>4.2062099999999996</v>
      </c>
      <c r="HB54" s="17">
        <v>4.2062099999999996</v>
      </c>
      <c r="HC54" s="17">
        <v>-0.20621</v>
      </c>
      <c r="HD54" s="17">
        <v>17.100000000000001</v>
      </c>
      <c r="HE54" s="17">
        <v>17.582630000000002</v>
      </c>
      <c r="HF54" s="17">
        <v>17.582630000000002</v>
      </c>
      <c r="HG54" s="17">
        <v>-0.48263</v>
      </c>
      <c r="HH54" s="17">
        <v>61.3</v>
      </c>
      <c r="HI54" s="17">
        <v>40.622689999999999</v>
      </c>
      <c r="HJ54" s="17">
        <v>41.025730000000003</v>
      </c>
      <c r="HK54" s="17">
        <v>20.274270000000001</v>
      </c>
      <c r="HL54" s="17"/>
      <c r="HM54" s="17"/>
      <c r="HN54" s="17"/>
      <c r="HO54" s="17">
        <v>0</v>
      </c>
      <c r="HP54" s="17"/>
      <c r="HQ54" s="17"/>
      <c r="HR54" s="17"/>
      <c r="HS54" s="17">
        <v>0</v>
      </c>
      <c r="HT54" s="17">
        <v>93.5</v>
      </c>
      <c r="HU54" s="17">
        <v>95.918049999999994</v>
      </c>
      <c r="HV54" s="17">
        <v>85.482680000000002</v>
      </c>
      <c r="HW54" s="17">
        <v>8.0173199999999998</v>
      </c>
      <c r="HX54" s="17"/>
      <c r="HY54" s="17"/>
      <c r="HZ54" s="17"/>
      <c r="IA54" s="17">
        <v>0</v>
      </c>
      <c r="IB54" s="17"/>
      <c r="IC54" s="17"/>
      <c r="ID54" s="17"/>
      <c r="IE54" s="17">
        <v>0</v>
      </c>
      <c r="IF54" s="17">
        <v>24.9</v>
      </c>
      <c r="IG54" s="17">
        <v>45.441949999999999</v>
      </c>
      <c r="IH54" s="17">
        <v>45.441949999999999</v>
      </c>
      <c r="II54" s="17">
        <v>-20.54195</v>
      </c>
      <c r="IJ54" s="17"/>
      <c r="IK54" s="17"/>
      <c r="IL54" s="17"/>
      <c r="IM54" s="17">
        <v>0</v>
      </c>
      <c r="IN54" s="17"/>
      <c r="IO54" s="17"/>
      <c r="IP54" s="17"/>
      <c r="IQ54" s="17">
        <v>0</v>
      </c>
      <c r="IR54" s="17"/>
      <c r="IS54" s="17"/>
      <c r="IT54" s="17"/>
      <c r="IU54" s="17">
        <v>0</v>
      </c>
      <c r="IV54" s="17">
        <v>84</v>
      </c>
      <c r="IW54" s="17">
        <v>85</v>
      </c>
      <c r="IX54" s="17">
        <v>97.312759999999997</v>
      </c>
      <c r="IY54" s="17">
        <v>-13.312760000000001</v>
      </c>
      <c r="IZ54" s="17">
        <v>173</v>
      </c>
      <c r="JA54" s="17">
        <v>183.94696999999999</v>
      </c>
      <c r="JB54" s="17">
        <v>183.94696999999999</v>
      </c>
      <c r="JC54" s="17">
        <v>-10.94697</v>
      </c>
      <c r="JD54" s="17">
        <v>170.5</v>
      </c>
      <c r="JE54" s="17">
        <v>183.94696999999999</v>
      </c>
      <c r="JF54" s="17">
        <v>183.94696999999999</v>
      </c>
      <c r="JG54" s="17">
        <v>-13.44697</v>
      </c>
      <c r="JH54" s="17">
        <v>200</v>
      </c>
      <c r="JI54" s="17">
        <v>183.94696999999999</v>
      </c>
      <c r="JJ54" s="17">
        <v>183.94696999999999</v>
      </c>
      <c r="JK54" s="17">
        <v>16.05303</v>
      </c>
      <c r="JL54" s="17">
        <v>267.5</v>
      </c>
      <c r="JM54" s="17">
        <v>276.74905000000001</v>
      </c>
      <c r="JN54" s="17">
        <v>276.74905000000001</v>
      </c>
      <c r="JO54" s="17">
        <v>-9.2490500000000004</v>
      </c>
      <c r="JP54" s="17">
        <v>75.099999999999994</v>
      </c>
      <c r="JQ54" s="17">
        <v>72.405370000000005</v>
      </c>
      <c r="JR54" s="17">
        <v>71.796109999999999</v>
      </c>
      <c r="JS54" s="17">
        <v>3.30389</v>
      </c>
      <c r="JT54" s="17"/>
      <c r="JU54" s="17"/>
      <c r="JV54" s="17">
        <v>36.005859999999998</v>
      </c>
      <c r="JW54" s="17">
        <v>-36.005859999999998</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0.8</v>
      </c>
      <c r="KW54" s="17">
        <v>1.0779300000000001</v>
      </c>
      <c r="KX54" s="17">
        <v>1.0779300000000001</v>
      </c>
      <c r="KY54" s="17">
        <v>-0.27793000000000001</v>
      </c>
      <c r="KZ54" s="17">
        <v>129.69999999999999</v>
      </c>
      <c r="LA54" s="17">
        <v>182.81280000000001</v>
      </c>
      <c r="LB54" s="17">
        <v>135.07893999999999</v>
      </c>
      <c r="LC54" s="17">
        <v>-5.3789400000000001</v>
      </c>
      <c r="LD54" s="17">
        <v>72</v>
      </c>
      <c r="LE54" s="17">
        <v>59.511839999999999</v>
      </c>
      <c r="LF54" s="17">
        <v>69.030019999999993</v>
      </c>
      <c r="LG54" s="17">
        <v>2.9699800000000001</v>
      </c>
      <c r="LH54" s="17">
        <v>63.3</v>
      </c>
      <c r="LI54" s="17">
        <v>67.461460000000002</v>
      </c>
      <c r="LJ54" s="17">
        <v>67.461460000000002</v>
      </c>
      <c r="LK54" s="17">
        <v>-4.1614599999999999</v>
      </c>
      <c r="LL54" s="17">
        <v>64.599999999999994</v>
      </c>
      <c r="LM54" s="17">
        <v>60.602429999999998</v>
      </c>
      <c r="LN54" s="17">
        <v>63.12764</v>
      </c>
      <c r="LO54" s="17">
        <v>1.4723599999999999</v>
      </c>
      <c r="LP54" s="17">
        <v>29.9</v>
      </c>
      <c r="LQ54" s="17">
        <v>30.097560000000001</v>
      </c>
      <c r="LR54" s="17">
        <v>30.097560000000001</v>
      </c>
      <c r="LS54" s="17">
        <v>-0.19756000000000001</v>
      </c>
      <c r="LT54" s="17">
        <v>65.5</v>
      </c>
      <c r="LU54" s="17"/>
      <c r="LV54" s="17"/>
      <c r="LW54" s="17">
        <v>65.5</v>
      </c>
      <c r="LX54" s="17"/>
      <c r="LY54" s="17"/>
      <c r="LZ54" s="17"/>
      <c r="MA54" s="17">
        <v>0</v>
      </c>
      <c r="MB54" s="17"/>
      <c r="MC54" s="17"/>
      <c r="MD54" s="17"/>
      <c r="ME54" s="17">
        <v>0</v>
      </c>
      <c r="MF54" s="17">
        <v>145.6</v>
      </c>
      <c r="MG54" s="17">
        <v>159.10805999999999</v>
      </c>
      <c r="MH54" s="17">
        <v>159.10805999999999</v>
      </c>
      <c r="MI54" s="17">
        <v>-13.50806</v>
      </c>
      <c r="MJ54" s="17">
        <v>147.1</v>
      </c>
      <c r="MK54" s="17">
        <v>159.10805999999999</v>
      </c>
      <c r="ML54" s="17">
        <v>159.10805999999999</v>
      </c>
      <c r="MM54" s="17">
        <v>-12.00806</v>
      </c>
      <c r="MN54" s="17">
        <v>169.6</v>
      </c>
      <c r="MO54" s="17">
        <v>159.58586</v>
      </c>
      <c r="MP54" s="17">
        <v>159.58587</v>
      </c>
      <c r="MQ54" s="17">
        <v>10.01413</v>
      </c>
      <c r="MR54" s="17">
        <v>187.7</v>
      </c>
      <c r="MS54" s="17">
        <v>186.53286</v>
      </c>
      <c r="MT54" s="17">
        <v>186.53288000000001</v>
      </c>
      <c r="MU54" s="17">
        <v>1.1671199999999999</v>
      </c>
      <c r="MV54" s="17"/>
      <c r="MW54" s="17"/>
      <c r="MX54" s="17"/>
      <c r="MY54" s="17">
        <v>0</v>
      </c>
      <c r="MZ54" s="17"/>
      <c r="NA54" s="17"/>
      <c r="NB54" s="17"/>
      <c r="NC54" s="17">
        <v>0</v>
      </c>
      <c r="ND54" s="17"/>
      <c r="NE54" s="17"/>
      <c r="NF54" s="17"/>
      <c r="NG54" s="17">
        <v>0</v>
      </c>
      <c r="NH54" s="17"/>
      <c r="NI54" s="17"/>
      <c r="NJ54" s="17"/>
      <c r="NK54" s="17">
        <v>0</v>
      </c>
      <c r="NL54" s="17">
        <v>213.3</v>
      </c>
      <c r="NM54" s="17">
        <v>207.29667000000001</v>
      </c>
      <c r="NN54" s="17">
        <v>207.29667000000001</v>
      </c>
      <c r="NO54" s="17">
        <v>6.0033300000000001</v>
      </c>
      <c r="NP54" s="17">
        <v>101.8</v>
      </c>
      <c r="NQ54" s="17">
        <v>103.95959000000001</v>
      </c>
      <c r="NR54" s="17">
        <v>103.95959000000001</v>
      </c>
      <c r="NS54" s="17">
        <v>-2.1595900000000001</v>
      </c>
      <c r="NT54" s="17">
        <v>3.2</v>
      </c>
      <c r="NU54" s="17">
        <v>3.9904700000000002</v>
      </c>
      <c r="NV54" s="17">
        <v>3.9904700000000002</v>
      </c>
      <c r="NW54" s="17">
        <v>-0.79047000000000001</v>
      </c>
      <c r="NX54" s="17"/>
      <c r="NY54" s="17">
        <v>4.1863799999999998</v>
      </c>
      <c r="NZ54" s="17">
        <v>4.1863799999999998</v>
      </c>
      <c r="OA54" s="17">
        <v>-4.1863799999999998</v>
      </c>
      <c r="OB54" s="17">
        <v>6.4</v>
      </c>
      <c r="OC54" s="17">
        <v>7.4</v>
      </c>
      <c r="OD54" s="17">
        <v>7.4</v>
      </c>
      <c r="OE54" s="17">
        <v>-1</v>
      </c>
      <c r="OF54" s="17">
        <v>0</v>
      </c>
      <c r="OG54" s="17"/>
      <c r="OH54" s="17"/>
      <c r="OI54" s="17">
        <v>0</v>
      </c>
      <c r="OJ54" s="17">
        <v>40</v>
      </c>
      <c r="OK54" s="17">
        <v>70.3</v>
      </c>
      <c r="OL54" s="17">
        <v>49.582000000000001</v>
      </c>
      <c r="OM54" s="17">
        <v>-9.5820000000000007</v>
      </c>
      <c r="ON54" s="17">
        <v>0</v>
      </c>
      <c r="OO54" s="17"/>
      <c r="OP54" s="17"/>
      <c r="OQ54" s="17">
        <v>0</v>
      </c>
      <c r="OR54" s="17">
        <v>0</v>
      </c>
      <c r="OS54" s="17">
        <v>0.90600000000000003</v>
      </c>
      <c r="OT54" s="17">
        <v>0.90600000000000003</v>
      </c>
      <c r="OU54" s="17">
        <v>-0.90600000000000003</v>
      </c>
      <c r="OV54" s="17">
        <v>0</v>
      </c>
      <c r="OW54" s="17"/>
      <c r="OX54" s="17"/>
      <c r="OY54" s="17">
        <v>0</v>
      </c>
      <c r="OZ54" s="17">
        <v>2.7</v>
      </c>
      <c r="PA54" s="17">
        <v>5.40402</v>
      </c>
      <c r="PB54" s="17">
        <v>5.4040999999999997</v>
      </c>
      <c r="PC54" s="17">
        <v>-2.7040999999999999</v>
      </c>
      <c r="PD54" s="17">
        <v>9.9</v>
      </c>
      <c r="PE54" s="17">
        <v>9.9830000000000005</v>
      </c>
      <c r="PF54" s="17">
        <v>9.9830000000000005</v>
      </c>
      <c r="PG54" s="17">
        <v>-8.3000000000000004E-2</v>
      </c>
      <c r="PH54" s="17"/>
      <c r="PI54" s="17"/>
      <c r="PJ54" s="17"/>
      <c r="PK54" s="17">
        <v>0</v>
      </c>
      <c r="PL54" s="17">
        <v>0</v>
      </c>
      <c r="PM54" s="17"/>
      <c r="PN54" s="17"/>
      <c r="PO54" s="17">
        <v>0</v>
      </c>
      <c r="PP54" s="17">
        <v>1.2</v>
      </c>
      <c r="PQ54" s="17">
        <v>1.23</v>
      </c>
      <c r="PR54" s="17">
        <v>1.23</v>
      </c>
      <c r="PS54" s="17">
        <v>-0.03</v>
      </c>
      <c r="PT54" s="17">
        <v>1.1000000000000001</v>
      </c>
      <c r="PU54" s="17">
        <v>1.5</v>
      </c>
      <c r="PV54" s="17">
        <v>1.5</v>
      </c>
      <c r="PW54" s="17">
        <v>-0.4</v>
      </c>
      <c r="PX54" s="17">
        <v>2.6</v>
      </c>
      <c r="PY54" s="17">
        <v>2.5</v>
      </c>
      <c r="PZ54" s="17">
        <v>2.5</v>
      </c>
      <c r="QA54" s="17">
        <v>0.1</v>
      </c>
      <c r="QB54" s="17">
        <v>20.2</v>
      </c>
      <c r="QC54" s="17">
        <v>20.353110000000001</v>
      </c>
      <c r="QD54" s="17">
        <v>20.35303</v>
      </c>
      <c r="QE54" s="17">
        <v>-0.15303</v>
      </c>
      <c r="QF54" s="17">
        <v>10</v>
      </c>
      <c r="QG54" s="17">
        <v>13.65854</v>
      </c>
      <c r="QH54" s="17">
        <v>13.65854</v>
      </c>
      <c r="QI54" s="17">
        <v>-3.6585399999999999</v>
      </c>
      <c r="QJ54" s="17">
        <v>16.5</v>
      </c>
      <c r="QK54" s="17">
        <v>17.560980000000001</v>
      </c>
      <c r="QL54" s="17">
        <v>17.560970000000001</v>
      </c>
      <c r="QM54" s="17">
        <v>-1.06097</v>
      </c>
      <c r="QN54" s="17">
        <v>3.2</v>
      </c>
      <c r="QO54" s="17">
        <v>3.3</v>
      </c>
      <c r="QP54" s="17">
        <v>3.3</v>
      </c>
      <c r="QQ54" s="17">
        <v>-0.1</v>
      </c>
      <c r="QR54" s="17">
        <v>17.7</v>
      </c>
      <c r="QS54" s="17">
        <v>18.048780000000001</v>
      </c>
      <c r="QT54" s="17">
        <v>18.048780000000001</v>
      </c>
      <c r="QU54" s="17">
        <v>-0.34877999999999998</v>
      </c>
      <c r="QV54" s="17">
        <v>0</v>
      </c>
      <c r="QW54" s="17"/>
      <c r="QX54" s="17"/>
      <c r="QY54" s="17">
        <v>0</v>
      </c>
      <c r="QZ54" s="17">
        <v>0</v>
      </c>
      <c r="RA54" s="17"/>
      <c r="RB54" s="17"/>
      <c r="RC54" s="17">
        <v>0</v>
      </c>
      <c r="RD54" s="17">
        <v>15</v>
      </c>
      <c r="RE54" s="17">
        <v>18.483000000000001</v>
      </c>
      <c r="RF54" s="17">
        <v>18.483000000000001</v>
      </c>
      <c r="RG54" s="17">
        <v>-3.4830000000000001</v>
      </c>
      <c r="RH54" s="17">
        <v>51</v>
      </c>
      <c r="RI54" s="17">
        <v>52.825000000000003</v>
      </c>
      <c r="RJ54" s="17">
        <v>52.825000000000003</v>
      </c>
      <c r="RK54" s="17">
        <v>-1.825</v>
      </c>
      <c r="RL54" s="17">
        <v>0</v>
      </c>
      <c r="RM54" s="17"/>
      <c r="RN54" s="17"/>
      <c r="RO54" s="17">
        <v>0</v>
      </c>
      <c r="RP54" s="17">
        <v>2</v>
      </c>
      <c r="RQ54" s="17">
        <v>2.1</v>
      </c>
      <c r="RR54" s="17">
        <v>2.1</v>
      </c>
      <c r="RS54" s="17">
        <v>-0.1</v>
      </c>
      <c r="RT54" s="17">
        <v>20.2</v>
      </c>
      <c r="RU54" s="17">
        <v>19.869240000000001</v>
      </c>
      <c r="RV54" s="17">
        <v>19.869240000000001</v>
      </c>
      <c r="RW54" s="17">
        <v>0.33076</v>
      </c>
      <c r="RX54" s="17">
        <v>2.1</v>
      </c>
      <c r="RY54" s="17">
        <v>2</v>
      </c>
      <c r="RZ54" s="17">
        <v>2</v>
      </c>
      <c r="SA54" s="17">
        <v>0.1</v>
      </c>
      <c r="SB54" s="17"/>
      <c r="SC54" s="17">
        <v>0.4</v>
      </c>
      <c r="SD54" s="17">
        <v>0.4</v>
      </c>
      <c r="SE54" s="17">
        <v>-0.4</v>
      </c>
      <c r="SF54" s="17">
        <v>3.8</v>
      </c>
      <c r="SG54" s="17">
        <v>5.5</v>
      </c>
      <c r="SH54" s="17">
        <v>5.5</v>
      </c>
      <c r="SI54" s="17">
        <v>-1.7</v>
      </c>
      <c r="SJ54" s="17">
        <v>6.3</v>
      </c>
      <c r="SK54" s="17">
        <v>5.8</v>
      </c>
      <c r="SL54" s="17">
        <v>5.8</v>
      </c>
      <c r="SM54" s="17">
        <v>0.5</v>
      </c>
      <c r="SN54" s="17">
        <v>8.8000000000000007</v>
      </c>
      <c r="SO54" s="17">
        <v>13.65854</v>
      </c>
      <c r="SP54" s="17">
        <v>13.65854</v>
      </c>
      <c r="SQ54" s="17">
        <v>-4.8585399999999996</v>
      </c>
      <c r="SR54" s="17">
        <v>13.1</v>
      </c>
      <c r="SS54" s="17">
        <v>17.560980000000001</v>
      </c>
      <c r="ST54" s="17">
        <v>17.560970000000001</v>
      </c>
      <c r="SU54" s="17">
        <v>-4.4609699999999997</v>
      </c>
      <c r="SV54" s="17">
        <v>14</v>
      </c>
      <c r="SW54" s="17">
        <v>14.048780000000001</v>
      </c>
      <c r="SX54" s="17">
        <v>14.048780000000001</v>
      </c>
      <c r="SY54" s="17">
        <v>-4.8779999999999997E-2</v>
      </c>
      <c r="SZ54" s="17">
        <v>22.8</v>
      </c>
      <c r="TA54" s="17">
        <v>21.71</v>
      </c>
      <c r="TB54" s="17">
        <v>21.71</v>
      </c>
      <c r="TC54" s="17">
        <v>1.0900000000000001</v>
      </c>
      <c r="TD54" s="17">
        <v>33.299999999999997</v>
      </c>
      <c r="TE54" s="17">
        <v>45.2</v>
      </c>
      <c r="TF54" s="17">
        <v>35.677999999999997</v>
      </c>
      <c r="TG54" s="17">
        <v>-2.3780000000000001</v>
      </c>
      <c r="TH54" s="17">
        <v>0</v>
      </c>
      <c r="TI54" s="17"/>
      <c r="TJ54" s="17"/>
      <c r="TK54" s="17">
        <v>0</v>
      </c>
      <c r="TL54" s="17">
        <v>65.2</v>
      </c>
      <c r="TM54" s="17">
        <v>56.1</v>
      </c>
      <c r="TN54" s="17">
        <v>57.097000000000001</v>
      </c>
      <c r="TO54" s="17">
        <v>8.1029999999999998</v>
      </c>
      <c r="TP54" s="17">
        <v>71.5</v>
      </c>
      <c r="TQ54" s="17">
        <v>72.3</v>
      </c>
      <c r="TR54" s="17">
        <v>70.129000000000005</v>
      </c>
      <c r="TS54" s="17">
        <v>1.371</v>
      </c>
      <c r="TT54" s="17">
        <v>8.9</v>
      </c>
      <c r="TU54" s="17">
        <v>3.1469999999999998</v>
      </c>
      <c r="TV54" s="17">
        <v>3.1469999999999998</v>
      </c>
      <c r="TW54" s="17">
        <v>5.7530000000000001</v>
      </c>
      <c r="TX54" s="17">
        <v>9.6999999999999993</v>
      </c>
      <c r="TY54" s="17">
        <v>3.84</v>
      </c>
      <c r="TZ54" s="17">
        <v>3.84</v>
      </c>
      <c r="UA54" s="17">
        <v>5.86</v>
      </c>
      <c r="UB54" s="17">
        <v>9.6</v>
      </c>
      <c r="UC54" s="17">
        <v>9.8000000000000007</v>
      </c>
      <c r="UD54" s="17">
        <v>9.8000000000000007</v>
      </c>
      <c r="UE54" s="17">
        <v>-0.2</v>
      </c>
      <c r="UF54" s="17">
        <v>2.4</v>
      </c>
      <c r="UG54" s="17">
        <v>3.5</v>
      </c>
      <c r="UH54" s="17">
        <v>3.5</v>
      </c>
      <c r="UI54" s="17">
        <v>-1.1000000000000001</v>
      </c>
      <c r="UJ54" s="17">
        <v>7.2</v>
      </c>
      <c r="UK54" s="17">
        <v>7.5</v>
      </c>
      <c r="UL54" s="17">
        <v>7.5</v>
      </c>
      <c r="UM54" s="17">
        <v>-0.3</v>
      </c>
      <c r="UN54" s="17">
        <v>20.399999999999999</v>
      </c>
      <c r="UO54" s="17">
        <v>19.51219</v>
      </c>
      <c r="UP54" s="17">
        <v>19.51219</v>
      </c>
      <c r="UQ54" s="17">
        <v>0.88780999999999999</v>
      </c>
      <c r="UR54" s="17">
        <v>20.399999999999999</v>
      </c>
      <c r="US54" s="17">
        <v>19.51219</v>
      </c>
      <c r="UT54" s="17">
        <v>19.51219</v>
      </c>
      <c r="UU54" s="17">
        <v>0.88780999999999999</v>
      </c>
      <c r="UV54" s="17">
        <v>20.100000000000001</v>
      </c>
      <c r="UW54" s="17">
        <v>19.51219</v>
      </c>
      <c r="UX54" s="17">
        <v>19.51219</v>
      </c>
      <c r="UY54" s="17">
        <v>0.58781000000000005</v>
      </c>
      <c r="UZ54" s="17">
        <v>0</v>
      </c>
      <c r="VA54" s="17">
        <v>1.169</v>
      </c>
      <c r="VB54" s="17">
        <v>1.169</v>
      </c>
      <c r="VC54" s="17">
        <v>-1.169</v>
      </c>
      <c r="VD54" s="17">
        <v>0</v>
      </c>
      <c r="VE54" s="17"/>
      <c r="VF54" s="17"/>
      <c r="VG54" s="17">
        <v>0</v>
      </c>
      <c r="VH54" s="17">
        <v>0</v>
      </c>
      <c r="VI54" s="17"/>
      <c r="VJ54" s="17"/>
      <c r="VK54" s="17">
        <v>0</v>
      </c>
      <c r="VL54" s="17">
        <v>0</v>
      </c>
      <c r="VM54" s="17"/>
      <c r="VN54" s="17"/>
      <c r="VO54" s="17">
        <v>0</v>
      </c>
      <c r="VP54" s="17">
        <v>0.6</v>
      </c>
      <c r="VQ54" s="17">
        <v>0.6</v>
      </c>
      <c r="VR54" s="17">
        <v>0.6</v>
      </c>
      <c r="VS54" s="17">
        <v>0</v>
      </c>
      <c r="VT54" s="17">
        <v>54</v>
      </c>
      <c r="VU54" s="17">
        <v>87.3</v>
      </c>
      <c r="VV54" s="17">
        <v>76</v>
      </c>
      <c r="VW54" s="17">
        <v>-22</v>
      </c>
      <c r="VX54" s="17">
        <v>59.9</v>
      </c>
      <c r="VY54" s="17">
        <v>78.3</v>
      </c>
      <c r="VZ54" s="17">
        <v>74</v>
      </c>
      <c r="WA54" s="17">
        <v>-14.1</v>
      </c>
      <c r="WB54" s="17">
        <v>0</v>
      </c>
      <c r="WC54" s="17"/>
      <c r="WD54" s="17"/>
      <c r="WE54" s="17">
        <v>0</v>
      </c>
      <c r="WF54" s="17">
        <v>1.6</v>
      </c>
      <c r="WG54" s="17">
        <v>1.4490000000000001</v>
      </c>
      <c r="WH54" s="17">
        <v>1.4490000000000001</v>
      </c>
      <c r="WI54" s="17">
        <v>0.151</v>
      </c>
      <c r="WJ54" s="17">
        <v>2.2000000000000002</v>
      </c>
      <c r="WK54" s="17">
        <v>2.4</v>
      </c>
      <c r="WL54" s="17">
        <v>2.4</v>
      </c>
      <c r="WM54" s="17">
        <v>-0.2</v>
      </c>
      <c r="WN54" s="17">
        <v>2.2000000000000002</v>
      </c>
      <c r="WO54" s="17">
        <v>2.4</v>
      </c>
      <c r="WP54" s="17">
        <v>2.4</v>
      </c>
      <c r="WQ54" s="17">
        <v>-0.2</v>
      </c>
      <c r="WR54" s="17">
        <v>1.2</v>
      </c>
      <c r="WS54" s="17">
        <v>1.4</v>
      </c>
      <c r="WT54" s="17">
        <v>1.4</v>
      </c>
      <c r="WU54" s="17">
        <v>-0.2</v>
      </c>
      <c r="WV54" s="17">
        <v>0</v>
      </c>
      <c r="WW54" s="17"/>
      <c r="WX54" s="17"/>
      <c r="WY54" s="17">
        <v>0</v>
      </c>
      <c r="WZ54" s="17"/>
      <c r="XA54" s="17"/>
      <c r="XB54" s="17"/>
      <c r="XC54" s="17">
        <v>0</v>
      </c>
      <c r="XD54" s="17">
        <v>18.100000000000001</v>
      </c>
      <c r="XE54" s="17">
        <v>17.951219999999999</v>
      </c>
      <c r="XF54" s="17">
        <v>17.951219999999999</v>
      </c>
      <c r="XG54" s="17">
        <v>0.14878</v>
      </c>
      <c r="XH54" s="17">
        <v>8.8000000000000007</v>
      </c>
      <c r="XI54" s="17">
        <v>10.8</v>
      </c>
      <c r="XJ54" s="17">
        <v>10.8</v>
      </c>
      <c r="XK54" s="17">
        <v>-2</v>
      </c>
      <c r="XL54" s="17">
        <v>27.4</v>
      </c>
      <c r="XM54" s="17">
        <v>31</v>
      </c>
      <c r="XN54" s="17">
        <v>27.5</v>
      </c>
      <c r="XO54" s="17">
        <v>-0.1</v>
      </c>
      <c r="XP54" s="17">
        <v>34.9</v>
      </c>
      <c r="XQ54" s="17">
        <v>31</v>
      </c>
      <c r="XR54" s="17">
        <v>27.5</v>
      </c>
      <c r="XS54" s="17">
        <v>7.4</v>
      </c>
      <c r="XT54" s="17">
        <v>15</v>
      </c>
      <c r="XU54" s="17">
        <v>17</v>
      </c>
      <c r="XV54" s="17">
        <v>14</v>
      </c>
      <c r="XW54" s="17">
        <v>1</v>
      </c>
      <c r="XX54" s="17">
        <v>19.100000000000001</v>
      </c>
      <c r="XY54" s="17">
        <v>20</v>
      </c>
      <c r="XZ54" s="17">
        <v>20</v>
      </c>
      <c r="YA54" s="17">
        <v>-0.9</v>
      </c>
      <c r="YB54" s="17">
        <v>8.1999999999999993</v>
      </c>
      <c r="YC54" s="17">
        <v>6.83</v>
      </c>
      <c r="YD54" s="17">
        <v>6.83</v>
      </c>
      <c r="YE54" s="17">
        <v>1.37</v>
      </c>
      <c r="YF54" s="17">
        <v>11.2</v>
      </c>
      <c r="YG54" s="17">
        <v>11</v>
      </c>
      <c r="YH54" s="17">
        <v>11</v>
      </c>
      <c r="YI54" s="17">
        <v>0.2</v>
      </c>
      <c r="YJ54" s="17">
        <v>23.5</v>
      </c>
      <c r="YK54" s="17">
        <v>23</v>
      </c>
      <c r="YL54" s="17">
        <v>23</v>
      </c>
      <c r="YM54" s="17">
        <v>0.5</v>
      </c>
    </row>
    <row r="55" spans="1:663" ht="24" customHeight="1" x14ac:dyDescent="0.3">
      <c r="A55" s="1"/>
      <c r="B55" s="16" t="s">
        <v>39</v>
      </c>
      <c r="C55" s="16" t="s">
        <v>755</v>
      </c>
      <c r="D55" s="17">
        <v>202.8</v>
      </c>
      <c r="E55" s="17">
        <v>204.19512</v>
      </c>
      <c r="F55" s="17">
        <v>204.19512</v>
      </c>
      <c r="G55" s="17">
        <v>-1.3951199999999999</v>
      </c>
      <c r="H55" s="17">
        <v>620.6</v>
      </c>
      <c r="I55" s="17">
        <v>598.90607</v>
      </c>
      <c r="J55" s="17">
        <v>292.58582999999999</v>
      </c>
      <c r="K55" s="17">
        <v>328.01416999999998</v>
      </c>
      <c r="L55" s="17">
        <v>213.3</v>
      </c>
      <c r="M55" s="17">
        <v>195.7852</v>
      </c>
      <c r="N55" s="17">
        <v>95.647679999999994</v>
      </c>
      <c r="O55" s="17">
        <v>117.65232</v>
      </c>
      <c r="P55" s="17"/>
      <c r="Q55" s="17"/>
      <c r="R55" s="17"/>
      <c r="S55" s="17">
        <v>0</v>
      </c>
      <c r="T55" s="17"/>
      <c r="U55" s="17"/>
      <c r="V55" s="17"/>
      <c r="W55" s="17">
        <v>0</v>
      </c>
      <c r="X55" s="17">
        <v>91.1</v>
      </c>
      <c r="Y55" s="17">
        <v>92.226339999999993</v>
      </c>
      <c r="Z55" s="17">
        <v>92.226339999999993</v>
      </c>
      <c r="AA55" s="17">
        <v>-1.1263399999999999</v>
      </c>
      <c r="AB55" s="17">
        <v>109.4</v>
      </c>
      <c r="AC55" s="17">
        <v>98.392039999999994</v>
      </c>
      <c r="AD55" s="17">
        <v>100.16831000000001</v>
      </c>
      <c r="AE55" s="17">
        <v>9.2316900000000004</v>
      </c>
      <c r="AF55" s="17"/>
      <c r="AG55" s="17"/>
      <c r="AH55" s="17"/>
      <c r="AI55" s="17">
        <v>0</v>
      </c>
      <c r="AJ55" s="17">
        <v>80.900000000000006</v>
      </c>
      <c r="AK55" s="17">
        <v>60.827759999999998</v>
      </c>
      <c r="AL55" s="17"/>
      <c r="AM55" s="17">
        <v>80.900000000000006</v>
      </c>
      <c r="AN55" s="17">
        <v>183.4</v>
      </c>
      <c r="AO55" s="17">
        <v>177.93125000000001</v>
      </c>
      <c r="AP55" s="17">
        <v>177.93125000000001</v>
      </c>
      <c r="AQ55" s="17">
        <v>5.46875</v>
      </c>
      <c r="AR55" s="17">
        <v>205</v>
      </c>
      <c r="AS55" s="17">
        <v>197.70735999999999</v>
      </c>
      <c r="AT55" s="17">
        <v>197.70735999999999</v>
      </c>
      <c r="AU55" s="17">
        <v>7.2926399999999996</v>
      </c>
      <c r="AV55" s="17"/>
      <c r="AW55" s="17"/>
      <c r="AX55" s="17"/>
      <c r="AY55" s="17">
        <v>0</v>
      </c>
      <c r="AZ55" s="17"/>
      <c r="BA55" s="17"/>
      <c r="BB55" s="17"/>
      <c r="BC55" s="17">
        <v>0</v>
      </c>
      <c r="BD55" s="17">
        <v>209.7</v>
      </c>
      <c r="BE55" s="17">
        <v>206.01686000000001</v>
      </c>
      <c r="BF55" s="17">
        <v>206.01686000000001</v>
      </c>
      <c r="BG55" s="17">
        <v>3.6831399999999999</v>
      </c>
      <c r="BH55" s="17"/>
      <c r="BI55" s="17"/>
      <c r="BJ55" s="17"/>
      <c r="BK55" s="17">
        <v>0</v>
      </c>
      <c r="BL55" s="17">
        <v>159.30000000000001</v>
      </c>
      <c r="BM55" s="17">
        <v>196.92321000000001</v>
      </c>
      <c r="BN55" s="17">
        <v>188.61357000000001</v>
      </c>
      <c r="BO55" s="17">
        <v>-29.313569999999999</v>
      </c>
      <c r="BP55" s="17">
        <v>9.1</v>
      </c>
      <c r="BQ55" s="17">
        <v>3.4695499999999999</v>
      </c>
      <c r="BR55" s="17">
        <v>3.4695499999999999</v>
      </c>
      <c r="BS55" s="17">
        <v>5.6304499999999997</v>
      </c>
      <c r="BT55" s="17"/>
      <c r="BU55" s="17"/>
      <c r="BV55" s="17"/>
      <c r="BW55" s="17">
        <v>0</v>
      </c>
      <c r="BX55" s="17"/>
      <c r="BY55" s="17"/>
      <c r="BZ55" s="17"/>
      <c r="CA55" s="17">
        <v>0</v>
      </c>
      <c r="CB55" s="17"/>
      <c r="CC55" s="17"/>
      <c r="CD55" s="17"/>
      <c r="CE55" s="17">
        <v>0</v>
      </c>
      <c r="CF55" s="17"/>
      <c r="CG55" s="17"/>
      <c r="CH55" s="17"/>
      <c r="CI55" s="17">
        <v>0</v>
      </c>
      <c r="CJ55" s="17">
        <v>167.1</v>
      </c>
      <c r="CK55" s="17">
        <v>164.70732000000001</v>
      </c>
      <c r="CL55" s="17">
        <v>164.70732000000001</v>
      </c>
      <c r="CM55" s="17">
        <v>2.3926799999999999</v>
      </c>
      <c r="CN55" s="17">
        <v>7.1</v>
      </c>
      <c r="CO55" s="17">
        <v>5.1583800000000002</v>
      </c>
      <c r="CP55" s="17">
        <v>5.1583800000000002</v>
      </c>
      <c r="CQ55" s="17">
        <v>1.9416199999999999</v>
      </c>
      <c r="CR55" s="17">
        <v>4.8</v>
      </c>
      <c r="CS55" s="17">
        <v>2.8315000000000001</v>
      </c>
      <c r="CT55" s="17">
        <v>2.8315000000000001</v>
      </c>
      <c r="CU55" s="17">
        <v>1.9684999999999999</v>
      </c>
      <c r="CV55" s="17">
        <v>16.899999999999999</v>
      </c>
      <c r="CW55" s="17">
        <v>16.873670000000001</v>
      </c>
      <c r="CX55" s="17">
        <v>16.873670000000001</v>
      </c>
      <c r="CY55" s="17">
        <v>2.6329999999999999E-2</v>
      </c>
      <c r="CZ55" s="17">
        <v>6.8</v>
      </c>
      <c r="DA55" s="17">
        <v>6.8787000000000003</v>
      </c>
      <c r="DB55" s="17">
        <v>6.8787000000000003</v>
      </c>
      <c r="DC55" s="17">
        <v>-7.8700000000000006E-2</v>
      </c>
      <c r="DD55" s="17">
        <v>15.1</v>
      </c>
      <c r="DE55" s="17">
        <v>12.203659999999999</v>
      </c>
      <c r="DF55" s="17">
        <v>14.992190000000001</v>
      </c>
      <c r="DG55" s="17">
        <v>0.10781</v>
      </c>
      <c r="DH55" s="17">
        <v>81.900000000000006</v>
      </c>
      <c r="DI55" s="17">
        <v>66.524829999999994</v>
      </c>
      <c r="DJ55" s="17">
        <v>142.99999</v>
      </c>
      <c r="DK55" s="17">
        <v>-61.099989999999998</v>
      </c>
      <c r="DL55" s="17"/>
      <c r="DM55" s="17"/>
      <c r="DN55" s="17"/>
      <c r="DO55" s="17">
        <v>0</v>
      </c>
      <c r="DP55" s="17"/>
      <c r="DQ55" s="17"/>
      <c r="DR55" s="17"/>
      <c r="DS55" s="17">
        <v>0</v>
      </c>
      <c r="DT55" s="17"/>
      <c r="DU55" s="17"/>
      <c r="DV55" s="17"/>
      <c r="DW55" s="17">
        <v>0</v>
      </c>
      <c r="DX55" s="17"/>
      <c r="DY55" s="17"/>
      <c r="DZ55" s="17"/>
      <c r="EA55" s="17">
        <v>0</v>
      </c>
      <c r="EB55" s="17">
        <v>110.4</v>
      </c>
      <c r="EC55" s="17">
        <v>112.90537</v>
      </c>
      <c r="ED55" s="17">
        <v>112.90536</v>
      </c>
      <c r="EE55" s="17">
        <v>-2.50536</v>
      </c>
      <c r="EF55" s="17">
        <v>41.1</v>
      </c>
      <c r="EG55" s="17"/>
      <c r="EH55" s="17">
        <v>152.72368</v>
      </c>
      <c r="EI55" s="17">
        <v>-111.62367999999999</v>
      </c>
      <c r="EJ55" s="17"/>
      <c r="EK55" s="17"/>
      <c r="EL55" s="17"/>
      <c r="EM55" s="17">
        <v>0</v>
      </c>
      <c r="EN55" s="17">
        <v>0</v>
      </c>
      <c r="EO55" s="17"/>
      <c r="EP55" s="17"/>
      <c r="EQ55" s="17">
        <v>0</v>
      </c>
      <c r="ER55" s="17"/>
      <c r="ES55" s="17"/>
      <c r="ET55" s="17"/>
      <c r="EU55" s="17">
        <v>0</v>
      </c>
      <c r="EV55" s="17">
        <v>6.4</v>
      </c>
      <c r="EW55" s="17">
        <v>6.39</v>
      </c>
      <c r="EX55" s="17">
        <v>6.39</v>
      </c>
      <c r="EY55" s="17">
        <v>0.01</v>
      </c>
      <c r="EZ55" s="17">
        <v>0</v>
      </c>
      <c r="FA55" s="17"/>
      <c r="FB55" s="17">
        <v>143.59023999999999</v>
      </c>
      <c r="FC55" s="17">
        <v>-143.59023999999999</v>
      </c>
      <c r="FD55" s="17">
        <v>26.8</v>
      </c>
      <c r="FE55" s="17">
        <v>30.749110000000002</v>
      </c>
      <c r="FF55" s="17">
        <v>30.749110000000002</v>
      </c>
      <c r="FG55" s="17">
        <v>-3.9491100000000001</v>
      </c>
      <c r="FH55" s="17">
        <v>152.80000000000001</v>
      </c>
      <c r="FI55" s="17">
        <v>150.27984000000001</v>
      </c>
      <c r="FJ55" s="17">
        <v>150.27983</v>
      </c>
      <c r="FK55" s="17">
        <v>2.5201699999999998</v>
      </c>
      <c r="FL55" s="17">
        <v>13.9</v>
      </c>
      <c r="FM55" s="17">
        <v>15.15638</v>
      </c>
      <c r="FN55" s="17">
        <v>15.15638</v>
      </c>
      <c r="FO55" s="17">
        <v>-1.2563800000000001</v>
      </c>
      <c r="FP55" s="17">
        <v>18.2</v>
      </c>
      <c r="FQ55" s="17">
        <v>15.177110000000001</v>
      </c>
      <c r="FR55" s="17">
        <v>15.177110000000001</v>
      </c>
      <c r="FS55" s="17">
        <v>3.0228899999999999</v>
      </c>
      <c r="FT55" s="17">
        <v>13</v>
      </c>
      <c r="FU55" s="17">
        <v>18.048780000000001</v>
      </c>
      <c r="FV55" s="17">
        <v>18.048780000000001</v>
      </c>
      <c r="FW55" s="17">
        <v>-5.0487799999999998</v>
      </c>
      <c r="FX55" s="17">
        <v>92.3</v>
      </c>
      <c r="FY55" s="17">
        <v>88.116100000000003</v>
      </c>
      <c r="FZ55" s="17">
        <v>88.116100000000003</v>
      </c>
      <c r="GA55" s="17">
        <v>4.1839000000000004</v>
      </c>
      <c r="GB55" s="17">
        <v>183.7</v>
      </c>
      <c r="GC55" s="17">
        <v>185.81701000000001</v>
      </c>
      <c r="GD55" s="17">
        <v>185.81701000000001</v>
      </c>
      <c r="GE55" s="17">
        <v>-2.1170100000000001</v>
      </c>
      <c r="GF55" s="17">
        <v>184.1</v>
      </c>
      <c r="GG55" s="17">
        <v>185.81701000000001</v>
      </c>
      <c r="GH55" s="17">
        <v>185.81701000000001</v>
      </c>
      <c r="GI55" s="17">
        <v>-1.7170099999999999</v>
      </c>
      <c r="GJ55" s="17">
        <v>184.7</v>
      </c>
      <c r="GK55" s="17">
        <v>186.37502000000001</v>
      </c>
      <c r="GL55" s="17">
        <v>186.37502000000001</v>
      </c>
      <c r="GM55" s="17">
        <v>-1.67502</v>
      </c>
      <c r="GN55" s="17">
        <v>103.6</v>
      </c>
      <c r="GO55" s="17">
        <v>102.22432999999999</v>
      </c>
      <c r="GP55" s="17">
        <v>110.91316999999999</v>
      </c>
      <c r="GQ55" s="17">
        <v>-7.3131700000000004</v>
      </c>
      <c r="GR55" s="17">
        <v>0</v>
      </c>
      <c r="GS55" s="17">
        <v>4.1026199999999999</v>
      </c>
      <c r="GT55" s="17"/>
      <c r="GU55" s="17">
        <v>0</v>
      </c>
      <c r="GV55" s="17">
        <v>18.100000000000001</v>
      </c>
      <c r="GW55" s="17">
        <v>23.314730000000001</v>
      </c>
      <c r="GX55" s="17">
        <v>23.314730000000001</v>
      </c>
      <c r="GY55" s="17">
        <v>-5.2147300000000003</v>
      </c>
      <c r="GZ55" s="17">
        <v>4</v>
      </c>
      <c r="HA55" s="17">
        <v>4.2062099999999996</v>
      </c>
      <c r="HB55" s="17">
        <v>4.2062099999999996</v>
      </c>
      <c r="HC55" s="17">
        <v>-0.20621</v>
      </c>
      <c r="HD55" s="17">
        <v>17.7</v>
      </c>
      <c r="HE55" s="17">
        <v>17.582630000000002</v>
      </c>
      <c r="HF55" s="17">
        <v>17.582630000000002</v>
      </c>
      <c r="HG55" s="17">
        <v>0.11737</v>
      </c>
      <c r="HH55" s="17">
        <v>41.4</v>
      </c>
      <c r="HI55" s="17">
        <v>41.025640000000003</v>
      </c>
      <c r="HJ55" s="17">
        <v>97.585750000000004</v>
      </c>
      <c r="HK55" s="17">
        <v>-56.185749999999999</v>
      </c>
      <c r="HL55" s="17"/>
      <c r="HM55" s="17"/>
      <c r="HN55" s="17"/>
      <c r="HO55" s="17">
        <v>0</v>
      </c>
      <c r="HP55" s="17"/>
      <c r="HQ55" s="17"/>
      <c r="HR55" s="17"/>
      <c r="HS55" s="17">
        <v>0</v>
      </c>
      <c r="HT55" s="17">
        <v>94.2</v>
      </c>
      <c r="HU55" s="17">
        <v>95.918049999999994</v>
      </c>
      <c r="HV55" s="17">
        <v>85.482659999999996</v>
      </c>
      <c r="HW55" s="17">
        <v>8.7173400000000001</v>
      </c>
      <c r="HX55" s="17"/>
      <c r="HY55" s="17"/>
      <c r="HZ55" s="17"/>
      <c r="IA55" s="17">
        <v>0</v>
      </c>
      <c r="IB55" s="17"/>
      <c r="IC55" s="17"/>
      <c r="ID55" s="17"/>
      <c r="IE55" s="17">
        <v>0</v>
      </c>
      <c r="IF55" s="17">
        <v>24.4</v>
      </c>
      <c r="IG55" s="17">
        <v>45.441949999999999</v>
      </c>
      <c r="IH55" s="17">
        <v>45.441949999999999</v>
      </c>
      <c r="II55" s="17">
        <v>-21.04195</v>
      </c>
      <c r="IJ55" s="17"/>
      <c r="IK55" s="17"/>
      <c r="IL55" s="17"/>
      <c r="IM55" s="17">
        <v>0</v>
      </c>
      <c r="IN55" s="17"/>
      <c r="IO55" s="17"/>
      <c r="IP55" s="17"/>
      <c r="IQ55" s="17">
        <v>0</v>
      </c>
      <c r="IR55" s="17"/>
      <c r="IS55" s="17"/>
      <c r="IT55" s="17"/>
      <c r="IU55" s="17">
        <v>0</v>
      </c>
      <c r="IV55" s="17">
        <v>84.7</v>
      </c>
      <c r="IW55" s="17">
        <v>85</v>
      </c>
      <c r="IX55" s="17">
        <v>97.312759999999997</v>
      </c>
      <c r="IY55" s="17">
        <v>-12.61276</v>
      </c>
      <c r="IZ55" s="17">
        <v>172.6</v>
      </c>
      <c r="JA55" s="17">
        <v>184.41761</v>
      </c>
      <c r="JB55" s="17">
        <v>184.41761</v>
      </c>
      <c r="JC55" s="17">
        <v>-11.81761</v>
      </c>
      <c r="JD55" s="17">
        <v>170.2</v>
      </c>
      <c r="JE55" s="17">
        <v>184.41761</v>
      </c>
      <c r="JF55" s="17">
        <v>184.41761</v>
      </c>
      <c r="JG55" s="17">
        <v>-14.217610000000001</v>
      </c>
      <c r="JH55" s="17">
        <v>200</v>
      </c>
      <c r="JI55" s="17">
        <v>184.41761</v>
      </c>
      <c r="JJ55" s="17">
        <v>184.41761</v>
      </c>
      <c r="JK55" s="17">
        <v>15.58239</v>
      </c>
      <c r="JL55" s="17">
        <v>267.39999999999998</v>
      </c>
      <c r="JM55" s="17">
        <v>277.45713000000001</v>
      </c>
      <c r="JN55" s="17">
        <v>277.45713000000001</v>
      </c>
      <c r="JO55" s="17">
        <v>-10.057130000000001</v>
      </c>
      <c r="JP55" s="17">
        <v>75.099999999999994</v>
      </c>
      <c r="JQ55" s="17">
        <v>72.405370000000005</v>
      </c>
      <c r="JR55" s="17">
        <v>71.796109999999999</v>
      </c>
      <c r="JS55" s="17">
        <v>3.30389</v>
      </c>
      <c r="JT55" s="17"/>
      <c r="JU55" s="17"/>
      <c r="JV55" s="17">
        <v>36.005859999999998</v>
      </c>
      <c r="JW55" s="17">
        <v>-36.005859999999998</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0.8</v>
      </c>
      <c r="KW55" s="17">
        <v>1.0779300000000001</v>
      </c>
      <c r="KX55" s="17">
        <v>1.0779300000000001</v>
      </c>
      <c r="KY55" s="17">
        <v>-0.27793000000000001</v>
      </c>
      <c r="KZ55" s="17">
        <v>132.80000000000001</v>
      </c>
      <c r="LA55" s="17">
        <v>105.42313</v>
      </c>
      <c r="LB55" s="17">
        <v>41.025759999999998</v>
      </c>
      <c r="LC55" s="17">
        <v>91.774240000000006</v>
      </c>
      <c r="LD55" s="17">
        <v>64.400000000000006</v>
      </c>
      <c r="LE55" s="17">
        <v>92.430419999999998</v>
      </c>
      <c r="LF55" s="17">
        <v>92.444379999999995</v>
      </c>
      <c r="LG55" s="17">
        <v>-28.04438</v>
      </c>
      <c r="LH55" s="17">
        <v>64</v>
      </c>
      <c r="LI55" s="17">
        <v>67.461460000000002</v>
      </c>
      <c r="LJ55" s="17">
        <v>67.461460000000002</v>
      </c>
      <c r="LK55" s="17">
        <v>-3.4614600000000002</v>
      </c>
      <c r="LL55" s="17">
        <v>61.7</v>
      </c>
      <c r="LM55" s="17">
        <v>72.373959999999997</v>
      </c>
      <c r="LN55" s="17">
        <v>72.373940000000005</v>
      </c>
      <c r="LO55" s="17">
        <v>-10.67394</v>
      </c>
      <c r="LP55" s="17">
        <v>30.3</v>
      </c>
      <c r="LQ55" s="17">
        <v>30.097560000000001</v>
      </c>
      <c r="LR55" s="17">
        <v>30.097560000000001</v>
      </c>
      <c r="LS55" s="17">
        <v>0.20244000000000001</v>
      </c>
      <c r="LT55" s="17">
        <v>0</v>
      </c>
      <c r="LU55" s="17"/>
      <c r="LV55" s="17"/>
      <c r="LW55" s="17">
        <v>0</v>
      </c>
      <c r="LX55" s="17"/>
      <c r="LY55" s="17"/>
      <c r="LZ55" s="17"/>
      <c r="MA55" s="17">
        <v>0</v>
      </c>
      <c r="MB55" s="17"/>
      <c r="MC55" s="17"/>
      <c r="MD55" s="17"/>
      <c r="ME55" s="17">
        <v>0</v>
      </c>
      <c r="MF55" s="17">
        <v>145.1</v>
      </c>
      <c r="MG55" s="17">
        <v>159.10805999999999</v>
      </c>
      <c r="MH55" s="17">
        <v>159.10805999999999</v>
      </c>
      <c r="MI55" s="17">
        <v>-14.00806</v>
      </c>
      <c r="MJ55" s="17">
        <v>146.30000000000001</v>
      </c>
      <c r="MK55" s="17">
        <v>159.10805999999999</v>
      </c>
      <c r="ML55" s="17">
        <v>159.10805999999999</v>
      </c>
      <c r="MM55" s="17">
        <v>-12.808059999999999</v>
      </c>
      <c r="MN55" s="17">
        <v>170.6</v>
      </c>
      <c r="MO55" s="17">
        <v>159.58586</v>
      </c>
      <c r="MP55" s="17">
        <v>159.58587</v>
      </c>
      <c r="MQ55" s="17">
        <v>11.01413</v>
      </c>
      <c r="MR55" s="17">
        <v>186.7</v>
      </c>
      <c r="MS55" s="17">
        <v>186.53283999999999</v>
      </c>
      <c r="MT55" s="17">
        <v>186.53288000000001</v>
      </c>
      <c r="MU55" s="17">
        <v>0.16711999999999999</v>
      </c>
      <c r="MV55" s="17"/>
      <c r="MW55" s="17"/>
      <c r="MX55" s="17"/>
      <c r="MY55" s="17">
        <v>0</v>
      </c>
      <c r="MZ55" s="17"/>
      <c r="NA55" s="17"/>
      <c r="NB55" s="17"/>
      <c r="NC55" s="17">
        <v>0</v>
      </c>
      <c r="ND55" s="17"/>
      <c r="NE55" s="17"/>
      <c r="NF55" s="17"/>
      <c r="NG55" s="17">
        <v>0</v>
      </c>
      <c r="NH55" s="17"/>
      <c r="NI55" s="17"/>
      <c r="NJ55" s="17"/>
      <c r="NK55" s="17">
        <v>0</v>
      </c>
      <c r="NL55" s="17">
        <v>213.2</v>
      </c>
      <c r="NM55" s="17">
        <v>207.29667000000001</v>
      </c>
      <c r="NN55" s="17">
        <v>207.29667000000001</v>
      </c>
      <c r="NO55" s="17">
        <v>5.9033300000000004</v>
      </c>
      <c r="NP55" s="17">
        <v>102</v>
      </c>
      <c r="NQ55" s="17">
        <v>103.95959000000001</v>
      </c>
      <c r="NR55" s="17">
        <v>103.95959000000001</v>
      </c>
      <c r="NS55" s="17">
        <v>-1.9595899999999999</v>
      </c>
      <c r="NT55" s="17">
        <v>3.3</v>
      </c>
      <c r="NU55" s="17">
        <v>3.9904700000000002</v>
      </c>
      <c r="NV55" s="17">
        <v>3.9904700000000002</v>
      </c>
      <c r="NW55" s="17">
        <v>-0.69047000000000003</v>
      </c>
      <c r="NX55" s="17"/>
      <c r="NY55" s="17">
        <v>4.1863799999999998</v>
      </c>
      <c r="NZ55" s="17">
        <v>4.1863799999999998</v>
      </c>
      <c r="OA55" s="17">
        <v>-4.1863799999999998</v>
      </c>
      <c r="OB55" s="17">
        <v>6.5</v>
      </c>
      <c r="OC55" s="17">
        <v>7.4</v>
      </c>
      <c r="OD55" s="17">
        <v>7.4</v>
      </c>
      <c r="OE55" s="17">
        <v>-0.9</v>
      </c>
      <c r="OF55" s="17">
        <v>0</v>
      </c>
      <c r="OG55" s="17"/>
      <c r="OH55" s="17"/>
      <c r="OI55" s="17">
        <v>0</v>
      </c>
      <c r="OJ55" s="17">
        <v>38.5</v>
      </c>
      <c r="OK55" s="17">
        <v>70.5</v>
      </c>
      <c r="OL55" s="17">
        <v>48.981000000000002</v>
      </c>
      <c r="OM55" s="17">
        <v>-10.481</v>
      </c>
      <c r="ON55" s="17">
        <v>0</v>
      </c>
      <c r="OO55" s="17"/>
      <c r="OP55" s="17"/>
      <c r="OQ55" s="17">
        <v>0</v>
      </c>
      <c r="OR55" s="17">
        <v>0</v>
      </c>
      <c r="OS55" s="17">
        <v>0.69399999999999995</v>
      </c>
      <c r="OT55" s="17">
        <v>0.69399999999999995</v>
      </c>
      <c r="OU55" s="17">
        <v>-0.69399999999999995</v>
      </c>
      <c r="OV55" s="17">
        <v>0</v>
      </c>
      <c r="OW55" s="17"/>
      <c r="OX55" s="17"/>
      <c r="OY55" s="17">
        <v>0</v>
      </c>
      <c r="OZ55" s="17">
        <v>2.6</v>
      </c>
      <c r="PA55" s="17">
        <v>5.40402</v>
      </c>
      <c r="PB55" s="17">
        <v>5.4040999999999997</v>
      </c>
      <c r="PC55" s="17">
        <v>-2.8041</v>
      </c>
      <c r="PD55" s="17">
        <v>9.9</v>
      </c>
      <c r="PE55" s="17">
        <v>9.9830000000000005</v>
      </c>
      <c r="PF55" s="17">
        <v>9.9830000000000005</v>
      </c>
      <c r="PG55" s="17">
        <v>-8.3000000000000004E-2</v>
      </c>
      <c r="PH55" s="17"/>
      <c r="PI55" s="17"/>
      <c r="PJ55" s="17"/>
      <c r="PK55" s="17">
        <v>0</v>
      </c>
      <c r="PL55" s="17">
        <v>0</v>
      </c>
      <c r="PM55" s="17"/>
      <c r="PN55" s="17"/>
      <c r="PO55" s="17">
        <v>0</v>
      </c>
      <c r="PP55" s="17">
        <v>1.2</v>
      </c>
      <c r="PQ55" s="17">
        <v>1.23</v>
      </c>
      <c r="PR55" s="17">
        <v>1.23</v>
      </c>
      <c r="PS55" s="17">
        <v>-0.03</v>
      </c>
      <c r="PT55" s="17">
        <v>1.1000000000000001</v>
      </c>
      <c r="PU55" s="17">
        <v>1.5</v>
      </c>
      <c r="PV55" s="17">
        <v>1.5</v>
      </c>
      <c r="PW55" s="17">
        <v>-0.4</v>
      </c>
      <c r="PX55" s="17">
        <v>3</v>
      </c>
      <c r="PY55" s="17">
        <v>2.5</v>
      </c>
      <c r="PZ55" s="17">
        <v>2.5</v>
      </c>
      <c r="QA55" s="17">
        <v>0.5</v>
      </c>
      <c r="QB55" s="17">
        <v>20.2</v>
      </c>
      <c r="QC55" s="17">
        <v>20.353110000000001</v>
      </c>
      <c r="QD55" s="17">
        <v>20.35303</v>
      </c>
      <c r="QE55" s="17">
        <v>-0.15303</v>
      </c>
      <c r="QF55" s="17">
        <v>10</v>
      </c>
      <c r="QG55" s="17">
        <v>13.65854</v>
      </c>
      <c r="QH55" s="17">
        <v>13.65854</v>
      </c>
      <c r="QI55" s="17">
        <v>-3.6585399999999999</v>
      </c>
      <c r="QJ55" s="17">
        <v>16.5</v>
      </c>
      <c r="QK55" s="17">
        <v>17.560980000000001</v>
      </c>
      <c r="QL55" s="17">
        <v>17.560970000000001</v>
      </c>
      <c r="QM55" s="17">
        <v>-1.06097</v>
      </c>
      <c r="QN55" s="17">
        <v>3.2</v>
      </c>
      <c r="QO55" s="17">
        <v>3.3</v>
      </c>
      <c r="QP55" s="17">
        <v>3.3</v>
      </c>
      <c r="QQ55" s="17">
        <v>-0.1</v>
      </c>
      <c r="QR55" s="17">
        <v>17.8</v>
      </c>
      <c r="QS55" s="17">
        <v>18.048780000000001</v>
      </c>
      <c r="QT55" s="17">
        <v>18.048780000000001</v>
      </c>
      <c r="QU55" s="17">
        <v>-0.24878</v>
      </c>
      <c r="QV55" s="17">
        <v>0</v>
      </c>
      <c r="QW55" s="17"/>
      <c r="QX55" s="17"/>
      <c r="QY55" s="17">
        <v>0</v>
      </c>
      <c r="QZ55" s="17">
        <v>0</v>
      </c>
      <c r="RA55" s="17"/>
      <c r="RB55" s="17"/>
      <c r="RC55" s="17">
        <v>0</v>
      </c>
      <c r="RD55" s="17">
        <v>13.1</v>
      </c>
      <c r="RE55" s="17">
        <v>18.273</v>
      </c>
      <c r="RF55" s="17">
        <v>18.273</v>
      </c>
      <c r="RG55" s="17">
        <v>-5.173</v>
      </c>
      <c r="RH55" s="17">
        <v>46</v>
      </c>
      <c r="RI55" s="17">
        <v>51.37</v>
      </c>
      <c r="RJ55" s="17">
        <v>51.37</v>
      </c>
      <c r="RK55" s="17">
        <v>-5.37</v>
      </c>
      <c r="RL55" s="17">
        <v>0</v>
      </c>
      <c r="RM55" s="17"/>
      <c r="RN55" s="17"/>
      <c r="RO55" s="17">
        <v>0</v>
      </c>
      <c r="RP55" s="17">
        <v>2</v>
      </c>
      <c r="RQ55" s="17">
        <v>2.1</v>
      </c>
      <c r="RR55" s="17">
        <v>2.1</v>
      </c>
      <c r="RS55" s="17">
        <v>-0.1</v>
      </c>
      <c r="RT55" s="17">
        <v>20.2</v>
      </c>
      <c r="RU55" s="17">
        <v>19.869240000000001</v>
      </c>
      <c r="RV55" s="17">
        <v>19.869240000000001</v>
      </c>
      <c r="RW55" s="17">
        <v>0.33076</v>
      </c>
      <c r="RX55" s="17">
        <v>2.1</v>
      </c>
      <c r="RY55" s="17">
        <v>2</v>
      </c>
      <c r="RZ55" s="17">
        <v>2</v>
      </c>
      <c r="SA55" s="17">
        <v>0.1</v>
      </c>
      <c r="SB55" s="17"/>
      <c r="SC55" s="17">
        <v>0.4</v>
      </c>
      <c r="SD55" s="17">
        <v>0.4</v>
      </c>
      <c r="SE55" s="17">
        <v>-0.4</v>
      </c>
      <c r="SF55" s="17">
        <v>3.8</v>
      </c>
      <c r="SG55" s="17">
        <v>5.5</v>
      </c>
      <c r="SH55" s="17">
        <v>5.5</v>
      </c>
      <c r="SI55" s="17">
        <v>-1.7</v>
      </c>
      <c r="SJ55" s="17">
        <v>6.3</v>
      </c>
      <c r="SK55" s="17">
        <v>5.8</v>
      </c>
      <c r="SL55" s="17">
        <v>5.8</v>
      </c>
      <c r="SM55" s="17">
        <v>0.5</v>
      </c>
      <c r="SN55" s="17">
        <v>9</v>
      </c>
      <c r="SO55" s="17">
        <v>13.65854</v>
      </c>
      <c r="SP55" s="17">
        <v>13.65854</v>
      </c>
      <c r="SQ55" s="17">
        <v>-4.6585400000000003</v>
      </c>
      <c r="SR55" s="17">
        <v>13.2</v>
      </c>
      <c r="SS55" s="17">
        <v>17.560980000000001</v>
      </c>
      <c r="ST55" s="17">
        <v>17.560970000000001</v>
      </c>
      <c r="SU55" s="17">
        <v>-4.36097</v>
      </c>
      <c r="SV55" s="17">
        <v>14</v>
      </c>
      <c r="SW55" s="17">
        <v>14.048780000000001</v>
      </c>
      <c r="SX55" s="17">
        <v>14.048780000000001</v>
      </c>
      <c r="SY55" s="17">
        <v>-4.8779999999999997E-2</v>
      </c>
      <c r="SZ55" s="17">
        <v>21.9</v>
      </c>
      <c r="TA55" s="17">
        <v>22</v>
      </c>
      <c r="TB55" s="17">
        <v>22</v>
      </c>
      <c r="TC55" s="17">
        <v>-0.1</v>
      </c>
      <c r="TD55" s="17">
        <v>31.6</v>
      </c>
      <c r="TE55" s="17">
        <v>45.5</v>
      </c>
      <c r="TF55" s="17">
        <v>35.520000000000003</v>
      </c>
      <c r="TG55" s="17">
        <v>-3.92</v>
      </c>
      <c r="TH55" s="17">
        <v>0</v>
      </c>
      <c r="TI55" s="17"/>
      <c r="TJ55" s="17"/>
      <c r="TK55" s="17">
        <v>0</v>
      </c>
      <c r="TL55" s="17">
        <v>59.1</v>
      </c>
      <c r="TM55" s="17">
        <v>54</v>
      </c>
      <c r="TN55" s="17">
        <v>54.863</v>
      </c>
      <c r="TO55" s="17">
        <v>4.2370000000000001</v>
      </c>
      <c r="TP55" s="17">
        <v>63</v>
      </c>
      <c r="TQ55" s="17">
        <v>71.900000000000006</v>
      </c>
      <c r="TR55" s="17">
        <v>67.853999999999999</v>
      </c>
      <c r="TS55" s="17">
        <v>-4.8540000000000001</v>
      </c>
      <c r="TT55" s="17">
        <v>6.4</v>
      </c>
      <c r="TU55" s="17">
        <v>2.895</v>
      </c>
      <c r="TV55" s="17">
        <v>2.895</v>
      </c>
      <c r="TW55" s="17">
        <v>3.5049999999999999</v>
      </c>
      <c r="TX55" s="17">
        <v>7.8</v>
      </c>
      <c r="TY55" s="17">
        <v>3.4510000000000001</v>
      </c>
      <c r="TZ55" s="17">
        <v>3.4510000000000001</v>
      </c>
      <c r="UA55" s="17">
        <v>4.3490000000000002</v>
      </c>
      <c r="UB55" s="17">
        <v>9.6</v>
      </c>
      <c r="UC55" s="17">
        <v>9.8000000000000007</v>
      </c>
      <c r="UD55" s="17">
        <v>9.8000000000000007</v>
      </c>
      <c r="UE55" s="17">
        <v>-0.2</v>
      </c>
      <c r="UF55" s="17">
        <v>2.4</v>
      </c>
      <c r="UG55" s="17">
        <v>3.5</v>
      </c>
      <c r="UH55" s="17">
        <v>3.5</v>
      </c>
      <c r="UI55" s="17">
        <v>-1.1000000000000001</v>
      </c>
      <c r="UJ55" s="17">
        <v>7.3</v>
      </c>
      <c r="UK55" s="17">
        <v>7.5</v>
      </c>
      <c r="UL55" s="17">
        <v>7.5</v>
      </c>
      <c r="UM55" s="17">
        <v>-0.2</v>
      </c>
      <c r="UN55" s="17">
        <v>20.399999999999999</v>
      </c>
      <c r="UO55" s="17">
        <v>19.51219</v>
      </c>
      <c r="UP55" s="17">
        <v>19.51219</v>
      </c>
      <c r="UQ55" s="17">
        <v>0.88780999999999999</v>
      </c>
      <c r="UR55" s="17">
        <v>20.399999999999999</v>
      </c>
      <c r="US55" s="17">
        <v>19.51219</v>
      </c>
      <c r="UT55" s="17">
        <v>19.51219</v>
      </c>
      <c r="UU55" s="17">
        <v>0.88780999999999999</v>
      </c>
      <c r="UV55" s="17">
        <v>20.100000000000001</v>
      </c>
      <c r="UW55" s="17">
        <v>19.51219</v>
      </c>
      <c r="UX55" s="17">
        <v>19.51219</v>
      </c>
      <c r="UY55" s="17">
        <v>0.58781000000000005</v>
      </c>
      <c r="UZ55" s="17">
        <v>0.2</v>
      </c>
      <c r="VA55" s="17">
        <v>0.96199999999999997</v>
      </c>
      <c r="VB55" s="17">
        <v>0.96199999999999997</v>
      </c>
      <c r="VC55" s="17">
        <v>-0.76200000000000001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47</v>
      </c>
      <c r="VU55" s="17">
        <v>76.8</v>
      </c>
      <c r="VV55" s="17">
        <v>56</v>
      </c>
      <c r="VW55" s="17">
        <v>-9</v>
      </c>
      <c r="VX55" s="17">
        <v>43.6</v>
      </c>
      <c r="VY55" s="17">
        <v>70.599999999999994</v>
      </c>
      <c r="VZ55" s="17">
        <v>62</v>
      </c>
      <c r="WA55" s="17">
        <v>-18.399999999999999</v>
      </c>
      <c r="WB55" s="17">
        <v>0</v>
      </c>
      <c r="WC55" s="17"/>
      <c r="WD55" s="17"/>
      <c r="WE55" s="17">
        <v>0</v>
      </c>
      <c r="WF55" s="17">
        <v>1.6</v>
      </c>
      <c r="WG55" s="17">
        <v>1.4490000000000001</v>
      </c>
      <c r="WH55" s="17">
        <v>1.4490000000000001</v>
      </c>
      <c r="WI55" s="17">
        <v>0.151</v>
      </c>
      <c r="WJ55" s="17">
        <v>2.2000000000000002</v>
      </c>
      <c r="WK55" s="17">
        <v>2.4</v>
      </c>
      <c r="WL55" s="17">
        <v>2.4</v>
      </c>
      <c r="WM55" s="17">
        <v>-0.2</v>
      </c>
      <c r="WN55" s="17">
        <v>2.2000000000000002</v>
      </c>
      <c r="WO55" s="17">
        <v>2.4</v>
      </c>
      <c r="WP55" s="17">
        <v>2.4</v>
      </c>
      <c r="WQ55" s="17">
        <v>-0.2</v>
      </c>
      <c r="WR55" s="17">
        <v>1.2</v>
      </c>
      <c r="WS55" s="17">
        <v>1.4</v>
      </c>
      <c r="WT55" s="17">
        <v>1.4</v>
      </c>
      <c r="WU55" s="17">
        <v>-0.2</v>
      </c>
      <c r="WV55" s="17">
        <v>0</v>
      </c>
      <c r="WW55" s="17"/>
      <c r="WX55" s="17"/>
      <c r="WY55" s="17">
        <v>0</v>
      </c>
      <c r="WZ55" s="17"/>
      <c r="XA55" s="17"/>
      <c r="XB55" s="17"/>
      <c r="XC55" s="17">
        <v>0</v>
      </c>
      <c r="XD55" s="17">
        <v>18.100000000000001</v>
      </c>
      <c r="XE55" s="17">
        <v>17.951219999999999</v>
      </c>
      <c r="XF55" s="17">
        <v>17.951219999999999</v>
      </c>
      <c r="XG55" s="17">
        <v>0.14878</v>
      </c>
      <c r="XH55" s="17">
        <v>9.1</v>
      </c>
      <c r="XI55" s="17">
        <v>10.8</v>
      </c>
      <c r="XJ55" s="17">
        <v>10.8</v>
      </c>
      <c r="XK55" s="17">
        <v>-1.7</v>
      </c>
      <c r="XL55" s="17">
        <v>27.4</v>
      </c>
      <c r="XM55" s="17">
        <v>31</v>
      </c>
      <c r="XN55" s="17">
        <v>27.5</v>
      </c>
      <c r="XO55" s="17">
        <v>-0.1</v>
      </c>
      <c r="XP55" s="17">
        <v>34.799999999999997</v>
      </c>
      <c r="XQ55" s="17">
        <v>31</v>
      </c>
      <c r="XR55" s="17">
        <v>27.5</v>
      </c>
      <c r="XS55" s="17">
        <v>7.3</v>
      </c>
      <c r="XT55" s="17">
        <v>16.5</v>
      </c>
      <c r="XU55" s="17">
        <v>17</v>
      </c>
      <c r="XV55" s="17">
        <v>14</v>
      </c>
      <c r="XW55" s="17">
        <v>2.5</v>
      </c>
      <c r="XX55" s="17">
        <v>18.7</v>
      </c>
      <c r="XY55" s="17">
        <v>20</v>
      </c>
      <c r="XZ55" s="17">
        <v>20</v>
      </c>
      <c r="YA55" s="17">
        <v>-1.3</v>
      </c>
      <c r="YB55" s="17">
        <v>8.6999999999999993</v>
      </c>
      <c r="YC55" s="17">
        <v>6.83</v>
      </c>
      <c r="YD55" s="17">
        <v>6.83</v>
      </c>
      <c r="YE55" s="17">
        <v>1.87</v>
      </c>
      <c r="YF55" s="17">
        <v>11.2</v>
      </c>
      <c r="YG55" s="17">
        <v>11</v>
      </c>
      <c r="YH55" s="17">
        <v>11</v>
      </c>
      <c r="YI55" s="17">
        <v>0.2</v>
      </c>
      <c r="YJ55" s="17">
        <v>22.9</v>
      </c>
      <c r="YK55" s="17">
        <v>23</v>
      </c>
      <c r="YL55" s="17">
        <v>23</v>
      </c>
      <c r="YM55" s="17">
        <v>-0.1</v>
      </c>
    </row>
    <row r="56" spans="1:663" ht="24" customHeight="1" x14ac:dyDescent="0.3">
      <c r="A56" s="1"/>
      <c r="B56" s="18" t="s">
        <v>756</v>
      </c>
      <c r="C56" s="18" t="s">
        <v>40</v>
      </c>
      <c r="D56" s="19">
        <v>204.4</v>
      </c>
      <c r="E56" s="19">
        <v>204.19512</v>
      </c>
      <c r="F56" s="19">
        <v>204.19512</v>
      </c>
      <c r="G56" s="19">
        <v>0.20488000000000001</v>
      </c>
      <c r="H56" s="19">
        <v>498.8</v>
      </c>
      <c r="I56" s="19">
        <v>623.55601999999999</v>
      </c>
      <c r="J56" s="19">
        <v>287.77406999999999</v>
      </c>
      <c r="K56" s="19">
        <v>211.02592999999999</v>
      </c>
      <c r="L56" s="19">
        <v>162.4</v>
      </c>
      <c r="M56" s="19">
        <v>203.84339</v>
      </c>
      <c r="N56" s="19">
        <v>94.074690000000004</v>
      </c>
      <c r="O56" s="19">
        <v>68.325310000000002</v>
      </c>
      <c r="P56" s="19"/>
      <c r="Q56" s="19"/>
      <c r="R56" s="19"/>
      <c r="S56" s="19">
        <v>0</v>
      </c>
      <c r="T56" s="19"/>
      <c r="U56" s="19"/>
      <c r="V56" s="19"/>
      <c r="W56" s="19">
        <v>0</v>
      </c>
      <c r="X56" s="19">
        <v>90.5</v>
      </c>
      <c r="Y56" s="19">
        <v>92.226339999999993</v>
      </c>
      <c r="Z56" s="19">
        <v>92.226339999999993</v>
      </c>
      <c r="AA56" s="19">
        <v>-1.72634</v>
      </c>
      <c r="AB56" s="19">
        <v>111</v>
      </c>
      <c r="AC56" s="19">
        <v>98.392039999999994</v>
      </c>
      <c r="AD56" s="19">
        <v>98.392539999999997</v>
      </c>
      <c r="AE56" s="19">
        <v>12.60746</v>
      </c>
      <c r="AF56" s="19"/>
      <c r="AG56" s="19"/>
      <c r="AH56" s="19"/>
      <c r="AI56" s="19">
        <v>0</v>
      </c>
      <c r="AJ56" s="19">
        <v>79.7</v>
      </c>
      <c r="AK56" s="19">
        <v>56.339309999999998</v>
      </c>
      <c r="AL56" s="19"/>
      <c r="AM56" s="19">
        <v>79.7</v>
      </c>
      <c r="AN56" s="19">
        <v>184.3</v>
      </c>
      <c r="AO56" s="19">
        <v>177.93125000000001</v>
      </c>
      <c r="AP56" s="19">
        <v>177.93125000000001</v>
      </c>
      <c r="AQ56" s="19">
        <v>6.3687500000000004</v>
      </c>
      <c r="AR56" s="19">
        <v>205.7</v>
      </c>
      <c r="AS56" s="19"/>
      <c r="AT56" s="19">
        <v>197.70735999999999</v>
      </c>
      <c r="AU56" s="19">
        <v>7.9926399999999997</v>
      </c>
      <c r="AV56" s="19"/>
      <c r="AW56" s="19"/>
      <c r="AX56" s="19"/>
      <c r="AY56" s="19">
        <v>0</v>
      </c>
      <c r="AZ56" s="19"/>
      <c r="BA56" s="19"/>
      <c r="BB56" s="19"/>
      <c r="BC56" s="19">
        <v>0</v>
      </c>
      <c r="BD56" s="19">
        <v>210.6</v>
      </c>
      <c r="BE56" s="19">
        <v>206.01686000000001</v>
      </c>
      <c r="BF56" s="19">
        <v>206.01686000000001</v>
      </c>
      <c r="BG56" s="19">
        <v>4.5831400000000002</v>
      </c>
      <c r="BH56" s="19"/>
      <c r="BI56" s="19"/>
      <c r="BJ56" s="19"/>
      <c r="BK56" s="19">
        <v>0</v>
      </c>
      <c r="BL56" s="19">
        <v>147.6</v>
      </c>
      <c r="BM56" s="19"/>
      <c r="BN56" s="19">
        <v>151.07516000000001</v>
      </c>
      <c r="BO56" s="19">
        <v>-3.4751599999999998</v>
      </c>
      <c r="BP56" s="19">
        <v>9.1</v>
      </c>
      <c r="BQ56" s="19">
        <v>3.4695499999999999</v>
      </c>
      <c r="BR56" s="19">
        <v>3.4695499999999999</v>
      </c>
      <c r="BS56" s="19">
        <v>5.6304499999999997</v>
      </c>
      <c r="BT56" s="19"/>
      <c r="BU56" s="19"/>
      <c r="BV56" s="19"/>
      <c r="BW56" s="19">
        <v>0</v>
      </c>
      <c r="BX56" s="19"/>
      <c r="BY56" s="19"/>
      <c r="BZ56" s="19"/>
      <c r="CA56" s="19">
        <v>0</v>
      </c>
      <c r="CB56" s="19"/>
      <c r="CC56" s="19"/>
      <c r="CD56" s="19"/>
      <c r="CE56" s="19">
        <v>0</v>
      </c>
      <c r="CF56" s="19"/>
      <c r="CG56" s="19"/>
      <c r="CH56" s="19"/>
      <c r="CI56" s="19">
        <v>0</v>
      </c>
      <c r="CJ56" s="19">
        <v>167.9</v>
      </c>
      <c r="CK56" s="19">
        <v>164.70732000000001</v>
      </c>
      <c r="CL56" s="19">
        <v>164.70732000000001</v>
      </c>
      <c r="CM56" s="19">
        <v>3.1926800000000002</v>
      </c>
      <c r="CN56" s="19">
        <v>7.2</v>
      </c>
      <c r="CO56" s="19">
        <v>5.1583800000000002</v>
      </c>
      <c r="CP56" s="19">
        <v>5.1583800000000002</v>
      </c>
      <c r="CQ56" s="19">
        <v>2.04162</v>
      </c>
      <c r="CR56" s="19">
        <v>4.9000000000000004</v>
      </c>
      <c r="CS56" s="19">
        <v>2.8315000000000001</v>
      </c>
      <c r="CT56" s="19">
        <v>2.8315000000000001</v>
      </c>
      <c r="CU56" s="19">
        <v>2.0684999999999998</v>
      </c>
      <c r="CV56" s="19">
        <v>16.899999999999999</v>
      </c>
      <c r="CW56" s="19">
        <v>16.873670000000001</v>
      </c>
      <c r="CX56" s="19">
        <v>16.873670000000001</v>
      </c>
      <c r="CY56" s="19">
        <v>2.6329999999999999E-2</v>
      </c>
      <c r="CZ56" s="19">
        <v>6.8</v>
      </c>
      <c r="DA56" s="19">
        <v>6.8787000000000003</v>
      </c>
      <c r="DB56" s="19">
        <v>6.8787000000000003</v>
      </c>
      <c r="DC56" s="19">
        <v>-7.8700000000000006E-2</v>
      </c>
      <c r="DD56" s="19">
        <v>15.1</v>
      </c>
      <c r="DE56" s="19">
        <v>12.260439999999999</v>
      </c>
      <c r="DF56" s="19">
        <v>14.992190000000001</v>
      </c>
      <c r="DG56" s="19">
        <v>0.10781</v>
      </c>
      <c r="DH56" s="19">
        <v>82.6</v>
      </c>
      <c r="DI56" s="19">
        <v>67.146479999999997</v>
      </c>
      <c r="DJ56" s="19">
        <v>142.99999</v>
      </c>
      <c r="DK56" s="19">
        <v>-60.399990000000003</v>
      </c>
      <c r="DL56" s="19"/>
      <c r="DM56" s="19"/>
      <c r="DN56" s="19"/>
      <c r="DO56" s="19">
        <v>0</v>
      </c>
      <c r="DP56" s="19"/>
      <c r="DQ56" s="19"/>
      <c r="DR56" s="19"/>
      <c r="DS56" s="19">
        <v>0</v>
      </c>
      <c r="DT56" s="19"/>
      <c r="DU56" s="19"/>
      <c r="DV56" s="19"/>
      <c r="DW56" s="19">
        <v>0</v>
      </c>
      <c r="DX56" s="19"/>
      <c r="DY56" s="19"/>
      <c r="DZ56" s="19"/>
      <c r="EA56" s="19">
        <v>0</v>
      </c>
      <c r="EB56" s="19">
        <v>110.4</v>
      </c>
      <c r="EC56" s="19">
        <v>112.90537</v>
      </c>
      <c r="ED56" s="19">
        <v>112.90536</v>
      </c>
      <c r="EE56" s="19">
        <v>-2.50536</v>
      </c>
      <c r="EF56" s="19">
        <v>41.4</v>
      </c>
      <c r="EG56" s="19">
        <v>93.6982</v>
      </c>
      <c r="EH56" s="19">
        <v>69.503739999999993</v>
      </c>
      <c r="EI56" s="19">
        <v>-28.103739999999998</v>
      </c>
      <c r="EJ56" s="19"/>
      <c r="EK56" s="19"/>
      <c r="EL56" s="19"/>
      <c r="EM56" s="19">
        <v>0</v>
      </c>
      <c r="EN56" s="19">
        <v>0</v>
      </c>
      <c r="EO56" s="19"/>
      <c r="EP56" s="19"/>
      <c r="EQ56" s="19">
        <v>0</v>
      </c>
      <c r="ER56" s="19"/>
      <c r="ES56" s="19"/>
      <c r="ET56" s="19"/>
      <c r="EU56" s="19">
        <v>0</v>
      </c>
      <c r="EV56" s="19">
        <v>6.4</v>
      </c>
      <c r="EW56" s="19">
        <v>6.39</v>
      </c>
      <c r="EX56" s="19">
        <v>6.39</v>
      </c>
      <c r="EY56" s="19">
        <v>0.01</v>
      </c>
      <c r="EZ56" s="19">
        <v>0</v>
      </c>
      <c r="FA56" s="19"/>
      <c r="FB56" s="19">
        <v>143.59007</v>
      </c>
      <c r="FC56" s="19">
        <v>-143.59007</v>
      </c>
      <c r="FD56" s="19">
        <v>28</v>
      </c>
      <c r="FE56" s="19">
        <v>30.749110000000002</v>
      </c>
      <c r="FF56" s="19">
        <v>30.749110000000002</v>
      </c>
      <c r="FG56" s="19">
        <v>-2.7491099999999999</v>
      </c>
      <c r="FH56" s="19">
        <v>152</v>
      </c>
      <c r="FI56" s="19">
        <v>150.27984000000001</v>
      </c>
      <c r="FJ56" s="19">
        <v>150.27983</v>
      </c>
      <c r="FK56" s="19">
        <v>1.72017</v>
      </c>
      <c r="FL56" s="19">
        <v>15.6</v>
      </c>
      <c r="FM56" s="19">
        <v>15.15638</v>
      </c>
      <c r="FN56" s="19">
        <v>15.15638</v>
      </c>
      <c r="FO56" s="19">
        <v>0.44362000000000001</v>
      </c>
      <c r="FP56" s="19">
        <v>18.2</v>
      </c>
      <c r="FQ56" s="19">
        <v>15.177110000000001</v>
      </c>
      <c r="FR56" s="19">
        <v>15.177110000000001</v>
      </c>
      <c r="FS56" s="19">
        <v>3.0228899999999999</v>
      </c>
      <c r="FT56" s="19">
        <v>13</v>
      </c>
      <c r="FU56" s="19">
        <v>18.048780000000001</v>
      </c>
      <c r="FV56" s="19">
        <v>18.048780000000001</v>
      </c>
      <c r="FW56" s="19">
        <v>-5.0487799999999998</v>
      </c>
      <c r="FX56" s="19">
        <v>92.3</v>
      </c>
      <c r="FY56" s="19">
        <v>88.116100000000003</v>
      </c>
      <c r="FZ56" s="19">
        <v>88.116100000000003</v>
      </c>
      <c r="GA56" s="19">
        <v>4.1839000000000004</v>
      </c>
      <c r="GB56" s="19">
        <v>183.5</v>
      </c>
      <c r="GC56" s="19">
        <v>185.81701000000001</v>
      </c>
      <c r="GD56" s="19">
        <v>185.81701000000001</v>
      </c>
      <c r="GE56" s="19">
        <v>-2.3170099999999998</v>
      </c>
      <c r="GF56" s="19">
        <v>184.3</v>
      </c>
      <c r="GG56" s="19">
        <v>185.81701000000001</v>
      </c>
      <c r="GH56" s="19">
        <v>185.81701000000001</v>
      </c>
      <c r="GI56" s="19">
        <v>-1.51701</v>
      </c>
      <c r="GJ56" s="19">
        <v>184.2</v>
      </c>
      <c r="GK56" s="19">
        <v>186.37502000000001</v>
      </c>
      <c r="GL56" s="19">
        <v>186.37502000000001</v>
      </c>
      <c r="GM56" s="19">
        <v>-2.17502</v>
      </c>
      <c r="GN56" s="19">
        <v>103.9</v>
      </c>
      <c r="GO56" s="19">
        <v>110.01806999999999</v>
      </c>
      <c r="GP56" s="19">
        <v>110.91316999999999</v>
      </c>
      <c r="GQ56" s="19">
        <v>-7.0131699999999997</v>
      </c>
      <c r="GR56" s="19">
        <v>0</v>
      </c>
      <c r="GS56" s="19">
        <v>24.615670000000001</v>
      </c>
      <c r="GT56" s="19"/>
      <c r="GU56" s="19">
        <v>0</v>
      </c>
      <c r="GV56" s="19">
        <v>24.4</v>
      </c>
      <c r="GW56" s="19">
        <v>23.314730000000001</v>
      </c>
      <c r="GX56" s="19">
        <v>23.314730000000001</v>
      </c>
      <c r="GY56" s="19">
        <v>1.08527</v>
      </c>
      <c r="GZ56" s="19">
        <v>4.0999999999999996</v>
      </c>
      <c r="HA56" s="19">
        <v>4.2062099999999996</v>
      </c>
      <c r="HB56" s="19">
        <v>4.2062099999999996</v>
      </c>
      <c r="HC56" s="19">
        <v>-0.10621</v>
      </c>
      <c r="HD56" s="19">
        <v>17.399999999999999</v>
      </c>
      <c r="HE56" s="19">
        <v>17.582630000000002</v>
      </c>
      <c r="HF56" s="19">
        <v>17.582630000000002</v>
      </c>
      <c r="HG56" s="19">
        <v>-0.18262999999999999</v>
      </c>
      <c r="HH56" s="19">
        <v>57.6</v>
      </c>
      <c r="HI56" s="19">
        <v>95.869460000000004</v>
      </c>
      <c r="HJ56" s="19">
        <v>41.02572</v>
      </c>
      <c r="HK56" s="19">
        <v>16.574280000000002</v>
      </c>
      <c r="HL56" s="19"/>
      <c r="HM56" s="19"/>
      <c r="HN56" s="19"/>
      <c r="HO56" s="19">
        <v>0</v>
      </c>
      <c r="HP56" s="19"/>
      <c r="HQ56" s="19"/>
      <c r="HR56" s="19"/>
      <c r="HS56" s="19">
        <v>0</v>
      </c>
      <c r="HT56" s="19">
        <v>94.3</v>
      </c>
      <c r="HU56" s="19">
        <v>95.918049999999994</v>
      </c>
      <c r="HV56" s="19">
        <v>85.482650000000007</v>
      </c>
      <c r="HW56" s="19">
        <v>8.8173499999999994</v>
      </c>
      <c r="HX56" s="19"/>
      <c r="HY56" s="19"/>
      <c r="HZ56" s="19"/>
      <c r="IA56" s="19">
        <v>0</v>
      </c>
      <c r="IB56" s="19"/>
      <c r="IC56" s="19"/>
      <c r="ID56" s="19"/>
      <c r="IE56" s="19">
        <v>0</v>
      </c>
      <c r="IF56" s="19">
        <v>25</v>
      </c>
      <c r="IG56" s="19">
        <v>45.441949999999999</v>
      </c>
      <c r="IH56" s="19">
        <v>45.441949999999999</v>
      </c>
      <c r="II56" s="19">
        <v>-20.441949999999999</v>
      </c>
      <c r="IJ56" s="19"/>
      <c r="IK56" s="19"/>
      <c r="IL56" s="19"/>
      <c r="IM56" s="19">
        <v>0</v>
      </c>
      <c r="IN56" s="19"/>
      <c r="IO56" s="19"/>
      <c r="IP56" s="19"/>
      <c r="IQ56" s="19">
        <v>0</v>
      </c>
      <c r="IR56" s="19"/>
      <c r="IS56" s="19"/>
      <c r="IT56" s="19"/>
      <c r="IU56" s="19">
        <v>0</v>
      </c>
      <c r="IV56" s="19">
        <v>84.8</v>
      </c>
      <c r="IW56" s="19">
        <v>85</v>
      </c>
      <c r="IX56" s="19">
        <v>97.312759999999997</v>
      </c>
      <c r="IY56" s="19">
        <v>-12.51276</v>
      </c>
      <c r="IZ56" s="19">
        <v>173.1</v>
      </c>
      <c r="JA56" s="19">
        <v>184.04909000000001</v>
      </c>
      <c r="JB56" s="19">
        <v>184.04909000000001</v>
      </c>
      <c r="JC56" s="19">
        <v>-10.94909</v>
      </c>
      <c r="JD56" s="19">
        <v>170.2</v>
      </c>
      <c r="JE56" s="19">
        <v>184.04909000000001</v>
      </c>
      <c r="JF56" s="19">
        <v>184.04909000000001</v>
      </c>
      <c r="JG56" s="19">
        <v>-13.84909</v>
      </c>
      <c r="JH56" s="19">
        <v>200</v>
      </c>
      <c r="JI56" s="19">
        <v>184.04909000000001</v>
      </c>
      <c r="JJ56" s="19">
        <v>184.04909000000001</v>
      </c>
      <c r="JK56" s="19">
        <v>15.95091</v>
      </c>
      <c r="JL56" s="19">
        <v>268.5</v>
      </c>
      <c r="JM56" s="19">
        <v>276.90269000000001</v>
      </c>
      <c r="JN56" s="19">
        <v>276.90269000000001</v>
      </c>
      <c r="JO56" s="19">
        <v>-8.4026899999999998</v>
      </c>
      <c r="JP56" s="19">
        <v>75.099999999999994</v>
      </c>
      <c r="JQ56" s="19">
        <v>72.405370000000005</v>
      </c>
      <c r="JR56" s="19">
        <v>71.796109999999999</v>
      </c>
      <c r="JS56" s="19">
        <v>3.30389</v>
      </c>
      <c r="JT56" s="19"/>
      <c r="JU56" s="19"/>
      <c r="JV56" s="19">
        <v>36.005859999999998</v>
      </c>
      <c r="JW56" s="19">
        <v>-36.005859999999998</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0.8</v>
      </c>
      <c r="KW56" s="19">
        <v>1.0779300000000001</v>
      </c>
      <c r="KX56" s="19">
        <v>1.0779300000000001</v>
      </c>
      <c r="KY56" s="19">
        <v>-0.27793000000000001</v>
      </c>
      <c r="KZ56" s="19">
        <v>110.2</v>
      </c>
      <c r="LA56" s="19">
        <v>189.25989000000001</v>
      </c>
      <c r="LB56" s="19">
        <v>135.07888</v>
      </c>
      <c r="LC56" s="19">
        <v>-24.878879999999999</v>
      </c>
      <c r="LD56" s="19">
        <v>56.4</v>
      </c>
      <c r="LE56" s="19">
        <v>86.119640000000004</v>
      </c>
      <c r="LF56" s="19">
        <v>87.639439999999993</v>
      </c>
      <c r="LG56" s="19">
        <v>-31.239439999999998</v>
      </c>
      <c r="LH56" s="19">
        <v>64.2</v>
      </c>
      <c r="LI56" s="19">
        <v>67.461460000000002</v>
      </c>
      <c r="LJ56" s="19">
        <v>67.461460000000002</v>
      </c>
      <c r="LK56" s="19">
        <v>-3.26146</v>
      </c>
      <c r="LL56" s="19">
        <v>61.9</v>
      </c>
      <c r="LM56" s="19">
        <v>69.876270000000005</v>
      </c>
      <c r="LN56" s="19">
        <v>72.373930000000001</v>
      </c>
      <c r="LO56" s="19">
        <v>-10.473929999999999</v>
      </c>
      <c r="LP56" s="19">
        <v>30.3</v>
      </c>
      <c r="LQ56" s="19">
        <v>30.097560000000001</v>
      </c>
      <c r="LR56" s="19">
        <v>30.097560000000001</v>
      </c>
      <c r="LS56" s="19">
        <v>0.20244000000000001</v>
      </c>
      <c r="LT56" s="19">
        <v>0</v>
      </c>
      <c r="LU56" s="19"/>
      <c r="LV56" s="19"/>
      <c r="LW56" s="19">
        <v>0</v>
      </c>
      <c r="LX56" s="19"/>
      <c r="LY56" s="19"/>
      <c r="LZ56" s="19"/>
      <c r="MA56" s="19">
        <v>0</v>
      </c>
      <c r="MB56" s="19"/>
      <c r="MC56" s="19"/>
      <c r="MD56" s="19"/>
      <c r="ME56" s="19">
        <v>0</v>
      </c>
      <c r="MF56" s="19">
        <v>144.6</v>
      </c>
      <c r="MG56" s="19">
        <v>159.10805999999999</v>
      </c>
      <c r="MH56" s="19">
        <v>159.10805999999999</v>
      </c>
      <c r="MI56" s="19">
        <v>-14.50806</v>
      </c>
      <c r="MJ56" s="19">
        <v>146.19999999999999</v>
      </c>
      <c r="MK56" s="19">
        <v>159.10805999999999</v>
      </c>
      <c r="ML56" s="19">
        <v>159.10805999999999</v>
      </c>
      <c r="MM56" s="19">
        <v>-12.908060000000001</v>
      </c>
      <c r="MN56" s="19">
        <v>169.4</v>
      </c>
      <c r="MO56" s="19">
        <v>159.58586</v>
      </c>
      <c r="MP56" s="19">
        <v>159.58587</v>
      </c>
      <c r="MQ56" s="19">
        <v>9.8141300000000005</v>
      </c>
      <c r="MR56" s="19">
        <v>186.6</v>
      </c>
      <c r="MS56" s="19">
        <v>186.53285</v>
      </c>
      <c r="MT56" s="19">
        <v>186.53288000000001</v>
      </c>
      <c r="MU56" s="19">
        <v>6.7119999999999999E-2</v>
      </c>
      <c r="MV56" s="19"/>
      <c r="MW56" s="19"/>
      <c r="MX56" s="19"/>
      <c r="MY56" s="19">
        <v>0</v>
      </c>
      <c r="MZ56" s="19"/>
      <c r="NA56" s="19"/>
      <c r="NB56" s="19"/>
      <c r="NC56" s="19">
        <v>0</v>
      </c>
      <c r="ND56" s="19"/>
      <c r="NE56" s="19"/>
      <c r="NF56" s="19"/>
      <c r="NG56" s="19">
        <v>0</v>
      </c>
      <c r="NH56" s="19"/>
      <c r="NI56" s="19"/>
      <c r="NJ56" s="19"/>
      <c r="NK56" s="19">
        <v>0</v>
      </c>
      <c r="NL56" s="19">
        <v>213.3</v>
      </c>
      <c r="NM56" s="19">
        <v>207.29667000000001</v>
      </c>
      <c r="NN56" s="19">
        <v>207.29667000000001</v>
      </c>
      <c r="NO56" s="19">
        <v>6.0033300000000001</v>
      </c>
      <c r="NP56" s="19">
        <v>102</v>
      </c>
      <c r="NQ56" s="19">
        <v>103.95959000000001</v>
      </c>
      <c r="NR56" s="19">
        <v>103.95959000000001</v>
      </c>
      <c r="NS56" s="19">
        <v>-1.9595899999999999</v>
      </c>
      <c r="NT56" s="19">
        <v>3.3</v>
      </c>
      <c r="NU56" s="19">
        <v>3.9904700000000002</v>
      </c>
      <c r="NV56" s="19">
        <v>3.9904700000000002</v>
      </c>
      <c r="NW56" s="19">
        <v>-0.69047000000000003</v>
      </c>
      <c r="NX56" s="19"/>
      <c r="NY56" s="19">
        <v>4.1863799999999998</v>
      </c>
      <c r="NZ56" s="19">
        <v>4.1863799999999998</v>
      </c>
      <c r="OA56" s="19">
        <v>-4.1863799999999998</v>
      </c>
      <c r="OB56" s="19">
        <v>6.5</v>
      </c>
      <c r="OC56" s="19">
        <v>7.4</v>
      </c>
      <c r="OD56" s="19">
        <v>7.4</v>
      </c>
      <c r="OE56" s="19">
        <v>-0.9</v>
      </c>
      <c r="OF56" s="19">
        <v>0</v>
      </c>
      <c r="OG56" s="19"/>
      <c r="OH56" s="19"/>
      <c r="OI56" s="19">
        <v>0</v>
      </c>
      <c r="OJ56" s="19">
        <v>35.1</v>
      </c>
      <c r="OK56" s="19">
        <v>70.2</v>
      </c>
      <c r="OL56" s="19">
        <v>47.725999999999999</v>
      </c>
      <c r="OM56" s="19">
        <v>-12.625999999999999</v>
      </c>
      <c r="ON56" s="19">
        <v>0</v>
      </c>
      <c r="OO56" s="19"/>
      <c r="OP56" s="19"/>
      <c r="OQ56" s="19">
        <v>0</v>
      </c>
      <c r="OR56" s="19">
        <v>0</v>
      </c>
      <c r="OS56" s="19">
        <v>0.53700000000000003</v>
      </c>
      <c r="OT56" s="19">
        <v>0.53700000000000003</v>
      </c>
      <c r="OU56" s="19">
        <v>-0.53700000000000003</v>
      </c>
      <c r="OV56" s="19">
        <v>0</v>
      </c>
      <c r="OW56" s="19"/>
      <c r="OX56" s="19"/>
      <c r="OY56" s="19">
        <v>0</v>
      </c>
      <c r="OZ56" s="19">
        <v>2.7</v>
      </c>
      <c r="PA56" s="19">
        <v>5.40402</v>
      </c>
      <c r="PB56" s="19">
        <v>5.4040999999999997</v>
      </c>
      <c r="PC56" s="19">
        <v>-2.7040999999999999</v>
      </c>
      <c r="PD56" s="19">
        <v>9.9</v>
      </c>
      <c r="PE56" s="19">
        <v>9.9830000000000005</v>
      </c>
      <c r="PF56" s="19">
        <v>9.9830000000000005</v>
      </c>
      <c r="PG56" s="19">
        <v>-8.3000000000000004E-2</v>
      </c>
      <c r="PH56" s="19"/>
      <c r="PI56" s="19"/>
      <c r="PJ56" s="19"/>
      <c r="PK56" s="19">
        <v>0</v>
      </c>
      <c r="PL56" s="19">
        <v>0</v>
      </c>
      <c r="PM56" s="19"/>
      <c r="PN56" s="19"/>
      <c r="PO56" s="19">
        <v>0</v>
      </c>
      <c r="PP56" s="19">
        <v>1.2</v>
      </c>
      <c r="PQ56" s="19">
        <v>1.23</v>
      </c>
      <c r="PR56" s="19">
        <v>1.23</v>
      </c>
      <c r="PS56" s="19">
        <v>-0.03</v>
      </c>
      <c r="PT56" s="19">
        <v>1.1000000000000001</v>
      </c>
      <c r="PU56" s="19">
        <v>1.5</v>
      </c>
      <c r="PV56" s="19">
        <v>1.5</v>
      </c>
      <c r="PW56" s="19">
        <v>-0.4</v>
      </c>
      <c r="PX56" s="19">
        <v>2.4</v>
      </c>
      <c r="PY56" s="19">
        <v>2.5</v>
      </c>
      <c r="PZ56" s="19">
        <v>2.5</v>
      </c>
      <c r="QA56" s="19">
        <v>-0.1</v>
      </c>
      <c r="QB56" s="19">
        <v>20.5</v>
      </c>
      <c r="QC56" s="19">
        <v>20.353110000000001</v>
      </c>
      <c r="QD56" s="19">
        <v>20.35303</v>
      </c>
      <c r="QE56" s="19">
        <v>0.14696999999999999</v>
      </c>
      <c r="QF56" s="19">
        <v>10</v>
      </c>
      <c r="QG56" s="19">
        <v>13.65854</v>
      </c>
      <c r="QH56" s="19">
        <v>13.65854</v>
      </c>
      <c r="QI56" s="19">
        <v>-3.6585399999999999</v>
      </c>
      <c r="QJ56" s="19">
        <v>16.5</v>
      </c>
      <c r="QK56" s="19">
        <v>17.560980000000001</v>
      </c>
      <c r="QL56" s="19">
        <v>17.560970000000001</v>
      </c>
      <c r="QM56" s="19">
        <v>-1.06097</v>
      </c>
      <c r="QN56" s="19">
        <v>3.2</v>
      </c>
      <c r="QO56" s="19">
        <v>3.3</v>
      </c>
      <c r="QP56" s="19">
        <v>3.3</v>
      </c>
      <c r="QQ56" s="19">
        <v>-0.1</v>
      </c>
      <c r="QR56" s="19">
        <v>18</v>
      </c>
      <c r="QS56" s="19">
        <v>18.048780000000001</v>
      </c>
      <c r="QT56" s="19">
        <v>18.048780000000001</v>
      </c>
      <c r="QU56" s="19">
        <v>-4.8779999999999997E-2</v>
      </c>
      <c r="QV56" s="19">
        <v>0</v>
      </c>
      <c r="QW56" s="19"/>
      <c r="QX56" s="19"/>
      <c r="QY56" s="19">
        <v>0</v>
      </c>
      <c r="QZ56" s="19">
        <v>0</v>
      </c>
      <c r="RA56" s="19"/>
      <c r="RB56" s="19"/>
      <c r="RC56" s="19">
        <v>0</v>
      </c>
      <c r="RD56" s="19">
        <v>12.8</v>
      </c>
      <c r="RE56" s="19">
        <v>17.899000000000001</v>
      </c>
      <c r="RF56" s="19">
        <v>17.899000000000001</v>
      </c>
      <c r="RG56" s="19">
        <v>-5.0990000000000002</v>
      </c>
      <c r="RH56" s="19">
        <v>53.4</v>
      </c>
      <c r="RI56" s="19">
        <v>49.396000000000001</v>
      </c>
      <c r="RJ56" s="19">
        <v>49.396000000000001</v>
      </c>
      <c r="RK56" s="19">
        <v>4.0039999999999996</v>
      </c>
      <c r="RL56" s="19">
        <v>0</v>
      </c>
      <c r="RM56" s="19"/>
      <c r="RN56" s="19"/>
      <c r="RO56" s="19">
        <v>0</v>
      </c>
      <c r="RP56" s="19">
        <v>2</v>
      </c>
      <c r="RQ56" s="19">
        <v>2.1</v>
      </c>
      <c r="RR56" s="19">
        <v>2.1</v>
      </c>
      <c r="RS56" s="19">
        <v>-0.1</v>
      </c>
      <c r="RT56" s="19">
        <v>20.2</v>
      </c>
      <c r="RU56" s="19">
        <v>19.869240000000001</v>
      </c>
      <c r="RV56" s="19">
        <v>19.869240000000001</v>
      </c>
      <c r="RW56" s="19">
        <v>0.33076</v>
      </c>
      <c r="RX56" s="19">
        <v>2</v>
      </c>
      <c r="RY56" s="19">
        <v>2</v>
      </c>
      <c r="RZ56" s="19">
        <v>2</v>
      </c>
      <c r="SA56" s="19">
        <v>0</v>
      </c>
      <c r="SB56" s="19"/>
      <c r="SC56" s="19">
        <v>0.4</v>
      </c>
      <c r="SD56" s="19">
        <v>0.4</v>
      </c>
      <c r="SE56" s="19">
        <v>-0.4</v>
      </c>
      <c r="SF56" s="19">
        <v>3.3</v>
      </c>
      <c r="SG56" s="19">
        <v>5.5</v>
      </c>
      <c r="SH56" s="19">
        <v>5.5</v>
      </c>
      <c r="SI56" s="19">
        <v>-2.2000000000000002</v>
      </c>
      <c r="SJ56" s="19">
        <v>6.4</v>
      </c>
      <c r="SK56" s="19">
        <v>5.8</v>
      </c>
      <c r="SL56" s="19">
        <v>5.8</v>
      </c>
      <c r="SM56" s="19">
        <v>0.6</v>
      </c>
      <c r="SN56" s="19">
        <v>9.1999999999999993</v>
      </c>
      <c r="SO56" s="19">
        <v>13.65854</v>
      </c>
      <c r="SP56" s="19">
        <v>13.65854</v>
      </c>
      <c r="SQ56" s="19">
        <v>-4.4585400000000002</v>
      </c>
      <c r="SR56" s="19">
        <v>13.2</v>
      </c>
      <c r="SS56" s="19">
        <v>17.560980000000001</v>
      </c>
      <c r="ST56" s="19">
        <v>17.560970000000001</v>
      </c>
      <c r="SU56" s="19">
        <v>-4.36097</v>
      </c>
      <c r="SV56" s="19">
        <v>13.9</v>
      </c>
      <c r="SW56" s="19">
        <v>14.048780000000001</v>
      </c>
      <c r="SX56" s="19">
        <v>14.048780000000001</v>
      </c>
      <c r="SY56" s="19">
        <v>-0.14878</v>
      </c>
      <c r="SZ56" s="19">
        <v>21</v>
      </c>
      <c r="TA56" s="19">
        <v>22.29</v>
      </c>
      <c r="TB56" s="19">
        <v>22.29</v>
      </c>
      <c r="TC56" s="19">
        <v>-1.29</v>
      </c>
      <c r="TD56" s="19">
        <v>33</v>
      </c>
      <c r="TE56" s="19">
        <v>46.2</v>
      </c>
      <c r="TF56" s="19">
        <v>35.027999999999999</v>
      </c>
      <c r="TG56" s="19">
        <v>-2.028</v>
      </c>
      <c r="TH56" s="19">
        <v>0</v>
      </c>
      <c r="TI56" s="19"/>
      <c r="TJ56" s="19"/>
      <c r="TK56" s="19">
        <v>0</v>
      </c>
      <c r="TL56" s="19">
        <v>46.7</v>
      </c>
      <c r="TM56" s="19">
        <v>52</v>
      </c>
      <c r="TN56" s="19">
        <v>51.975000000000001</v>
      </c>
      <c r="TO56" s="19">
        <v>-5.2750000000000004</v>
      </c>
      <c r="TP56" s="19">
        <v>64.400000000000006</v>
      </c>
      <c r="TQ56" s="19">
        <v>71.099999999999994</v>
      </c>
      <c r="TR56" s="19">
        <v>65.3</v>
      </c>
      <c r="TS56" s="19">
        <v>-0.9</v>
      </c>
      <c r="TT56" s="19">
        <v>5.3</v>
      </c>
      <c r="TU56" s="19">
        <v>2.5779999999999998</v>
      </c>
      <c r="TV56" s="19">
        <v>2.5779999999999998</v>
      </c>
      <c r="TW56" s="19">
        <v>2.722</v>
      </c>
      <c r="TX56" s="19">
        <v>6.4</v>
      </c>
      <c r="TY56" s="19">
        <v>3.0139999999999998</v>
      </c>
      <c r="TZ56" s="19">
        <v>3.0139999999999998</v>
      </c>
      <c r="UA56" s="19">
        <v>3.3860000000000001</v>
      </c>
      <c r="UB56" s="19">
        <v>9.6</v>
      </c>
      <c r="UC56" s="19">
        <v>9.8000000000000007</v>
      </c>
      <c r="UD56" s="19">
        <v>9.8000000000000007</v>
      </c>
      <c r="UE56" s="19">
        <v>-0.2</v>
      </c>
      <c r="UF56" s="19">
        <v>2.4</v>
      </c>
      <c r="UG56" s="19">
        <v>3.5</v>
      </c>
      <c r="UH56" s="19">
        <v>3.5</v>
      </c>
      <c r="UI56" s="19">
        <v>-1.1000000000000001</v>
      </c>
      <c r="UJ56" s="19">
        <v>7.3</v>
      </c>
      <c r="UK56" s="19">
        <v>7.5</v>
      </c>
      <c r="UL56" s="19">
        <v>7.5</v>
      </c>
      <c r="UM56" s="19">
        <v>-0.2</v>
      </c>
      <c r="UN56" s="19">
        <v>20.399999999999999</v>
      </c>
      <c r="UO56" s="19">
        <v>19.51219</v>
      </c>
      <c r="UP56" s="19">
        <v>19.51219</v>
      </c>
      <c r="UQ56" s="19">
        <v>0.88780999999999999</v>
      </c>
      <c r="UR56" s="19">
        <v>20.399999999999999</v>
      </c>
      <c r="US56" s="19">
        <v>19.51219</v>
      </c>
      <c r="UT56" s="19">
        <v>19.51219</v>
      </c>
      <c r="UU56" s="19">
        <v>0.88780999999999999</v>
      </c>
      <c r="UV56" s="19">
        <v>20.100000000000001</v>
      </c>
      <c r="UW56" s="19">
        <v>19.51219</v>
      </c>
      <c r="UX56" s="19">
        <v>19.51219</v>
      </c>
      <c r="UY56" s="19">
        <v>0.58781000000000005</v>
      </c>
      <c r="UZ56" s="19">
        <v>0</v>
      </c>
      <c r="VA56" s="19">
        <v>0.81499999999999995</v>
      </c>
      <c r="VB56" s="19">
        <v>0.81499999999999995</v>
      </c>
      <c r="VC56" s="19">
        <v>-0.81499999999999995</v>
      </c>
      <c r="VD56" s="19">
        <v>0</v>
      </c>
      <c r="VE56" s="19"/>
      <c r="VF56" s="19"/>
      <c r="VG56" s="19">
        <v>0</v>
      </c>
      <c r="VH56" s="19">
        <v>0</v>
      </c>
      <c r="VI56" s="19"/>
      <c r="VJ56" s="19"/>
      <c r="VK56" s="19">
        <v>0</v>
      </c>
      <c r="VL56" s="19">
        <v>0</v>
      </c>
      <c r="VM56" s="19"/>
      <c r="VN56" s="19"/>
      <c r="VO56" s="19">
        <v>0</v>
      </c>
      <c r="VP56" s="19">
        <v>0.6</v>
      </c>
      <c r="VQ56" s="19">
        <v>0.6</v>
      </c>
      <c r="VR56" s="19">
        <v>0.6</v>
      </c>
      <c r="VS56" s="19">
        <v>0</v>
      </c>
      <c r="VT56" s="19">
        <v>31.2</v>
      </c>
      <c r="VU56" s="19">
        <v>67.400000000000006</v>
      </c>
      <c r="VV56" s="19">
        <v>46</v>
      </c>
      <c r="VW56" s="19">
        <v>-14.8</v>
      </c>
      <c r="VX56" s="19">
        <v>31.4</v>
      </c>
      <c r="VY56" s="19">
        <v>62.9</v>
      </c>
      <c r="VZ56" s="19">
        <v>45</v>
      </c>
      <c r="WA56" s="19">
        <v>-13.6</v>
      </c>
      <c r="WB56" s="19">
        <v>0</v>
      </c>
      <c r="WC56" s="19"/>
      <c r="WD56" s="19"/>
      <c r="WE56" s="19">
        <v>0</v>
      </c>
      <c r="WF56" s="19">
        <v>1.6</v>
      </c>
      <c r="WG56" s="19">
        <v>1.4490000000000001</v>
      </c>
      <c r="WH56" s="19">
        <v>1.4490000000000001</v>
      </c>
      <c r="WI56" s="19">
        <v>0.151</v>
      </c>
      <c r="WJ56" s="19">
        <v>2.2000000000000002</v>
      </c>
      <c r="WK56" s="19">
        <v>2.4</v>
      </c>
      <c r="WL56" s="19">
        <v>2.4</v>
      </c>
      <c r="WM56" s="19">
        <v>-0.2</v>
      </c>
      <c r="WN56" s="19">
        <v>2.2000000000000002</v>
      </c>
      <c r="WO56" s="19">
        <v>2.4</v>
      </c>
      <c r="WP56" s="19">
        <v>2.4</v>
      </c>
      <c r="WQ56" s="19">
        <v>-0.2</v>
      </c>
      <c r="WR56" s="19">
        <v>1.2</v>
      </c>
      <c r="WS56" s="19">
        <v>1.4</v>
      </c>
      <c r="WT56" s="19">
        <v>1.4</v>
      </c>
      <c r="WU56" s="19">
        <v>-0.2</v>
      </c>
      <c r="WV56" s="19">
        <v>0</v>
      </c>
      <c r="WW56" s="19"/>
      <c r="WX56" s="19"/>
      <c r="WY56" s="19">
        <v>0</v>
      </c>
      <c r="WZ56" s="19"/>
      <c r="XA56" s="19"/>
      <c r="XB56" s="19"/>
      <c r="XC56" s="19">
        <v>0</v>
      </c>
      <c r="XD56" s="19">
        <v>18.100000000000001</v>
      </c>
      <c r="XE56" s="19">
        <v>17.951219999999999</v>
      </c>
      <c r="XF56" s="19">
        <v>17.951219999999999</v>
      </c>
      <c r="XG56" s="19">
        <v>0.14878</v>
      </c>
      <c r="XH56" s="19">
        <v>9.4</v>
      </c>
      <c r="XI56" s="19">
        <v>10.8</v>
      </c>
      <c r="XJ56" s="19">
        <v>10.8</v>
      </c>
      <c r="XK56" s="19">
        <v>-1.4</v>
      </c>
      <c r="XL56" s="19">
        <v>27.1</v>
      </c>
      <c r="XM56" s="19">
        <v>31</v>
      </c>
      <c r="XN56" s="19">
        <v>27.5</v>
      </c>
      <c r="XO56" s="19">
        <v>-0.4</v>
      </c>
      <c r="XP56" s="19">
        <v>34.5</v>
      </c>
      <c r="XQ56" s="19">
        <v>31</v>
      </c>
      <c r="XR56" s="19">
        <v>27.5</v>
      </c>
      <c r="XS56" s="19">
        <v>7</v>
      </c>
      <c r="XT56" s="19">
        <v>16.8</v>
      </c>
      <c r="XU56" s="19">
        <v>17</v>
      </c>
      <c r="XV56" s="19">
        <v>14</v>
      </c>
      <c r="XW56" s="19">
        <v>2.8</v>
      </c>
      <c r="XX56" s="19">
        <v>19</v>
      </c>
      <c r="XY56" s="19">
        <v>20</v>
      </c>
      <c r="XZ56" s="19">
        <v>20</v>
      </c>
      <c r="YA56" s="19">
        <v>-1</v>
      </c>
      <c r="YB56" s="19">
        <v>8.1999999999999993</v>
      </c>
      <c r="YC56" s="19">
        <v>6.83</v>
      </c>
      <c r="YD56" s="19">
        <v>6.83</v>
      </c>
      <c r="YE56" s="19">
        <v>1.37</v>
      </c>
      <c r="YF56" s="19">
        <v>11.2</v>
      </c>
      <c r="YG56" s="19">
        <v>11</v>
      </c>
      <c r="YH56" s="19">
        <v>11</v>
      </c>
      <c r="YI56" s="19">
        <v>0.2</v>
      </c>
      <c r="YJ56" s="19">
        <v>22.6</v>
      </c>
      <c r="YK56" s="19">
        <v>23</v>
      </c>
      <c r="YL56" s="19">
        <v>23</v>
      </c>
      <c r="YM56" s="19">
        <v>-0.4</v>
      </c>
    </row>
    <row r="57" spans="1:663" ht="25.05" customHeight="1" x14ac:dyDescent="0.3">
      <c r="A57" s="1"/>
      <c r="B57" s="201" t="s">
        <v>2752</v>
      </c>
      <c r="C57" s="202"/>
      <c r="D57" s="20">
        <v>4869.6000000000004</v>
      </c>
      <c r="E57" s="20">
        <v>4900.6828800000003</v>
      </c>
      <c r="F57" s="20">
        <v>4900.6828800000003</v>
      </c>
      <c r="G57" s="20"/>
      <c r="H57" s="20">
        <v>9845.25</v>
      </c>
      <c r="I57" s="20">
        <v>10498.469115</v>
      </c>
      <c r="J57" s="20">
        <v>10320.61152</v>
      </c>
      <c r="K57" s="20"/>
      <c r="L57" s="20">
        <v>3256.65</v>
      </c>
      <c r="M57" s="20">
        <v>3431.9987850000002</v>
      </c>
      <c r="N57" s="20">
        <v>3373.8562849999998</v>
      </c>
      <c r="O57" s="20"/>
      <c r="P57" s="20">
        <v>0</v>
      </c>
      <c r="Q57" s="20">
        <v>0</v>
      </c>
      <c r="R57" s="20">
        <v>0</v>
      </c>
      <c r="S57" s="20"/>
      <c r="T57" s="20">
        <v>0</v>
      </c>
      <c r="U57" s="20">
        <v>0</v>
      </c>
      <c r="V57" s="20">
        <v>0</v>
      </c>
      <c r="W57" s="20"/>
      <c r="X57" s="20">
        <v>2174.0500000000002</v>
      </c>
      <c r="Y57" s="20">
        <v>2213.4321599999998</v>
      </c>
      <c r="Z57" s="20">
        <v>2213.4321599999998</v>
      </c>
      <c r="AA57" s="20"/>
      <c r="AB57" s="20">
        <v>3378.6</v>
      </c>
      <c r="AC57" s="20">
        <v>3250.59564</v>
      </c>
      <c r="AD57" s="20">
        <v>4045.7853</v>
      </c>
      <c r="AE57" s="20"/>
      <c r="AF57" s="20">
        <v>0</v>
      </c>
      <c r="AG57" s="20">
        <v>0</v>
      </c>
      <c r="AH57" s="20">
        <v>0</v>
      </c>
      <c r="AI57" s="20"/>
      <c r="AJ57" s="20">
        <v>1212.95</v>
      </c>
      <c r="AK57" s="20">
        <v>1352.18749</v>
      </c>
      <c r="AL57" s="20">
        <v>0</v>
      </c>
      <c r="AM57" s="20"/>
      <c r="AN57" s="20">
        <v>2328.65</v>
      </c>
      <c r="AO57" s="20">
        <v>1779.3125250000001</v>
      </c>
      <c r="AP57" s="20">
        <v>1245.51875</v>
      </c>
      <c r="AQ57" s="20"/>
      <c r="AR57" s="20">
        <v>4294.05</v>
      </c>
      <c r="AS57" s="20">
        <v>4130.3357100000003</v>
      </c>
      <c r="AT57" s="20">
        <v>2174.7809600000001</v>
      </c>
      <c r="AU57" s="20"/>
      <c r="AV57" s="20">
        <v>0</v>
      </c>
      <c r="AW57" s="20">
        <v>0</v>
      </c>
      <c r="AX57" s="20">
        <v>0</v>
      </c>
      <c r="AY57" s="20"/>
      <c r="AZ57" s="20">
        <v>0</v>
      </c>
      <c r="BA57" s="20">
        <v>0</v>
      </c>
      <c r="BB57" s="20">
        <v>0</v>
      </c>
      <c r="BC57" s="20"/>
      <c r="BD57" s="20">
        <v>2972.4</v>
      </c>
      <c r="BE57" s="20">
        <v>2884.23603</v>
      </c>
      <c r="BF57" s="20">
        <v>4944.4044700000004</v>
      </c>
      <c r="BG57" s="20"/>
      <c r="BH57" s="20">
        <v>0</v>
      </c>
      <c r="BI57" s="20">
        <v>0</v>
      </c>
      <c r="BJ57" s="20">
        <v>0</v>
      </c>
      <c r="BK57" s="20"/>
      <c r="BL57" s="20">
        <v>3601.9</v>
      </c>
      <c r="BM57" s="20">
        <v>3023.506605</v>
      </c>
      <c r="BN57" s="20">
        <v>2760.3853650000001</v>
      </c>
      <c r="BO57" s="20"/>
      <c r="BP57" s="20">
        <v>221.6</v>
      </c>
      <c r="BQ57" s="20">
        <v>83.269199999999998</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3999.8</v>
      </c>
      <c r="CK57" s="20">
        <v>3952.9756750000001</v>
      </c>
      <c r="CL57" s="20">
        <v>3952.97568</v>
      </c>
      <c r="CM57" s="20"/>
      <c r="CN57" s="20">
        <v>181.15</v>
      </c>
      <c r="CO57" s="20">
        <v>123.80112</v>
      </c>
      <c r="CP57" s="20">
        <v>123.80112</v>
      </c>
      <c r="CQ57" s="20"/>
      <c r="CR57" s="20">
        <v>126.8</v>
      </c>
      <c r="CS57" s="20">
        <v>67.956000000000003</v>
      </c>
      <c r="CT57" s="20">
        <v>67.956000000000003</v>
      </c>
      <c r="CU57" s="20"/>
      <c r="CV57" s="20">
        <v>284.89999999999998</v>
      </c>
      <c r="CW57" s="20">
        <v>379.65750000000003</v>
      </c>
      <c r="CX57" s="20">
        <v>404.96790499999997</v>
      </c>
      <c r="CY57" s="20"/>
      <c r="CZ57" s="20">
        <v>164.4</v>
      </c>
      <c r="DA57" s="20">
        <v>165.08879999999999</v>
      </c>
      <c r="DB57" s="20">
        <v>165.08879999999999</v>
      </c>
      <c r="DC57" s="20"/>
      <c r="DD57" s="20">
        <v>353.05</v>
      </c>
      <c r="DE57" s="20">
        <v>341.54595999999998</v>
      </c>
      <c r="DF57" s="20">
        <v>331.00817499999999</v>
      </c>
      <c r="DG57" s="20"/>
      <c r="DH57" s="20">
        <v>2229.0500000000002</v>
      </c>
      <c r="DI57" s="20">
        <v>1896.35007</v>
      </c>
      <c r="DJ57" s="20">
        <v>2240.0025350000001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2637.9</v>
      </c>
      <c r="EC57" s="20">
        <v>2709.7288100000001</v>
      </c>
      <c r="ED57" s="20">
        <v>2709.7286399999998</v>
      </c>
      <c r="EE57" s="20"/>
      <c r="EF57" s="20">
        <v>1666.3</v>
      </c>
      <c r="EG57" s="20">
        <v>1755.2587000000001</v>
      </c>
      <c r="EH57" s="20">
        <v>1920.8150900000001</v>
      </c>
      <c r="EI57" s="20"/>
      <c r="EJ57" s="20">
        <v>0</v>
      </c>
      <c r="EK57" s="20">
        <v>0</v>
      </c>
      <c r="EL57" s="20">
        <v>0</v>
      </c>
      <c r="EM57" s="20"/>
      <c r="EN57" s="20">
        <v>628.95000000000005</v>
      </c>
      <c r="EO57" s="20">
        <v>0</v>
      </c>
      <c r="EP57" s="20">
        <v>0</v>
      </c>
      <c r="EQ57" s="20"/>
      <c r="ER57" s="20">
        <v>0</v>
      </c>
      <c r="ES57" s="20">
        <v>0</v>
      </c>
      <c r="ET57" s="20">
        <v>0</v>
      </c>
      <c r="EU57" s="20"/>
      <c r="EV57" s="20">
        <v>154.55000000000001</v>
      </c>
      <c r="EW57" s="20">
        <v>153.36000000000001</v>
      </c>
      <c r="EX57" s="20">
        <v>153.36000000000001</v>
      </c>
      <c r="EY57" s="20"/>
      <c r="EZ57" s="20">
        <v>2311.15</v>
      </c>
      <c r="FA57" s="20">
        <v>1545.59825</v>
      </c>
      <c r="FB57" s="20">
        <v>1136.5865449999999</v>
      </c>
      <c r="FC57" s="20"/>
      <c r="FD57" s="20">
        <v>691.05</v>
      </c>
      <c r="FE57" s="20">
        <v>737.97864000000004</v>
      </c>
      <c r="FF57" s="20">
        <v>737.97864000000004</v>
      </c>
      <c r="FG57" s="20"/>
      <c r="FH57" s="20">
        <v>2404.4499999999998</v>
      </c>
      <c r="FI57" s="20">
        <v>2545.7722450000001</v>
      </c>
      <c r="FJ57" s="20">
        <v>2404.4452649999998</v>
      </c>
      <c r="FK57" s="20"/>
      <c r="FL57" s="20">
        <v>374.75</v>
      </c>
      <c r="FM57" s="20">
        <v>363.75312000000002</v>
      </c>
      <c r="FN57" s="20">
        <v>363.75312000000002</v>
      </c>
      <c r="FO57" s="20"/>
      <c r="FP57" s="20">
        <v>406.35</v>
      </c>
      <c r="FQ57" s="20">
        <v>364.25063999999998</v>
      </c>
      <c r="FR57" s="20">
        <v>364.25063999999998</v>
      </c>
      <c r="FS57" s="20"/>
      <c r="FT57" s="20">
        <v>318.3</v>
      </c>
      <c r="FU57" s="20">
        <v>433.17072000000002</v>
      </c>
      <c r="FV57" s="20">
        <v>433.17072000000002</v>
      </c>
      <c r="FW57" s="20"/>
      <c r="FX57" s="20">
        <v>2188</v>
      </c>
      <c r="FY57" s="20">
        <v>2114.7864</v>
      </c>
      <c r="FZ57" s="20">
        <v>2114.7864</v>
      </c>
      <c r="GA57" s="20"/>
      <c r="GB57" s="20">
        <v>4223.2</v>
      </c>
      <c r="GC57" s="20">
        <v>4415.1272049999998</v>
      </c>
      <c r="GD57" s="20">
        <v>4459.6082399999996</v>
      </c>
      <c r="GE57" s="20"/>
      <c r="GF57" s="20">
        <v>4165.1499999999996</v>
      </c>
      <c r="GG57" s="20">
        <v>4404.9872050000004</v>
      </c>
      <c r="GH57" s="20">
        <v>4459.6082399999996</v>
      </c>
      <c r="GI57" s="20"/>
      <c r="GJ57" s="20">
        <v>4136.8999999999996</v>
      </c>
      <c r="GK57" s="20">
        <v>4348.0754100000004</v>
      </c>
      <c r="GL57" s="20">
        <v>4473.0004799999997</v>
      </c>
      <c r="GM57" s="20"/>
      <c r="GN57" s="20">
        <v>2349.9</v>
      </c>
      <c r="GO57" s="20">
        <v>2307.0967449999998</v>
      </c>
      <c r="GP57" s="20">
        <v>2172.2151800000001</v>
      </c>
      <c r="GQ57" s="20"/>
      <c r="GR57" s="20">
        <v>250.5</v>
      </c>
      <c r="GS57" s="20">
        <v>300.47309999999999</v>
      </c>
      <c r="GT57" s="20">
        <v>192.092545</v>
      </c>
      <c r="GU57" s="20"/>
      <c r="GV57" s="20">
        <v>596.29999999999995</v>
      </c>
      <c r="GW57" s="20">
        <v>559.55352000000005</v>
      </c>
      <c r="GX57" s="20">
        <v>559.55352000000005</v>
      </c>
      <c r="GY57" s="20"/>
      <c r="GZ57" s="20">
        <v>98.25</v>
      </c>
      <c r="HA57" s="20">
        <v>100.94898000000001</v>
      </c>
      <c r="HB57" s="20">
        <v>100.948925</v>
      </c>
      <c r="HC57" s="20"/>
      <c r="HD57" s="20">
        <v>418.25</v>
      </c>
      <c r="HE57" s="20">
        <v>421.98311999999999</v>
      </c>
      <c r="HF57" s="20">
        <v>421.98311999999999</v>
      </c>
      <c r="HG57" s="20"/>
      <c r="HH57" s="20">
        <v>1465.7</v>
      </c>
      <c r="HI57" s="20">
        <v>1463.6366149999999</v>
      </c>
      <c r="HJ57" s="20">
        <v>1545.9013500000001</v>
      </c>
      <c r="HK57" s="20"/>
      <c r="HL57" s="20">
        <v>0</v>
      </c>
      <c r="HM57" s="20">
        <v>0</v>
      </c>
      <c r="HN57" s="20">
        <v>0</v>
      </c>
      <c r="HO57" s="20"/>
      <c r="HP57" s="20">
        <v>0</v>
      </c>
      <c r="HQ57" s="20">
        <v>0</v>
      </c>
      <c r="HR57" s="20">
        <v>0</v>
      </c>
      <c r="HS57" s="20"/>
      <c r="HT57" s="20">
        <v>1472.3</v>
      </c>
      <c r="HU57" s="20">
        <v>1648.0041100000001</v>
      </c>
      <c r="HV57" s="20">
        <v>1648.166365</v>
      </c>
      <c r="HW57" s="20"/>
      <c r="HX57" s="20">
        <v>0</v>
      </c>
      <c r="HY57" s="20">
        <v>0</v>
      </c>
      <c r="HZ57" s="20">
        <v>0</v>
      </c>
      <c r="IA57" s="20"/>
      <c r="IB57" s="20">
        <v>0</v>
      </c>
      <c r="IC57" s="20">
        <v>0</v>
      </c>
      <c r="ID57" s="20">
        <v>0</v>
      </c>
      <c r="IE57" s="20"/>
      <c r="IF57" s="20">
        <v>1017.25</v>
      </c>
      <c r="IG57" s="20">
        <v>1090.6068</v>
      </c>
      <c r="IH57" s="20">
        <v>1090.6068</v>
      </c>
      <c r="II57" s="20"/>
      <c r="IJ57" s="20">
        <v>0</v>
      </c>
      <c r="IK57" s="20">
        <v>0</v>
      </c>
      <c r="IL57" s="20">
        <v>0</v>
      </c>
      <c r="IM57" s="20"/>
      <c r="IN57" s="20">
        <v>0</v>
      </c>
      <c r="IO57" s="20">
        <v>0</v>
      </c>
      <c r="IP57" s="20">
        <v>0</v>
      </c>
      <c r="IQ57" s="20"/>
      <c r="IR57" s="20">
        <v>0</v>
      </c>
      <c r="IS57" s="20">
        <v>0</v>
      </c>
      <c r="IT57" s="20">
        <v>0</v>
      </c>
      <c r="IU57" s="20"/>
      <c r="IV57" s="20">
        <v>1920.05</v>
      </c>
      <c r="IW57" s="20">
        <v>1862.58645</v>
      </c>
      <c r="IX57" s="20">
        <v>1742.56277</v>
      </c>
      <c r="IY57" s="20"/>
      <c r="IZ57" s="20">
        <v>4073.65</v>
      </c>
      <c r="JA57" s="20">
        <v>4388.9408899999999</v>
      </c>
      <c r="JB57" s="20">
        <v>4413.2765099999997</v>
      </c>
      <c r="JC57" s="20"/>
      <c r="JD57" s="20">
        <v>4024.5</v>
      </c>
      <c r="JE57" s="20">
        <v>4388.9408899999999</v>
      </c>
      <c r="JF57" s="20">
        <v>4413.2765099999997</v>
      </c>
      <c r="JG57" s="20"/>
      <c r="JH57" s="20">
        <v>4702.3</v>
      </c>
      <c r="JI57" s="20">
        <v>4388.9408899999999</v>
      </c>
      <c r="JJ57" s="20">
        <v>4413.2765099999997</v>
      </c>
      <c r="JK57" s="20"/>
      <c r="JL57" s="20">
        <v>6344.4</v>
      </c>
      <c r="JM57" s="20">
        <v>6603.18145</v>
      </c>
      <c r="JN57" s="20">
        <v>6639.7945099999997</v>
      </c>
      <c r="JO57" s="20"/>
      <c r="JP57" s="20">
        <v>958.95</v>
      </c>
      <c r="JQ57" s="20">
        <v>1215.9018599999999</v>
      </c>
      <c r="JR57" s="20">
        <v>1723.10664</v>
      </c>
      <c r="JS57" s="20"/>
      <c r="JT57" s="20">
        <v>0</v>
      </c>
      <c r="JU57" s="20">
        <v>0</v>
      </c>
      <c r="JV57" s="20">
        <v>864.14063999999996</v>
      </c>
      <c r="JW57" s="20"/>
      <c r="JX57" s="20">
        <v>0</v>
      </c>
      <c r="JY57" s="20">
        <v>0</v>
      </c>
      <c r="JZ57" s="20">
        <v>0</v>
      </c>
      <c r="KA57" s="20"/>
      <c r="KB57" s="20">
        <v>0</v>
      </c>
      <c r="KC57" s="20">
        <v>0</v>
      </c>
      <c r="KD57" s="20">
        <v>0</v>
      </c>
      <c r="KE57" s="20"/>
      <c r="KF57" s="20">
        <v>0</v>
      </c>
      <c r="KG57" s="20">
        <v>0</v>
      </c>
      <c r="KH57" s="20">
        <v>0</v>
      </c>
      <c r="KI57" s="20"/>
      <c r="KJ57" s="20">
        <v>449.9</v>
      </c>
      <c r="KK57" s="20">
        <v>0</v>
      </c>
      <c r="KL57" s="20">
        <v>300</v>
      </c>
      <c r="KM57" s="20"/>
      <c r="KN57" s="20">
        <v>0</v>
      </c>
      <c r="KO57" s="20">
        <v>0</v>
      </c>
      <c r="KP57" s="20">
        <v>0</v>
      </c>
      <c r="KQ57" s="20"/>
      <c r="KR57" s="20">
        <v>0</v>
      </c>
      <c r="KS57" s="20">
        <v>0</v>
      </c>
      <c r="KT57" s="20">
        <v>0</v>
      </c>
      <c r="KU57" s="20"/>
      <c r="KV57" s="20">
        <v>19.2</v>
      </c>
      <c r="KW57" s="20">
        <v>25.87032</v>
      </c>
      <c r="KX57" s="20">
        <v>25.87032</v>
      </c>
      <c r="KY57" s="20"/>
      <c r="KZ57" s="20">
        <v>3185.75</v>
      </c>
      <c r="LA57" s="20">
        <v>3544.31493</v>
      </c>
      <c r="LB57" s="20">
        <v>3379.9039950000001</v>
      </c>
      <c r="LC57" s="20"/>
      <c r="LD57" s="20">
        <v>1669.8</v>
      </c>
      <c r="LE57" s="20">
        <v>1698.9586850000001</v>
      </c>
      <c r="LF57" s="20">
        <v>1785.44256</v>
      </c>
      <c r="LG57" s="20"/>
      <c r="LH57" s="20">
        <v>1547.4</v>
      </c>
      <c r="LI57" s="20">
        <v>1618.9609350000001</v>
      </c>
      <c r="LJ57" s="20">
        <v>1618.6975649999999</v>
      </c>
      <c r="LK57" s="20"/>
      <c r="LL57" s="20">
        <v>1561.15</v>
      </c>
      <c r="LM57" s="20">
        <v>1530.4502150000001</v>
      </c>
      <c r="LN57" s="20">
        <v>1565.89429</v>
      </c>
      <c r="LO57" s="20"/>
      <c r="LP57" s="20">
        <v>712.05</v>
      </c>
      <c r="LQ57" s="20">
        <v>709.351945</v>
      </c>
      <c r="LR57" s="20">
        <v>712.94546500000001</v>
      </c>
      <c r="LS57" s="20"/>
      <c r="LT57" s="20">
        <v>101.9</v>
      </c>
      <c r="LU57" s="20">
        <v>0</v>
      </c>
      <c r="LV57" s="20">
        <v>0</v>
      </c>
      <c r="LW57" s="20"/>
      <c r="LX57" s="20">
        <v>0</v>
      </c>
      <c r="LY57" s="20">
        <v>0</v>
      </c>
      <c r="LZ57" s="20">
        <v>0</v>
      </c>
      <c r="MA57" s="20"/>
      <c r="MB57" s="20">
        <v>0</v>
      </c>
      <c r="MC57" s="20">
        <v>0</v>
      </c>
      <c r="MD57" s="20">
        <v>0</v>
      </c>
      <c r="ME57" s="20"/>
      <c r="MF57" s="20">
        <v>3465.1</v>
      </c>
      <c r="MG57" s="20">
        <v>3770.04016</v>
      </c>
      <c r="MH57" s="20">
        <v>3807.2790500000001</v>
      </c>
      <c r="MI57" s="20"/>
      <c r="MJ57" s="20">
        <v>3495.5</v>
      </c>
      <c r="MK57" s="20">
        <v>3770.04016</v>
      </c>
      <c r="ML57" s="20">
        <v>3807.2790500000001</v>
      </c>
      <c r="MM57" s="20"/>
      <c r="MN57" s="20">
        <v>3824.55</v>
      </c>
      <c r="MO57" s="20">
        <v>3781.3616350000002</v>
      </c>
      <c r="MP57" s="20">
        <v>3818.7123750000001</v>
      </c>
      <c r="MQ57" s="20"/>
      <c r="MR57" s="20">
        <v>2076.1999999999998</v>
      </c>
      <c r="MS57" s="20">
        <v>1305.7300949999999</v>
      </c>
      <c r="MT57" s="20">
        <v>1212.46372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5110.7</v>
      </c>
      <c r="NM57" s="20">
        <v>4975.1200749999998</v>
      </c>
      <c r="NN57" s="20">
        <v>4975.1200799999997</v>
      </c>
      <c r="NO57" s="20"/>
      <c r="NP57" s="20">
        <v>2425.0500000000002</v>
      </c>
      <c r="NQ57" s="20">
        <v>2495.0301599999998</v>
      </c>
      <c r="NR57" s="20">
        <v>2495.0301599999998</v>
      </c>
      <c r="NS57" s="20"/>
      <c r="NT57" s="20">
        <v>80.55</v>
      </c>
      <c r="NU57" s="20">
        <v>95.771280000000004</v>
      </c>
      <c r="NV57" s="20">
        <v>95.771280000000004</v>
      </c>
      <c r="NW57" s="20"/>
      <c r="NX57" s="20">
        <v>0</v>
      </c>
      <c r="NY57" s="20">
        <v>100.47311999999999</v>
      </c>
      <c r="NZ57" s="20">
        <v>100.47311999999999</v>
      </c>
      <c r="OA57" s="20"/>
      <c r="OB57" s="20">
        <v>165.3</v>
      </c>
      <c r="OC57" s="20">
        <v>180.2</v>
      </c>
      <c r="OD57" s="20">
        <v>180.2</v>
      </c>
      <c r="OE57" s="20"/>
      <c r="OF57" s="20">
        <v>6.95</v>
      </c>
      <c r="OG57" s="20">
        <v>0</v>
      </c>
      <c r="OH57" s="20">
        <v>6.5000000000000002E-2</v>
      </c>
      <c r="OI57" s="20"/>
      <c r="OJ57" s="20">
        <v>1846.6</v>
      </c>
      <c r="OK57" s="20">
        <v>1752.1849999999999</v>
      </c>
      <c r="OL57" s="20">
        <v>1386.2840000000001</v>
      </c>
      <c r="OM57" s="20"/>
      <c r="ON57" s="20">
        <v>739.6</v>
      </c>
      <c r="OO57" s="20">
        <v>0</v>
      </c>
      <c r="OP57" s="20">
        <v>847.10850000000005</v>
      </c>
      <c r="OQ57" s="20"/>
      <c r="OR57" s="20">
        <v>35.200000000000003</v>
      </c>
      <c r="OS57" s="20">
        <v>85.875500000000002</v>
      </c>
      <c r="OT57" s="20">
        <v>85.875500000000002</v>
      </c>
      <c r="OU57" s="20"/>
      <c r="OV57" s="20">
        <v>3.05</v>
      </c>
      <c r="OW57" s="20">
        <v>0</v>
      </c>
      <c r="OX57" s="20">
        <v>2.1</v>
      </c>
      <c r="OY57" s="20"/>
      <c r="OZ57" s="20">
        <v>67.05</v>
      </c>
      <c r="PA57" s="20">
        <v>129.69712000000001</v>
      </c>
      <c r="PB57" s="20">
        <v>129.69899000000001</v>
      </c>
      <c r="PC57" s="20"/>
      <c r="PD57" s="20">
        <v>238.1</v>
      </c>
      <c r="PE57" s="20">
        <v>239.59200000000001</v>
      </c>
      <c r="PF57" s="20">
        <v>239.59200000000001</v>
      </c>
      <c r="PG57" s="20"/>
      <c r="PH57" s="20">
        <v>0</v>
      </c>
      <c r="PI57" s="20">
        <v>0</v>
      </c>
      <c r="PJ57" s="20">
        <v>0</v>
      </c>
      <c r="PK57" s="20"/>
      <c r="PL57" s="20">
        <v>2014.8</v>
      </c>
      <c r="PM57" s="20">
        <v>0</v>
      </c>
      <c r="PN57" s="20">
        <v>1966.2964999999999</v>
      </c>
      <c r="PO57" s="20"/>
      <c r="PP57" s="20">
        <v>28.75</v>
      </c>
      <c r="PQ57" s="20">
        <v>29.52</v>
      </c>
      <c r="PR57" s="20">
        <v>29.52</v>
      </c>
      <c r="PS57" s="20"/>
      <c r="PT57" s="20">
        <v>26.9</v>
      </c>
      <c r="PU57" s="20">
        <v>36</v>
      </c>
      <c r="PV57" s="20">
        <v>36</v>
      </c>
      <c r="PW57" s="20"/>
      <c r="PX57" s="20">
        <v>62.5</v>
      </c>
      <c r="PY57" s="20">
        <v>60</v>
      </c>
      <c r="PZ57" s="20">
        <v>60</v>
      </c>
      <c r="QA57" s="20"/>
      <c r="QB57" s="20">
        <v>484.05</v>
      </c>
      <c r="QC57" s="20">
        <v>488.47399000000001</v>
      </c>
      <c r="QD57" s="20">
        <v>488.472015</v>
      </c>
      <c r="QE57" s="20"/>
      <c r="QF57" s="20">
        <v>258.8</v>
      </c>
      <c r="QG57" s="20">
        <v>327.80495999999999</v>
      </c>
      <c r="QH57" s="20">
        <v>327.80495000000002</v>
      </c>
      <c r="QI57" s="20"/>
      <c r="QJ57" s="20">
        <v>414.35</v>
      </c>
      <c r="QK57" s="20">
        <v>421.463505</v>
      </c>
      <c r="QL57" s="20">
        <v>421.46328</v>
      </c>
      <c r="QM57" s="20"/>
      <c r="QN57" s="20">
        <v>75.95</v>
      </c>
      <c r="QO57" s="20">
        <v>79.2</v>
      </c>
      <c r="QP57" s="20">
        <v>79.2</v>
      </c>
      <c r="QQ57" s="20"/>
      <c r="QR57" s="20">
        <v>421.65</v>
      </c>
      <c r="QS57" s="20">
        <v>430.42108000000002</v>
      </c>
      <c r="QT57" s="20">
        <v>433.17072000000002</v>
      </c>
      <c r="QU57" s="20"/>
      <c r="QV57" s="20">
        <v>150</v>
      </c>
      <c r="QW57" s="20">
        <v>0</v>
      </c>
      <c r="QX57" s="20">
        <v>163.03049999999999</v>
      </c>
      <c r="QY57" s="20"/>
      <c r="QZ57" s="20">
        <v>181.75</v>
      </c>
      <c r="RA57" s="20">
        <v>0</v>
      </c>
      <c r="RB57" s="20">
        <v>191.363</v>
      </c>
      <c r="RC57" s="20"/>
      <c r="RD57" s="20">
        <v>538.4</v>
      </c>
      <c r="RE57" s="20">
        <v>504.6</v>
      </c>
      <c r="RF57" s="20">
        <v>504.6</v>
      </c>
      <c r="RG57" s="20"/>
      <c r="RH57" s="20">
        <v>1746.15</v>
      </c>
      <c r="RI57" s="20">
        <v>1531.5519999999999</v>
      </c>
      <c r="RJ57" s="20">
        <v>1531.5519999999999</v>
      </c>
      <c r="RK57" s="20"/>
      <c r="RL57" s="20">
        <v>182.7</v>
      </c>
      <c r="RM57" s="20">
        <v>0</v>
      </c>
      <c r="RN57" s="20">
        <v>167.66149999999999</v>
      </c>
      <c r="RO57" s="20"/>
      <c r="RP57" s="20">
        <v>52.1</v>
      </c>
      <c r="RQ57" s="20">
        <v>50.4</v>
      </c>
      <c r="RR57" s="20">
        <v>50.4</v>
      </c>
      <c r="RS57" s="20"/>
      <c r="RT57" s="20">
        <v>326</v>
      </c>
      <c r="RU57" s="20">
        <v>366.52124500000002</v>
      </c>
      <c r="RV57" s="20">
        <v>382.50463500000001</v>
      </c>
      <c r="RW57" s="20"/>
      <c r="RX57" s="20">
        <v>49.9</v>
      </c>
      <c r="RY57" s="20">
        <v>47.98</v>
      </c>
      <c r="RZ57" s="20">
        <v>47.98</v>
      </c>
      <c r="SA57" s="20"/>
      <c r="SB57" s="20">
        <v>0</v>
      </c>
      <c r="SC57" s="20">
        <v>9.6</v>
      </c>
      <c r="SD57" s="20">
        <v>9.6</v>
      </c>
      <c r="SE57" s="20"/>
      <c r="SF57" s="20">
        <v>90.25</v>
      </c>
      <c r="SG57" s="20">
        <v>132</v>
      </c>
      <c r="SH57" s="20">
        <v>132</v>
      </c>
      <c r="SI57" s="20"/>
      <c r="SJ57" s="20">
        <v>151.69999999999999</v>
      </c>
      <c r="SK57" s="20">
        <v>139.19999999999999</v>
      </c>
      <c r="SL57" s="20">
        <v>139.19999999999999</v>
      </c>
      <c r="SM57" s="20"/>
      <c r="SN57" s="20">
        <v>236.05</v>
      </c>
      <c r="SO57" s="20">
        <v>327.80489999999998</v>
      </c>
      <c r="SP57" s="20">
        <v>327.804845</v>
      </c>
      <c r="SQ57" s="20"/>
      <c r="SR57" s="20">
        <v>334.1</v>
      </c>
      <c r="SS57" s="20">
        <v>421.46345000000002</v>
      </c>
      <c r="ST57" s="20">
        <v>421.46328</v>
      </c>
      <c r="SU57" s="20"/>
      <c r="SV57" s="20">
        <v>329.3</v>
      </c>
      <c r="SW57" s="20">
        <v>337.170705</v>
      </c>
      <c r="SX57" s="20">
        <v>337.17072000000002</v>
      </c>
      <c r="SY57" s="20"/>
      <c r="SZ57" s="20">
        <v>504.1</v>
      </c>
      <c r="TA57" s="20">
        <v>439.84500000000003</v>
      </c>
      <c r="TB57" s="20">
        <v>439.84500000000003</v>
      </c>
      <c r="TC57" s="20"/>
      <c r="TD57" s="20">
        <v>948.5</v>
      </c>
      <c r="TE57" s="20">
        <v>897.17650000000003</v>
      </c>
      <c r="TF57" s="20">
        <v>1062.385</v>
      </c>
      <c r="TG57" s="20"/>
      <c r="TH57" s="20">
        <v>378.6</v>
      </c>
      <c r="TI57" s="20">
        <v>0</v>
      </c>
      <c r="TJ57" s="20">
        <v>390.56200000000001</v>
      </c>
      <c r="TK57" s="20"/>
      <c r="TL57" s="20">
        <v>1676.9</v>
      </c>
      <c r="TM57" s="20">
        <v>1665.2845</v>
      </c>
      <c r="TN57" s="20">
        <v>1494.971</v>
      </c>
      <c r="TO57" s="20"/>
      <c r="TP57" s="20">
        <v>1943.25</v>
      </c>
      <c r="TQ57" s="20">
        <v>1852.894</v>
      </c>
      <c r="TR57" s="20">
        <v>1698.222</v>
      </c>
      <c r="TS57" s="20"/>
      <c r="TT57" s="20">
        <v>247.35</v>
      </c>
      <c r="TU57" s="20">
        <v>94.143000000000001</v>
      </c>
      <c r="TV57" s="20">
        <v>94.143000000000001</v>
      </c>
      <c r="TW57" s="20"/>
      <c r="TX57" s="20">
        <v>195.05</v>
      </c>
      <c r="TY57" s="20">
        <v>142.79249999999999</v>
      </c>
      <c r="TZ57" s="20">
        <v>142.79249999999999</v>
      </c>
      <c r="UA57" s="20"/>
      <c r="UB57" s="20">
        <v>236.45</v>
      </c>
      <c r="UC57" s="20">
        <v>235.2</v>
      </c>
      <c r="UD57" s="20">
        <v>235.2</v>
      </c>
      <c r="UE57" s="20"/>
      <c r="UF57" s="20">
        <v>58.8</v>
      </c>
      <c r="UG57" s="20">
        <v>84</v>
      </c>
      <c r="UH57" s="20">
        <v>84</v>
      </c>
      <c r="UI57" s="20"/>
      <c r="UJ57" s="20">
        <v>183.8</v>
      </c>
      <c r="UK57" s="20">
        <v>180</v>
      </c>
      <c r="UL57" s="20">
        <v>180</v>
      </c>
      <c r="UM57" s="20"/>
      <c r="UN57" s="20">
        <v>489.6</v>
      </c>
      <c r="UO57" s="20">
        <v>468.29258499999997</v>
      </c>
      <c r="UP57" s="20">
        <v>468.29255999999998</v>
      </c>
      <c r="UQ57" s="20"/>
      <c r="UR57" s="20">
        <v>489.6</v>
      </c>
      <c r="US57" s="20">
        <v>468.29258499999997</v>
      </c>
      <c r="UT57" s="20">
        <v>468.29255999999998</v>
      </c>
      <c r="UU57" s="20"/>
      <c r="UV57" s="20">
        <v>482.4</v>
      </c>
      <c r="UW57" s="20">
        <v>468.29258499999997</v>
      </c>
      <c r="UX57" s="20">
        <v>468.29255999999998</v>
      </c>
      <c r="UY57" s="20"/>
      <c r="UZ57" s="20">
        <v>70.5</v>
      </c>
      <c r="VA57" s="20">
        <v>78.262</v>
      </c>
      <c r="VB57" s="20">
        <v>85.138999999999996</v>
      </c>
      <c r="VC57" s="20"/>
      <c r="VD57" s="20">
        <v>2536.25</v>
      </c>
      <c r="VE57" s="20">
        <v>0</v>
      </c>
      <c r="VF57" s="20">
        <v>2502.0145000000002</v>
      </c>
      <c r="VG57" s="20"/>
      <c r="VH57" s="20">
        <v>113.9</v>
      </c>
      <c r="VI57" s="20">
        <v>0</v>
      </c>
      <c r="VJ57" s="20">
        <v>124.411</v>
      </c>
      <c r="VK57" s="20"/>
      <c r="VL57" s="20">
        <v>1366.6</v>
      </c>
      <c r="VM57" s="20">
        <v>0</v>
      </c>
      <c r="VN57" s="20">
        <v>1513.5740000000001</v>
      </c>
      <c r="VO57" s="20"/>
      <c r="VP57" s="20">
        <v>14.4</v>
      </c>
      <c r="VQ57" s="20">
        <v>14.4</v>
      </c>
      <c r="VR57" s="20">
        <v>14.4</v>
      </c>
      <c r="VS57" s="20"/>
      <c r="VT57" s="20">
        <v>2183.5500000000002</v>
      </c>
      <c r="VU57" s="20">
        <v>1715.15</v>
      </c>
      <c r="VV57" s="20">
        <v>1328</v>
      </c>
      <c r="VW57" s="20"/>
      <c r="VX57" s="20">
        <v>2089.9499999999998</v>
      </c>
      <c r="VY57" s="20">
        <v>1688.05</v>
      </c>
      <c r="VZ57" s="20">
        <v>1452.5</v>
      </c>
      <c r="WA57" s="20"/>
      <c r="WB57" s="20">
        <v>1041.9000000000001</v>
      </c>
      <c r="WC57" s="20">
        <v>0</v>
      </c>
      <c r="WD57" s="20">
        <v>1170.3405</v>
      </c>
      <c r="WE57" s="20"/>
      <c r="WF57" s="20">
        <v>38.4</v>
      </c>
      <c r="WG57" s="20">
        <v>34.776000000000003</v>
      </c>
      <c r="WH57" s="20">
        <v>34.776000000000003</v>
      </c>
      <c r="WI57" s="20"/>
      <c r="WJ57" s="20">
        <v>52.8</v>
      </c>
      <c r="WK57" s="20">
        <v>57.6</v>
      </c>
      <c r="WL57" s="20">
        <v>57.6</v>
      </c>
      <c r="WM57" s="20"/>
      <c r="WN57" s="20">
        <v>52.8</v>
      </c>
      <c r="WO57" s="20">
        <v>57.6</v>
      </c>
      <c r="WP57" s="20">
        <v>57.6</v>
      </c>
      <c r="WQ57" s="20"/>
      <c r="WR57" s="20">
        <v>28.8</v>
      </c>
      <c r="WS57" s="20">
        <v>33.6</v>
      </c>
      <c r="WT57" s="20">
        <v>33.6</v>
      </c>
      <c r="WU57" s="20"/>
      <c r="WV57" s="20">
        <v>126.2</v>
      </c>
      <c r="WW57" s="20">
        <v>0</v>
      </c>
      <c r="WX57" s="20">
        <v>132.745</v>
      </c>
      <c r="WY57" s="20"/>
      <c r="WZ57" s="20">
        <v>0</v>
      </c>
      <c r="XA57" s="20">
        <v>0</v>
      </c>
      <c r="XB57" s="20">
        <v>0</v>
      </c>
      <c r="XC57" s="20"/>
      <c r="XD57" s="20">
        <v>432</v>
      </c>
      <c r="XE57" s="20">
        <v>430.82925999999998</v>
      </c>
      <c r="XF57" s="20">
        <v>430.82927999999998</v>
      </c>
      <c r="XG57" s="20"/>
      <c r="XH57" s="20">
        <v>204.4</v>
      </c>
      <c r="XI57" s="20">
        <v>259.2</v>
      </c>
      <c r="XJ57" s="20">
        <v>259.2</v>
      </c>
      <c r="XK57" s="20"/>
      <c r="XL57" s="20">
        <v>654.04999999999995</v>
      </c>
      <c r="XM57" s="20">
        <v>682.75</v>
      </c>
      <c r="XN57" s="20">
        <v>660</v>
      </c>
      <c r="XO57" s="20"/>
      <c r="XP57" s="20">
        <v>825.4</v>
      </c>
      <c r="XQ57" s="20">
        <v>682.75</v>
      </c>
      <c r="XR57" s="20">
        <v>660</v>
      </c>
      <c r="XS57" s="20"/>
      <c r="XT57" s="20">
        <v>383</v>
      </c>
      <c r="XU57" s="20">
        <v>355.5</v>
      </c>
      <c r="XV57" s="20">
        <v>336</v>
      </c>
      <c r="XW57" s="20"/>
      <c r="XX57" s="20">
        <v>451.85</v>
      </c>
      <c r="XY57" s="20">
        <v>480</v>
      </c>
      <c r="XZ57" s="20">
        <v>480</v>
      </c>
      <c r="YA57" s="20"/>
      <c r="YB57" s="20">
        <v>199.05</v>
      </c>
      <c r="YC57" s="20">
        <v>163.92</v>
      </c>
      <c r="YD57" s="20">
        <v>163.92</v>
      </c>
      <c r="YE57" s="20"/>
      <c r="YF57" s="20">
        <v>268.25</v>
      </c>
      <c r="YG57" s="20">
        <v>264</v>
      </c>
      <c r="YH57" s="20">
        <v>264</v>
      </c>
      <c r="YI57" s="20"/>
      <c r="YJ57" s="20">
        <v>534.70000000000005</v>
      </c>
      <c r="YK57" s="20">
        <v>552</v>
      </c>
      <c r="YL57" s="20">
        <v>552</v>
      </c>
      <c r="YM57" s="20"/>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2753</v>
      </c>
      <c r="C6" s="1"/>
      <c r="D6" s="1"/>
      <c r="E6" s="1"/>
    </row>
    <row r="7" spans="1:7" ht="33" customHeight="1" x14ac:dyDescent="0.3">
      <c r="A7" s="1"/>
      <c r="B7" s="3" t="s">
        <v>2754</v>
      </c>
      <c r="C7" s="3" t="s">
        <v>2755</v>
      </c>
      <c r="D7" s="3" t="s">
        <v>2756</v>
      </c>
      <c r="E7" s="3" t="s">
        <v>911</v>
      </c>
    </row>
    <row r="8" spans="1:7" x14ac:dyDescent="0.3">
      <c r="A8" s="1"/>
      <c r="B8" s="146" t="s">
        <v>2757</v>
      </c>
      <c r="C8" s="53">
        <v>6432368.4016100001</v>
      </c>
      <c r="D8" s="53">
        <v>6167114.1507374998</v>
      </c>
      <c r="E8" s="174">
        <v>4.3011081745710729E-2</v>
      </c>
    </row>
    <row r="9" spans="1:7" x14ac:dyDescent="0.3">
      <c r="A9" s="1"/>
      <c r="B9" s="146" t="s">
        <v>2758</v>
      </c>
      <c r="C9" s="53">
        <v>6469810.5716599999</v>
      </c>
      <c r="D9" s="53">
        <v>6873149.3844374996</v>
      </c>
      <c r="E9" s="174">
        <v>-5.8683260062811708E-2</v>
      </c>
    </row>
    <row r="10" spans="1:7" x14ac:dyDescent="0.3">
      <c r="A10" s="1"/>
      <c r="B10" s="146" t="s">
        <v>2759</v>
      </c>
      <c r="C10" s="53">
        <v>6504755.8680100003</v>
      </c>
      <c r="D10" s="53">
        <v>7122353.8531499999</v>
      </c>
      <c r="E10" s="174">
        <v>-8.6712623084130427E-2</v>
      </c>
    </row>
    <row r="11" spans="1:7" x14ac:dyDescent="0.3">
      <c r="A11" s="1"/>
      <c r="B11" s="146" t="s">
        <v>2760</v>
      </c>
      <c r="C11" s="53">
        <v>7126850.0141399996</v>
      </c>
      <c r="D11" s="53">
        <v>7218824.3911124999</v>
      </c>
      <c r="E11" s="174">
        <v>-1.2740907935887015E-2</v>
      </c>
    </row>
    <row r="12" spans="1:7" x14ac:dyDescent="0.3">
      <c r="A12" s="1"/>
      <c r="B12" s="146" t="s">
        <v>2761</v>
      </c>
      <c r="C12" s="53">
        <v>8159008.41799</v>
      </c>
      <c r="D12" s="53">
        <v>7684876.3996125003</v>
      </c>
      <c r="E12" s="174">
        <v>6.1696765663193688E-2</v>
      </c>
    </row>
    <row r="13" spans="1:7" x14ac:dyDescent="0.3">
      <c r="A13" s="1"/>
      <c r="B13" s="146" t="s">
        <v>2762</v>
      </c>
      <c r="C13" s="53">
        <v>8756745.5114600006</v>
      </c>
      <c r="D13" s="53">
        <v>7074307.9668269996</v>
      </c>
      <c r="E13" s="174">
        <v>0.23782362211573529</v>
      </c>
    </row>
    <row r="14" spans="1:7" x14ac:dyDescent="0.3">
      <c r="A14" s="1"/>
      <c r="B14" s="146" t="s">
        <v>2763</v>
      </c>
      <c r="C14" s="53">
        <v>7103665.5562899997</v>
      </c>
      <c r="D14" s="53">
        <v>5099459.9173060004</v>
      </c>
      <c r="E14" s="174">
        <v>0.39302311842521637</v>
      </c>
    </row>
    <row r="15" spans="1:7" x14ac:dyDescent="0.3">
      <c r="A15" s="1"/>
      <c r="B15" s="146" t="s">
        <v>2764</v>
      </c>
      <c r="C15" s="53">
        <v>7417618.2636399996</v>
      </c>
      <c r="D15" s="53">
        <v>7009390.4769900003</v>
      </c>
      <c r="E15" s="174">
        <v>5.8240126297729497E-2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2765</v>
      </c>
      <c r="C5" s="1"/>
      <c r="D5" s="1"/>
      <c r="E5" s="1"/>
      <c r="F5" s="1"/>
      <c r="G5" s="1"/>
      <c r="H5" s="1"/>
      <c r="I5" s="1"/>
      <c r="J5" s="1"/>
      <c r="K5" s="1"/>
      <c r="L5" s="1"/>
      <c r="M5" s="1"/>
      <c r="N5" s="1"/>
      <c r="O5" s="1"/>
      <c r="P5" s="1"/>
    </row>
    <row r="6" spans="1:16" ht="27.6" x14ac:dyDescent="0.3">
      <c r="A6" s="1"/>
      <c r="B6" s="3" t="s">
        <v>133</v>
      </c>
      <c r="C6" s="3" t="s">
        <v>1130</v>
      </c>
      <c r="D6" s="3" t="s">
        <v>1131</v>
      </c>
      <c r="E6" s="3" t="s">
        <v>1132</v>
      </c>
      <c r="F6" s="3" t="s">
        <v>136</v>
      </c>
      <c r="G6" s="3" t="s">
        <v>137</v>
      </c>
      <c r="H6" s="3" t="s">
        <v>1133</v>
      </c>
      <c r="I6" s="3" t="s">
        <v>1134</v>
      </c>
      <c r="J6" s="3" t="s">
        <v>1135</v>
      </c>
      <c r="K6" s="3" t="s">
        <v>1136</v>
      </c>
      <c r="L6" s="3" t="s">
        <v>1137</v>
      </c>
      <c r="M6" s="3" t="s">
        <v>1138</v>
      </c>
      <c r="N6" s="3" t="s">
        <v>1139</v>
      </c>
      <c r="O6" s="3" t="s">
        <v>1140</v>
      </c>
      <c r="P6" s="3" t="s">
        <v>1141</v>
      </c>
    </row>
    <row r="7" spans="1:16" x14ac:dyDescent="0.3">
      <c r="A7" s="1"/>
      <c r="B7" s="6" t="s">
        <v>532</v>
      </c>
      <c r="C7" s="6" t="s">
        <v>932</v>
      </c>
      <c r="D7" s="85" t="s">
        <v>45</v>
      </c>
      <c r="E7" s="6" t="s">
        <v>1142</v>
      </c>
      <c r="F7" s="85" t="s">
        <v>1143</v>
      </c>
      <c r="G7" s="85" t="s">
        <v>1144</v>
      </c>
      <c r="H7" s="85" t="s">
        <v>478</v>
      </c>
      <c r="I7" s="85" t="s">
        <v>478</v>
      </c>
      <c r="J7" s="175" t="s">
        <v>1145</v>
      </c>
      <c r="K7" s="85" t="s">
        <v>478</v>
      </c>
      <c r="L7" s="85" t="s">
        <v>478</v>
      </c>
      <c r="M7" s="85" t="s">
        <v>478</v>
      </c>
      <c r="N7" s="85" t="s">
        <v>478</v>
      </c>
      <c r="O7" s="6" t="s">
        <v>1146</v>
      </c>
      <c r="P7" s="6"/>
    </row>
    <row r="8" spans="1:16" x14ac:dyDescent="0.3">
      <c r="A8" s="1"/>
      <c r="B8" s="6" t="s">
        <v>533</v>
      </c>
      <c r="C8" s="6" t="s">
        <v>1016</v>
      </c>
      <c r="D8" s="85" t="s">
        <v>45</v>
      </c>
      <c r="E8" s="6" t="s">
        <v>1147</v>
      </c>
      <c r="F8" s="85" t="s">
        <v>1143</v>
      </c>
      <c r="G8" s="85" t="s">
        <v>1144</v>
      </c>
      <c r="H8" s="85" t="s">
        <v>478</v>
      </c>
      <c r="I8" s="85" t="s">
        <v>478</v>
      </c>
      <c r="J8" s="176" t="s">
        <v>1148</v>
      </c>
      <c r="K8" s="85" t="s">
        <v>478</v>
      </c>
      <c r="L8" s="85" t="s">
        <v>478</v>
      </c>
      <c r="M8" s="85" t="s">
        <v>478</v>
      </c>
      <c r="N8" s="85" t="s">
        <v>478</v>
      </c>
      <c r="O8" s="6" t="s">
        <v>1146</v>
      </c>
      <c r="P8" s="6"/>
    </row>
    <row r="9" spans="1:16" x14ac:dyDescent="0.3">
      <c r="A9" s="1"/>
      <c r="B9" s="6" t="s">
        <v>534</v>
      </c>
      <c r="C9" s="6" t="s">
        <v>1017</v>
      </c>
      <c r="D9" s="85" t="s">
        <v>45</v>
      </c>
      <c r="E9" s="6" t="s">
        <v>1149</v>
      </c>
      <c r="F9" s="85" t="s">
        <v>1143</v>
      </c>
      <c r="G9" s="85" t="s">
        <v>1144</v>
      </c>
      <c r="H9" s="85" t="s">
        <v>478</v>
      </c>
      <c r="I9" s="85" t="s">
        <v>478</v>
      </c>
      <c r="J9" s="175" t="s">
        <v>1145</v>
      </c>
      <c r="K9" s="85" t="s">
        <v>478</v>
      </c>
      <c r="L9" s="85" t="s">
        <v>478</v>
      </c>
      <c r="M9" s="85" t="s">
        <v>478</v>
      </c>
      <c r="N9" s="85" t="s">
        <v>478</v>
      </c>
      <c r="O9" s="6" t="s">
        <v>1146</v>
      </c>
      <c r="P9" s="6"/>
    </row>
    <row r="10" spans="1:16" ht="26.4" x14ac:dyDescent="0.3">
      <c r="A10" s="1"/>
      <c r="B10" s="6" t="s">
        <v>535</v>
      </c>
      <c r="C10" s="6" t="s">
        <v>935</v>
      </c>
      <c r="D10" s="85" t="s">
        <v>45</v>
      </c>
      <c r="E10" s="6" t="s">
        <v>1150</v>
      </c>
      <c r="F10" s="85" t="s">
        <v>1143</v>
      </c>
      <c r="G10" s="85" t="s">
        <v>1144</v>
      </c>
      <c r="H10" s="85" t="s">
        <v>478</v>
      </c>
      <c r="I10" s="85" t="s">
        <v>478</v>
      </c>
      <c r="J10" s="175" t="s">
        <v>1145</v>
      </c>
      <c r="K10" s="85" t="s">
        <v>478</v>
      </c>
      <c r="L10" s="85" t="s">
        <v>478</v>
      </c>
      <c r="M10" s="85" t="s">
        <v>478</v>
      </c>
      <c r="N10" s="85" t="s">
        <v>478</v>
      </c>
      <c r="O10" s="6" t="s">
        <v>1146</v>
      </c>
      <c r="P10" s="6"/>
    </row>
    <row r="11" spans="1:16" x14ac:dyDescent="0.3">
      <c r="A11" s="1"/>
      <c r="B11" s="6" t="s">
        <v>530</v>
      </c>
      <c r="C11" s="6" t="s">
        <v>938</v>
      </c>
      <c r="D11" s="85" t="s">
        <v>1151</v>
      </c>
      <c r="E11" s="6" t="s">
        <v>1152</v>
      </c>
      <c r="F11" s="85" t="s">
        <v>1143</v>
      </c>
      <c r="G11" s="85" t="s">
        <v>1144</v>
      </c>
      <c r="H11" s="85" t="s">
        <v>478</v>
      </c>
      <c r="I11" s="85" t="s">
        <v>478</v>
      </c>
      <c r="J11" s="175" t="s">
        <v>1145</v>
      </c>
      <c r="K11" s="85" t="s">
        <v>478</v>
      </c>
      <c r="L11" s="85" t="s">
        <v>478</v>
      </c>
      <c r="M11" s="85" t="s">
        <v>478</v>
      </c>
      <c r="N11" s="85" t="s">
        <v>478</v>
      </c>
      <c r="O11" s="6" t="s">
        <v>1146</v>
      </c>
      <c r="P11" s="6"/>
    </row>
    <row r="12" spans="1:16" x14ac:dyDescent="0.3">
      <c r="A12" s="1"/>
      <c r="B12" s="6" t="s">
        <v>536</v>
      </c>
      <c r="C12" s="6" t="s">
        <v>939</v>
      </c>
      <c r="D12" s="85" t="s">
        <v>1018</v>
      </c>
      <c r="E12" s="6" t="s">
        <v>1153</v>
      </c>
      <c r="F12" s="85" t="s">
        <v>1143</v>
      </c>
      <c r="G12" s="85" t="s">
        <v>1144</v>
      </c>
      <c r="H12" s="85" t="s">
        <v>478</v>
      </c>
      <c r="I12" s="85" t="s">
        <v>478</v>
      </c>
      <c r="J12" s="175" t="s">
        <v>1145</v>
      </c>
      <c r="K12" s="85" t="s">
        <v>478</v>
      </c>
      <c r="L12" s="85" t="s">
        <v>478</v>
      </c>
      <c r="M12" s="85" t="s">
        <v>478</v>
      </c>
      <c r="N12" s="85" t="s">
        <v>478</v>
      </c>
      <c r="O12" s="6" t="s">
        <v>1146</v>
      </c>
      <c r="P12" s="6"/>
    </row>
    <row r="13" spans="1:16" x14ac:dyDescent="0.3">
      <c r="A13" s="1"/>
      <c r="B13" s="6" t="s">
        <v>180</v>
      </c>
      <c r="C13" s="6" t="s">
        <v>1027</v>
      </c>
      <c r="D13" s="85" t="s">
        <v>45</v>
      </c>
      <c r="E13" s="6" t="s">
        <v>1154</v>
      </c>
      <c r="F13" s="85" t="s">
        <v>1143</v>
      </c>
      <c r="G13" s="85" t="s">
        <v>1155</v>
      </c>
      <c r="H13" s="85" t="s">
        <v>478</v>
      </c>
      <c r="I13" s="85" t="s">
        <v>1156</v>
      </c>
      <c r="J13" s="177" t="s">
        <v>1157</v>
      </c>
      <c r="K13" s="85" t="s">
        <v>478</v>
      </c>
      <c r="L13" s="85" t="s">
        <v>478</v>
      </c>
      <c r="M13" s="85" t="s">
        <v>478</v>
      </c>
      <c r="N13" s="85" t="s">
        <v>478</v>
      </c>
      <c r="O13" s="6" t="s">
        <v>1146</v>
      </c>
      <c r="P13" s="6"/>
    </row>
    <row r="14" spans="1:16" x14ac:dyDescent="0.3">
      <c r="A14" s="1"/>
      <c r="B14" s="6" t="s">
        <v>180</v>
      </c>
      <c r="C14" s="6" t="s">
        <v>1027</v>
      </c>
      <c r="D14" s="85" t="s">
        <v>45</v>
      </c>
      <c r="E14" s="6" t="s">
        <v>1154</v>
      </c>
      <c r="F14" s="85" t="s">
        <v>1158</v>
      </c>
      <c r="G14" s="85" t="s">
        <v>1159</v>
      </c>
      <c r="H14" s="85" t="s">
        <v>1160</v>
      </c>
      <c r="I14" s="85" t="s">
        <v>478</v>
      </c>
      <c r="J14" s="177" t="s">
        <v>1157</v>
      </c>
      <c r="K14" s="85" t="s">
        <v>478</v>
      </c>
      <c r="L14" s="85" t="s">
        <v>478</v>
      </c>
      <c r="M14" s="85" t="s">
        <v>478</v>
      </c>
      <c r="N14" s="85" t="s">
        <v>478</v>
      </c>
      <c r="O14" s="6" t="s">
        <v>1146</v>
      </c>
      <c r="P14" s="6" t="s">
        <v>1161</v>
      </c>
    </row>
    <row r="15" spans="1:16" x14ac:dyDescent="0.3">
      <c r="A15" s="1"/>
      <c r="B15" s="6" t="s">
        <v>180</v>
      </c>
      <c r="C15" s="6" t="s">
        <v>1027</v>
      </c>
      <c r="D15" s="85" t="s">
        <v>45</v>
      </c>
      <c r="E15" s="6" t="s">
        <v>1154</v>
      </c>
      <c r="F15" s="85" t="s">
        <v>1159</v>
      </c>
      <c r="G15" s="85" t="s">
        <v>1162</v>
      </c>
      <c r="H15" s="85" t="s">
        <v>478</v>
      </c>
      <c r="I15" s="85" t="s">
        <v>478</v>
      </c>
      <c r="J15" s="178" t="s">
        <v>1163</v>
      </c>
      <c r="K15" s="85" t="s">
        <v>478</v>
      </c>
      <c r="L15" s="85" t="s">
        <v>478</v>
      </c>
      <c r="M15" s="85" t="s">
        <v>478</v>
      </c>
      <c r="N15" s="85" t="s">
        <v>478</v>
      </c>
      <c r="O15" s="6" t="s">
        <v>1146</v>
      </c>
      <c r="P15" s="6"/>
    </row>
    <row r="16" spans="1:16" x14ac:dyDescent="0.3">
      <c r="A16" s="1"/>
      <c r="B16" s="6" t="s">
        <v>180</v>
      </c>
      <c r="C16" s="6" t="s">
        <v>1027</v>
      </c>
      <c r="D16" s="85" t="s">
        <v>45</v>
      </c>
      <c r="E16" s="6" t="s">
        <v>1154</v>
      </c>
      <c r="F16" s="85" t="s">
        <v>1164</v>
      </c>
      <c r="G16" s="85" t="s">
        <v>1144</v>
      </c>
      <c r="H16" s="85" t="s">
        <v>1165</v>
      </c>
      <c r="I16" s="85" t="s">
        <v>478</v>
      </c>
      <c r="J16" s="177" t="s">
        <v>1157</v>
      </c>
      <c r="K16" s="85" t="s">
        <v>478</v>
      </c>
      <c r="L16" s="85" t="s">
        <v>478</v>
      </c>
      <c r="M16" s="85" t="s">
        <v>478</v>
      </c>
      <c r="N16" s="85" t="s">
        <v>478</v>
      </c>
      <c r="O16" s="6" t="s">
        <v>1146</v>
      </c>
      <c r="P16" s="6"/>
    </row>
    <row r="17" spans="1:16" x14ac:dyDescent="0.3">
      <c r="A17" s="1"/>
      <c r="B17" s="6" t="s">
        <v>55</v>
      </c>
      <c r="C17" s="6" t="s">
        <v>1032</v>
      </c>
      <c r="D17" s="85" t="s">
        <v>45</v>
      </c>
      <c r="E17" s="6" t="s">
        <v>1166</v>
      </c>
      <c r="F17" s="85" t="s">
        <v>1143</v>
      </c>
      <c r="G17" s="85" t="s">
        <v>1144</v>
      </c>
      <c r="H17" s="85" t="s">
        <v>478</v>
      </c>
      <c r="I17" s="85" t="s">
        <v>478</v>
      </c>
      <c r="J17" s="177" t="s">
        <v>1157</v>
      </c>
      <c r="K17" s="85" t="s">
        <v>478</v>
      </c>
      <c r="L17" s="85" t="s">
        <v>478</v>
      </c>
      <c r="M17" s="85" t="s">
        <v>478</v>
      </c>
      <c r="N17" s="85" t="s">
        <v>478</v>
      </c>
      <c r="O17" s="6" t="s">
        <v>1146</v>
      </c>
      <c r="P17" s="6"/>
    </row>
    <row r="18" spans="1:16" x14ac:dyDescent="0.3">
      <c r="A18" s="1"/>
      <c r="B18" s="6" t="s">
        <v>62</v>
      </c>
      <c r="C18" s="6" t="s">
        <v>67</v>
      </c>
      <c r="D18" s="85" t="s">
        <v>45</v>
      </c>
      <c r="E18" s="6" t="s">
        <v>1167</v>
      </c>
      <c r="F18" s="85" t="s">
        <v>1143</v>
      </c>
      <c r="G18" s="85" t="s">
        <v>1144</v>
      </c>
      <c r="H18" s="85" t="s">
        <v>478</v>
      </c>
      <c r="I18" s="85" t="s">
        <v>478</v>
      </c>
      <c r="J18" s="177" t="s">
        <v>1157</v>
      </c>
      <c r="K18" s="85" t="s">
        <v>478</v>
      </c>
      <c r="L18" s="85" t="s">
        <v>478</v>
      </c>
      <c r="M18" s="85" t="s">
        <v>478</v>
      </c>
      <c r="N18" s="85" t="s">
        <v>478</v>
      </c>
      <c r="O18" s="6" t="s">
        <v>1146</v>
      </c>
      <c r="P18" s="6" t="s">
        <v>1168</v>
      </c>
    </row>
    <row r="19" spans="1:16" x14ac:dyDescent="0.3">
      <c r="A19" s="1"/>
      <c r="B19" s="6" t="s">
        <v>62</v>
      </c>
      <c r="C19" s="6" t="s">
        <v>70</v>
      </c>
      <c r="D19" s="85" t="s">
        <v>1045</v>
      </c>
      <c r="E19" s="6" t="s">
        <v>1169</v>
      </c>
      <c r="F19" s="85" t="s">
        <v>1143</v>
      </c>
      <c r="G19" s="85" t="s">
        <v>1156</v>
      </c>
      <c r="H19" s="85" t="s">
        <v>478</v>
      </c>
      <c r="I19" s="85" t="s">
        <v>478</v>
      </c>
      <c r="J19" s="177" t="s">
        <v>1157</v>
      </c>
      <c r="K19" s="85" t="s">
        <v>478</v>
      </c>
      <c r="L19" s="85" t="s">
        <v>478</v>
      </c>
      <c r="M19" s="85" t="s">
        <v>478</v>
      </c>
      <c r="N19" s="85" t="s">
        <v>478</v>
      </c>
      <c r="O19" s="6" t="s">
        <v>1146</v>
      </c>
      <c r="P19" s="6" t="s">
        <v>1170</v>
      </c>
    </row>
    <row r="20" spans="1:16" x14ac:dyDescent="0.3">
      <c r="A20" s="1"/>
      <c r="B20" s="6" t="s">
        <v>62</v>
      </c>
      <c r="C20" s="6" t="s">
        <v>70</v>
      </c>
      <c r="D20" s="85" t="s">
        <v>1045</v>
      </c>
      <c r="E20" s="6" t="s">
        <v>1169</v>
      </c>
      <c r="F20" s="85" t="s">
        <v>1156</v>
      </c>
      <c r="G20" s="85" t="s">
        <v>1171</v>
      </c>
      <c r="H20" s="85" t="s">
        <v>478</v>
      </c>
      <c r="I20" s="85" t="s">
        <v>478</v>
      </c>
      <c r="J20" s="178" t="s">
        <v>1163</v>
      </c>
      <c r="K20" s="85" t="s">
        <v>478</v>
      </c>
      <c r="L20" s="85" t="s">
        <v>478</v>
      </c>
      <c r="M20" s="85" t="s">
        <v>478</v>
      </c>
      <c r="N20" s="85" t="s">
        <v>478</v>
      </c>
      <c r="O20" s="6" t="s">
        <v>1146</v>
      </c>
      <c r="P20" s="6"/>
    </row>
    <row r="21" spans="1:16" x14ac:dyDescent="0.3">
      <c r="A21" s="1"/>
      <c r="B21" s="6" t="s">
        <v>62</v>
      </c>
      <c r="C21" s="6" t="s">
        <v>70</v>
      </c>
      <c r="D21" s="85" t="s">
        <v>1045</v>
      </c>
      <c r="E21" s="6" t="s">
        <v>1169</v>
      </c>
      <c r="F21" s="85" t="s">
        <v>1171</v>
      </c>
      <c r="G21" s="85" t="s">
        <v>1172</v>
      </c>
      <c r="H21" s="85" t="s">
        <v>478</v>
      </c>
      <c r="I21" s="85" t="s">
        <v>478</v>
      </c>
      <c r="J21" s="177" t="s">
        <v>1157</v>
      </c>
      <c r="K21" s="85" t="s">
        <v>478</v>
      </c>
      <c r="L21" s="85" t="s">
        <v>478</v>
      </c>
      <c r="M21" s="85" t="s">
        <v>478</v>
      </c>
      <c r="N21" s="85" t="s">
        <v>478</v>
      </c>
      <c r="O21" s="6" t="s">
        <v>1146</v>
      </c>
      <c r="P21" s="6" t="s">
        <v>1173</v>
      </c>
    </row>
    <row r="22" spans="1:16" x14ac:dyDescent="0.3">
      <c r="A22" s="1"/>
      <c r="B22" s="6" t="s">
        <v>62</v>
      </c>
      <c r="C22" s="6" t="s">
        <v>70</v>
      </c>
      <c r="D22" s="85" t="s">
        <v>1045</v>
      </c>
      <c r="E22" s="6" t="s">
        <v>1169</v>
      </c>
      <c r="F22" s="85" t="s">
        <v>1172</v>
      </c>
      <c r="G22" s="85" t="s">
        <v>1174</v>
      </c>
      <c r="H22" s="85" t="s">
        <v>478</v>
      </c>
      <c r="I22" s="85" t="s">
        <v>478</v>
      </c>
      <c r="J22" s="178" t="s">
        <v>1163</v>
      </c>
      <c r="K22" s="85" t="s">
        <v>478</v>
      </c>
      <c r="L22" s="85" t="s">
        <v>478</v>
      </c>
      <c r="M22" s="85" t="s">
        <v>478</v>
      </c>
      <c r="N22" s="85" t="s">
        <v>478</v>
      </c>
      <c r="O22" s="6" t="s">
        <v>1146</v>
      </c>
      <c r="P22" s="6"/>
    </row>
    <row r="23" spans="1:16" x14ac:dyDescent="0.3">
      <c r="A23" s="1"/>
      <c r="B23" s="6" t="s">
        <v>62</v>
      </c>
      <c r="C23" s="6" t="s">
        <v>70</v>
      </c>
      <c r="D23" s="85" t="s">
        <v>1045</v>
      </c>
      <c r="E23" s="6" t="s">
        <v>1169</v>
      </c>
      <c r="F23" s="85" t="s">
        <v>1174</v>
      </c>
      <c r="G23" s="85" t="s">
        <v>1144</v>
      </c>
      <c r="H23" s="85" t="s">
        <v>478</v>
      </c>
      <c r="I23" s="85" t="s">
        <v>478</v>
      </c>
      <c r="J23" s="177" t="s">
        <v>1157</v>
      </c>
      <c r="K23" s="85" t="s">
        <v>478</v>
      </c>
      <c r="L23" s="85" t="s">
        <v>478</v>
      </c>
      <c r="M23" s="85" t="s">
        <v>478</v>
      </c>
      <c r="N23" s="85" t="s">
        <v>478</v>
      </c>
      <c r="O23" s="6" t="s">
        <v>1146</v>
      </c>
      <c r="P23" s="6"/>
    </row>
    <row r="24" spans="1:16" x14ac:dyDescent="0.3">
      <c r="A24" s="1"/>
      <c r="B24" s="6" t="s">
        <v>71</v>
      </c>
      <c r="C24" s="6" t="s">
        <v>72</v>
      </c>
      <c r="D24" s="85" t="s">
        <v>45</v>
      </c>
      <c r="E24" s="6" t="s">
        <v>1175</v>
      </c>
      <c r="F24" s="85" t="s">
        <v>1143</v>
      </c>
      <c r="G24" s="85" t="s">
        <v>1176</v>
      </c>
      <c r="H24" s="85" t="s">
        <v>478</v>
      </c>
      <c r="I24" s="85" t="s">
        <v>478</v>
      </c>
      <c r="J24" s="177" t="s">
        <v>1157</v>
      </c>
      <c r="K24" s="85" t="s">
        <v>478</v>
      </c>
      <c r="L24" s="85" t="s">
        <v>478</v>
      </c>
      <c r="M24" s="85" t="s">
        <v>478</v>
      </c>
      <c r="N24" s="85" t="s">
        <v>478</v>
      </c>
      <c r="O24" s="6" t="s">
        <v>1146</v>
      </c>
      <c r="P24" s="6"/>
    </row>
    <row r="25" spans="1:16" x14ac:dyDescent="0.3">
      <c r="A25" s="1"/>
      <c r="B25" s="6" t="s">
        <v>71</v>
      </c>
      <c r="C25" s="6" t="s">
        <v>72</v>
      </c>
      <c r="D25" s="85" t="s">
        <v>1050</v>
      </c>
      <c r="E25" s="6" t="s">
        <v>1177</v>
      </c>
      <c r="F25" s="85" t="s">
        <v>1143</v>
      </c>
      <c r="G25" s="85" t="s">
        <v>1176</v>
      </c>
      <c r="H25" s="85" t="s">
        <v>478</v>
      </c>
      <c r="I25" s="85" t="s">
        <v>478</v>
      </c>
      <c r="J25" s="177" t="s">
        <v>1157</v>
      </c>
      <c r="K25" s="85" t="s">
        <v>478</v>
      </c>
      <c r="L25" s="85" t="s">
        <v>478</v>
      </c>
      <c r="M25" s="85" t="s">
        <v>478</v>
      </c>
      <c r="N25" s="85" t="s">
        <v>478</v>
      </c>
      <c r="O25" s="6" t="s">
        <v>1146</v>
      </c>
      <c r="P25" s="6"/>
    </row>
    <row r="26" spans="1:16" ht="26.4" x14ac:dyDescent="0.3">
      <c r="A26" s="1"/>
      <c r="B26" s="6" t="s">
        <v>71</v>
      </c>
      <c r="C26" s="6" t="s">
        <v>72</v>
      </c>
      <c r="D26" s="85" t="s">
        <v>45</v>
      </c>
      <c r="E26" s="6" t="s">
        <v>1178</v>
      </c>
      <c r="F26" s="85" t="s">
        <v>1176</v>
      </c>
      <c r="G26" s="85" t="s">
        <v>1179</v>
      </c>
      <c r="H26" s="85" t="s">
        <v>478</v>
      </c>
      <c r="I26" s="85" t="s">
        <v>478</v>
      </c>
      <c r="J26" s="177" t="s">
        <v>1157</v>
      </c>
      <c r="K26" s="85" t="s">
        <v>478</v>
      </c>
      <c r="L26" s="85" t="s">
        <v>478</v>
      </c>
      <c r="M26" s="85" t="s">
        <v>478</v>
      </c>
      <c r="N26" s="85" t="s">
        <v>478</v>
      </c>
      <c r="O26" s="6" t="s">
        <v>1146</v>
      </c>
      <c r="P26" s="6" t="s">
        <v>1180</v>
      </c>
    </row>
    <row r="27" spans="1:16" x14ac:dyDescent="0.3">
      <c r="A27" s="1"/>
      <c r="B27" s="6" t="s">
        <v>71</v>
      </c>
      <c r="C27" s="6" t="s">
        <v>72</v>
      </c>
      <c r="D27" s="85" t="s">
        <v>45</v>
      </c>
      <c r="E27" s="6" t="s">
        <v>1178</v>
      </c>
      <c r="F27" s="85" t="s">
        <v>1179</v>
      </c>
      <c r="G27" s="85" t="s">
        <v>1181</v>
      </c>
      <c r="H27" s="85" t="s">
        <v>478</v>
      </c>
      <c r="I27" s="85" t="s">
        <v>478</v>
      </c>
      <c r="J27" s="178" t="s">
        <v>1163</v>
      </c>
      <c r="K27" s="85" t="s">
        <v>478</v>
      </c>
      <c r="L27" s="85" t="s">
        <v>478</v>
      </c>
      <c r="M27" s="85" t="s">
        <v>478</v>
      </c>
      <c r="N27" s="85" t="s">
        <v>478</v>
      </c>
      <c r="O27" s="6" t="s">
        <v>1146</v>
      </c>
      <c r="P27" s="6"/>
    </row>
    <row r="28" spans="1:16" x14ac:dyDescent="0.3">
      <c r="A28" s="1"/>
      <c r="B28" s="6" t="s">
        <v>71</v>
      </c>
      <c r="C28" s="6" t="s">
        <v>72</v>
      </c>
      <c r="D28" s="85" t="s">
        <v>45</v>
      </c>
      <c r="E28" s="6" t="s">
        <v>1178</v>
      </c>
      <c r="F28" s="85" t="s">
        <v>1181</v>
      </c>
      <c r="G28" s="85" t="s">
        <v>1144</v>
      </c>
      <c r="H28" s="85" t="s">
        <v>478</v>
      </c>
      <c r="I28" s="85" t="s">
        <v>478</v>
      </c>
      <c r="J28" s="177" t="s">
        <v>1157</v>
      </c>
      <c r="K28" s="85" t="s">
        <v>478</v>
      </c>
      <c r="L28" s="85" t="s">
        <v>478</v>
      </c>
      <c r="M28" s="85" t="s">
        <v>478</v>
      </c>
      <c r="N28" s="85" t="s">
        <v>478</v>
      </c>
      <c r="O28" s="6" t="s">
        <v>1146</v>
      </c>
      <c r="P28" s="6"/>
    </row>
    <row r="29" spans="1:16" ht="26.4" x14ac:dyDescent="0.3">
      <c r="A29" s="1"/>
      <c r="B29" s="6" t="s">
        <v>531</v>
      </c>
      <c r="C29" s="6" t="s">
        <v>1053</v>
      </c>
      <c r="D29" s="85" t="s">
        <v>1054</v>
      </c>
      <c r="E29" s="6" t="s">
        <v>1182</v>
      </c>
      <c r="F29" s="85" t="s">
        <v>1143</v>
      </c>
      <c r="G29" s="85" t="s">
        <v>1144</v>
      </c>
      <c r="H29" s="85" t="s">
        <v>478</v>
      </c>
      <c r="I29" s="85" t="s">
        <v>478</v>
      </c>
      <c r="J29" s="176" t="s">
        <v>1148</v>
      </c>
      <c r="K29" s="85" t="s">
        <v>478</v>
      </c>
      <c r="L29" s="85" t="s">
        <v>478</v>
      </c>
      <c r="M29" s="85" t="s">
        <v>478</v>
      </c>
      <c r="N29" s="85" t="s">
        <v>478</v>
      </c>
      <c r="O29" s="6" t="s">
        <v>1146</v>
      </c>
      <c r="P29" s="6"/>
    </row>
    <row r="30" spans="1:16" ht="26.4" x14ac:dyDescent="0.3">
      <c r="A30" s="1"/>
      <c r="B30" s="6" t="s">
        <v>531</v>
      </c>
      <c r="C30" s="6" t="s">
        <v>1053</v>
      </c>
      <c r="D30" s="85" t="s">
        <v>1055</v>
      </c>
      <c r="E30" s="6" t="s">
        <v>1183</v>
      </c>
      <c r="F30" s="85" t="s">
        <v>1143</v>
      </c>
      <c r="G30" s="85" t="s">
        <v>1144</v>
      </c>
      <c r="H30" s="85" t="s">
        <v>478</v>
      </c>
      <c r="I30" s="85" t="s">
        <v>478</v>
      </c>
      <c r="J30" s="176" t="s">
        <v>1148</v>
      </c>
      <c r="K30" s="85" t="s">
        <v>478</v>
      </c>
      <c r="L30" s="85" t="s">
        <v>478</v>
      </c>
      <c r="M30" s="85" t="s">
        <v>478</v>
      </c>
      <c r="N30" s="85" t="s">
        <v>478</v>
      </c>
      <c r="O30" s="6" t="s">
        <v>1146</v>
      </c>
      <c r="P30" s="6"/>
    </row>
    <row r="31" spans="1:16" x14ac:dyDescent="0.3">
      <c r="A31" s="1"/>
      <c r="B31" s="6" t="s">
        <v>74</v>
      </c>
      <c r="C31" s="6" t="s">
        <v>84</v>
      </c>
      <c r="D31" s="85" t="s">
        <v>418</v>
      </c>
      <c r="E31" s="6" t="s">
        <v>1184</v>
      </c>
      <c r="F31" s="85" t="s">
        <v>1143</v>
      </c>
      <c r="G31" s="85" t="s">
        <v>1185</v>
      </c>
      <c r="H31" s="85" t="s">
        <v>478</v>
      </c>
      <c r="I31" s="85" t="s">
        <v>478</v>
      </c>
      <c r="J31" s="177" t="s">
        <v>1157</v>
      </c>
      <c r="K31" s="85" t="s">
        <v>478</v>
      </c>
      <c r="L31" s="85" t="s">
        <v>478</v>
      </c>
      <c r="M31" s="85" t="s">
        <v>478</v>
      </c>
      <c r="N31" s="85" t="s">
        <v>478</v>
      </c>
      <c r="O31" s="6" t="s">
        <v>1146</v>
      </c>
      <c r="P31" s="6"/>
    </row>
    <row r="32" spans="1:16" x14ac:dyDescent="0.3">
      <c r="A32" s="1"/>
      <c r="B32" s="6" t="s">
        <v>74</v>
      </c>
      <c r="C32" s="6" t="s">
        <v>84</v>
      </c>
      <c r="D32" s="85" t="s">
        <v>1049</v>
      </c>
      <c r="E32" s="6" t="s">
        <v>1186</v>
      </c>
      <c r="F32" s="85" t="s">
        <v>1143</v>
      </c>
      <c r="G32" s="85" t="s">
        <v>1187</v>
      </c>
      <c r="H32" s="85" t="s">
        <v>478</v>
      </c>
      <c r="I32" s="85" t="s">
        <v>478</v>
      </c>
      <c r="J32" s="177" t="s">
        <v>1157</v>
      </c>
      <c r="K32" s="85" t="s">
        <v>478</v>
      </c>
      <c r="L32" s="85" t="s">
        <v>478</v>
      </c>
      <c r="M32" s="85" t="s">
        <v>478</v>
      </c>
      <c r="N32" s="85" t="s">
        <v>478</v>
      </c>
      <c r="O32" s="6" t="s">
        <v>1146</v>
      </c>
      <c r="P32" s="6"/>
    </row>
    <row r="33" spans="1:16" x14ac:dyDescent="0.3">
      <c r="A33" s="1"/>
      <c r="B33" s="6" t="s">
        <v>74</v>
      </c>
      <c r="C33" s="6" t="s">
        <v>84</v>
      </c>
      <c r="D33" s="85" t="s">
        <v>418</v>
      </c>
      <c r="E33" s="6" t="s">
        <v>1184</v>
      </c>
      <c r="F33" s="85" t="s">
        <v>1185</v>
      </c>
      <c r="G33" s="85" t="s">
        <v>1188</v>
      </c>
      <c r="H33" s="85" t="s">
        <v>478</v>
      </c>
      <c r="I33" s="85" t="s">
        <v>1189</v>
      </c>
      <c r="J33" s="178" t="s">
        <v>1163</v>
      </c>
      <c r="K33" s="85" t="s">
        <v>478</v>
      </c>
      <c r="L33" s="85" t="s">
        <v>478</v>
      </c>
      <c r="M33" s="85" t="s">
        <v>478</v>
      </c>
      <c r="N33" s="85" t="s">
        <v>478</v>
      </c>
      <c r="O33" s="6" t="s">
        <v>1146</v>
      </c>
      <c r="P33" s="6"/>
    </row>
    <row r="34" spans="1:16" x14ac:dyDescent="0.3">
      <c r="A34" s="1"/>
      <c r="B34" s="6" t="s">
        <v>74</v>
      </c>
      <c r="C34" s="6" t="s">
        <v>84</v>
      </c>
      <c r="D34" s="85" t="s">
        <v>1049</v>
      </c>
      <c r="E34" s="6" t="s">
        <v>1186</v>
      </c>
      <c r="F34" s="85" t="s">
        <v>1187</v>
      </c>
      <c r="G34" s="85" t="s">
        <v>1190</v>
      </c>
      <c r="H34" s="85" t="s">
        <v>478</v>
      </c>
      <c r="I34" s="85" t="s">
        <v>478</v>
      </c>
      <c r="J34" s="178" t="s">
        <v>1163</v>
      </c>
      <c r="K34" s="85" t="s">
        <v>478</v>
      </c>
      <c r="L34" s="85" t="s">
        <v>478</v>
      </c>
      <c r="M34" s="85" t="s">
        <v>478</v>
      </c>
      <c r="N34" s="85" t="s">
        <v>478</v>
      </c>
      <c r="O34" s="6" t="s">
        <v>1146</v>
      </c>
      <c r="P34" s="6"/>
    </row>
    <row r="35" spans="1:16" x14ac:dyDescent="0.3">
      <c r="A35" s="1"/>
      <c r="B35" s="6" t="s">
        <v>74</v>
      </c>
      <c r="C35" s="6" t="s">
        <v>84</v>
      </c>
      <c r="D35" s="85" t="s">
        <v>1049</v>
      </c>
      <c r="E35" s="6" t="s">
        <v>1186</v>
      </c>
      <c r="F35" s="85" t="s">
        <v>1190</v>
      </c>
      <c r="G35" s="85" t="s">
        <v>1191</v>
      </c>
      <c r="H35" s="85" t="s">
        <v>478</v>
      </c>
      <c r="I35" s="85" t="s">
        <v>478</v>
      </c>
      <c r="J35" s="177" t="s">
        <v>1157</v>
      </c>
      <c r="K35" s="85" t="s">
        <v>478</v>
      </c>
      <c r="L35" s="85" t="s">
        <v>478</v>
      </c>
      <c r="M35" s="85" t="s">
        <v>478</v>
      </c>
      <c r="N35" s="85" t="s">
        <v>478</v>
      </c>
      <c r="O35" s="6" t="s">
        <v>1146</v>
      </c>
      <c r="P35" s="6"/>
    </row>
    <row r="36" spans="1:16" x14ac:dyDescent="0.3">
      <c r="A36" s="1"/>
      <c r="B36" s="6" t="s">
        <v>74</v>
      </c>
      <c r="C36" s="6" t="s">
        <v>84</v>
      </c>
      <c r="D36" s="85" t="s">
        <v>1049</v>
      </c>
      <c r="E36" s="6" t="s">
        <v>1186</v>
      </c>
      <c r="F36" s="85" t="s">
        <v>1191</v>
      </c>
      <c r="G36" s="85" t="s">
        <v>1171</v>
      </c>
      <c r="H36" s="85" t="s">
        <v>478</v>
      </c>
      <c r="I36" s="85" t="s">
        <v>478</v>
      </c>
      <c r="J36" s="178" t="s">
        <v>1163</v>
      </c>
      <c r="K36" s="85" t="s">
        <v>478</v>
      </c>
      <c r="L36" s="85" t="s">
        <v>478</v>
      </c>
      <c r="M36" s="85" t="s">
        <v>478</v>
      </c>
      <c r="N36" s="85" t="s">
        <v>478</v>
      </c>
      <c r="O36" s="6" t="s">
        <v>1146</v>
      </c>
      <c r="P36" s="6"/>
    </row>
    <row r="37" spans="1:16" x14ac:dyDescent="0.3">
      <c r="A37" s="1"/>
      <c r="B37" s="6" t="s">
        <v>74</v>
      </c>
      <c r="C37" s="6" t="s">
        <v>84</v>
      </c>
      <c r="D37" s="85" t="s">
        <v>1049</v>
      </c>
      <c r="E37" s="6" t="s">
        <v>1186</v>
      </c>
      <c r="F37" s="85" t="s">
        <v>1171</v>
      </c>
      <c r="G37" s="85" t="s">
        <v>1159</v>
      </c>
      <c r="H37" s="85" t="s">
        <v>478</v>
      </c>
      <c r="I37" s="85" t="s">
        <v>478</v>
      </c>
      <c r="J37" s="177" t="s">
        <v>1157</v>
      </c>
      <c r="K37" s="85" t="s">
        <v>478</v>
      </c>
      <c r="L37" s="85" t="s">
        <v>478</v>
      </c>
      <c r="M37" s="85" t="s">
        <v>478</v>
      </c>
      <c r="N37" s="85" t="s">
        <v>478</v>
      </c>
      <c r="O37" s="6" t="s">
        <v>1146</v>
      </c>
      <c r="P37" s="6" t="s">
        <v>1192</v>
      </c>
    </row>
    <row r="38" spans="1:16" x14ac:dyDescent="0.3">
      <c r="A38" s="1"/>
      <c r="B38" s="6" t="s">
        <v>74</v>
      </c>
      <c r="C38" s="6" t="s">
        <v>84</v>
      </c>
      <c r="D38" s="85" t="s">
        <v>1049</v>
      </c>
      <c r="E38" s="6" t="s">
        <v>1186</v>
      </c>
      <c r="F38" s="85" t="s">
        <v>1159</v>
      </c>
      <c r="G38" s="85" t="s">
        <v>1193</v>
      </c>
      <c r="H38" s="85" t="s">
        <v>478</v>
      </c>
      <c r="I38" s="85" t="s">
        <v>478</v>
      </c>
      <c r="J38" s="178" t="s">
        <v>1163</v>
      </c>
      <c r="K38" s="85" t="s">
        <v>478</v>
      </c>
      <c r="L38" s="85" t="s">
        <v>478</v>
      </c>
      <c r="M38" s="85" t="s">
        <v>478</v>
      </c>
      <c r="N38" s="85" t="s">
        <v>478</v>
      </c>
      <c r="O38" s="6" t="s">
        <v>1146</v>
      </c>
      <c r="P38" s="6"/>
    </row>
    <row r="39" spans="1:16" x14ac:dyDescent="0.3">
      <c r="A39" s="1"/>
      <c r="B39" s="6" t="s">
        <v>74</v>
      </c>
      <c r="C39" s="6" t="s">
        <v>84</v>
      </c>
      <c r="D39" s="85" t="s">
        <v>1049</v>
      </c>
      <c r="E39" s="6" t="s">
        <v>1186</v>
      </c>
      <c r="F39" s="85" t="s">
        <v>1193</v>
      </c>
      <c r="G39" s="85" t="s">
        <v>1144</v>
      </c>
      <c r="H39" s="85" t="s">
        <v>478</v>
      </c>
      <c r="I39" s="85" t="s">
        <v>478</v>
      </c>
      <c r="J39" s="177" t="s">
        <v>1157</v>
      </c>
      <c r="K39" s="85" t="s">
        <v>478</v>
      </c>
      <c r="L39" s="85" t="s">
        <v>478</v>
      </c>
      <c r="M39" s="85" t="s">
        <v>478</v>
      </c>
      <c r="N39" s="85" t="s">
        <v>478</v>
      </c>
      <c r="O39" s="6" t="s">
        <v>1146</v>
      </c>
      <c r="P39" s="6"/>
    </row>
    <row r="40" spans="1:16" x14ac:dyDescent="0.3">
      <c r="A40" s="1"/>
      <c r="B40" s="6" t="s">
        <v>74</v>
      </c>
      <c r="C40" s="6" t="s">
        <v>84</v>
      </c>
      <c r="D40" s="85" t="s">
        <v>418</v>
      </c>
      <c r="E40" s="6" t="s">
        <v>1184</v>
      </c>
      <c r="F40" s="85" t="s">
        <v>1194</v>
      </c>
      <c r="G40" s="85" t="s">
        <v>1144</v>
      </c>
      <c r="H40" s="85" t="s">
        <v>1195</v>
      </c>
      <c r="I40" s="85" t="s">
        <v>478</v>
      </c>
      <c r="J40" s="177" t="s">
        <v>1157</v>
      </c>
      <c r="K40" s="85" t="s">
        <v>478</v>
      </c>
      <c r="L40" s="85" t="s">
        <v>478</v>
      </c>
      <c r="M40" s="85" t="s">
        <v>478</v>
      </c>
      <c r="N40" s="85" t="s">
        <v>478</v>
      </c>
      <c r="O40" s="6" t="s">
        <v>1146</v>
      </c>
      <c r="P40" s="6"/>
    </row>
    <row r="41" spans="1:16" x14ac:dyDescent="0.3">
      <c r="A41" s="1"/>
      <c r="B41" s="6" t="s">
        <v>74</v>
      </c>
      <c r="C41" s="6" t="s">
        <v>87</v>
      </c>
      <c r="D41" s="85" t="s">
        <v>418</v>
      </c>
      <c r="E41" s="6" t="s">
        <v>1196</v>
      </c>
      <c r="F41" s="85" t="s">
        <v>1143</v>
      </c>
      <c r="G41" s="85" t="s">
        <v>1156</v>
      </c>
      <c r="H41" s="85" t="s">
        <v>478</v>
      </c>
      <c r="I41" s="85" t="s">
        <v>478</v>
      </c>
      <c r="J41" s="177" t="s">
        <v>1157</v>
      </c>
      <c r="K41" s="85" t="s">
        <v>478</v>
      </c>
      <c r="L41" s="85" t="s">
        <v>478</v>
      </c>
      <c r="M41" s="85" t="s">
        <v>478</v>
      </c>
      <c r="N41" s="85" t="s">
        <v>478</v>
      </c>
      <c r="O41" s="6" t="s">
        <v>1146</v>
      </c>
      <c r="P41" s="6"/>
    </row>
    <row r="42" spans="1:16" x14ac:dyDescent="0.3">
      <c r="A42" s="1"/>
      <c r="B42" s="6" t="s">
        <v>74</v>
      </c>
      <c r="C42" s="6" t="s">
        <v>87</v>
      </c>
      <c r="D42" s="85" t="s">
        <v>418</v>
      </c>
      <c r="E42" s="6" t="s">
        <v>1196</v>
      </c>
      <c r="F42" s="85" t="s">
        <v>1156</v>
      </c>
      <c r="G42" s="85" t="s">
        <v>1197</v>
      </c>
      <c r="H42" s="85" t="s">
        <v>478</v>
      </c>
      <c r="I42" s="85" t="s">
        <v>1198</v>
      </c>
      <c r="J42" s="178" t="s">
        <v>1163</v>
      </c>
      <c r="K42" s="85" t="s">
        <v>478</v>
      </c>
      <c r="L42" s="85" t="s">
        <v>478</v>
      </c>
      <c r="M42" s="85" t="s">
        <v>478</v>
      </c>
      <c r="N42" s="85" t="s">
        <v>478</v>
      </c>
      <c r="O42" s="6" t="s">
        <v>1146</v>
      </c>
      <c r="P42" s="6"/>
    </row>
    <row r="43" spans="1:16" x14ac:dyDescent="0.3">
      <c r="A43" s="1"/>
      <c r="B43" s="6" t="s">
        <v>74</v>
      </c>
      <c r="C43" s="6" t="s">
        <v>87</v>
      </c>
      <c r="D43" s="85" t="s">
        <v>418</v>
      </c>
      <c r="E43" s="6" t="s">
        <v>1196</v>
      </c>
      <c r="F43" s="85" t="s">
        <v>1199</v>
      </c>
      <c r="G43" s="85" t="s">
        <v>1144</v>
      </c>
      <c r="H43" s="85" t="s">
        <v>1200</v>
      </c>
      <c r="I43" s="85" t="s">
        <v>478</v>
      </c>
      <c r="J43" s="177" t="s">
        <v>1157</v>
      </c>
      <c r="K43" s="85" t="s">
        <v>478</v>
      </c>
      <c r="L43" s="85" t="s">
        <v>478</v>
      </c>
      <c r="M43" s="85" t="s">
        <v>478</v>
      </c>
      <c r="N43" s="85" t="s">
        <v>478</v>
      </c>
      <c r="O43" s="6" t="s">
        <v>1146</v>
      </c>
      <c r="P43" s="6"/>
    </row>
    <row r="44" spans="1:16" x14ac:dyDescent="0.3">
      <c r="A44" s="1"/>
      <c r="B44" s="6" t="s">
        <v>23</v>
      </c>
      <c r="C44" s="6" t="s">
        <v>1067</v>
      </c>
      <c r="D44" s="85" t="s">
        <v>26</v>
      </c>
      <c r="E44" s="6" t="s">
        <v>1201</v>
      </c>
      <c r="F44" s="85" t="s">
        <v>1202</v>
      </c>
      <c r="G44" s="85" t="s">
        <v>27</v>
      </c>
      <c r="H44" s="85" t="s">
        <v>1203</v>
      </c>
      <c r="I44" s="85" t="s">
        <v>478</v>
      </c>
      <c r="J44" s="177" t="s">
        <v>1157</v>
      </c>
      <c r="K44" s="85" t="s">
        <v>478</v>
      </c>
      <c r="L44" s="85" t="s">
        <v>478</v>
      </c>
      <c r="M44" s="85" t="s">
        <v>478</v>
      </c>
      <c r="N44" s="85" t="s">
        <v>478</v>
      </c>
      <c r="O44" s="6" t="s">
        <v>1146</v>
      </c>
      <c r="P44" s="6"/>
    </row>
    <row r="45" spans="1:16" x14ac:dyDescent="0.3">
      <c r="A45" s="1"/>
      <c r="B45" s="6" t="s">
        <v>23</v>
      </c>
      <c r="C45" s="6" t="s">
        <v>1067</v>
      </c>
      <c r="D45" s="85" t="s">
        <v>26</v>
      </c>
      <c r="E45" s="6" t="s">
        <v>1201</v>
      </c>
      <c r="F45" s="85" t="s">
        <v>1204</v>
      </c>
      <c r="G45" s="85" t="s">
        <v>1205</v>
      </c>
      <c r="H45" s="85" t="s">
        <v>478</v>
      </c>
      <c r="I45" s="85" t="s">
        <v>478</v>
      </c>
      <c r="J45" s="179" t="s">
        <v>1206</v>
      </c>
      <c r="K45" s="85" t="s">
        <v>478</v>
      </c>
      <c r="L45" s="85" t="s">
        <v>478</v>
      </c>
      <c r="M45" s="85" t="s">
        <v>478</v>
      </c>
      <c r="N45" s="85" t="s">
        <v>478</v>
      </c>
      <c r="O45" s="6" t="s">
        <v>1146</v>
      </c>
      <c r="P45" s="6"/>
    </row>
    <row r="46" spans="1:16" x14ac:dyDescent="0.3">
      <c r="A46" s="1"/>
      <c r="B46" s="6" t="s">
        <v>23</v>
      </c>
      <c r="C46" s="6" t="s">
        <v>1070</v>
      </c>
      <c r="D46" s="85" t="s">
        <v>45</v>
      </c>
      <c r="E46" s="6" t="s">
        <v>1207</v>
      </c>
      <c r="F46" s="85" t="s">
        <v>1143</v>
      </c>
      <c r="G46" s="85" t="s">
        <v>1208</v>
      </c>
      <c r="H46" s="85" t="s">
        <v>478</v>
      </c>
      <c r="I46" s="85" t="s">
        <v>478</v>
      </c>
      <c r="J46" s="177" t="s">
        <v>1157</v>
      </c>
      <c r="K46" s="85" t="s">
        <v>478</v>
      </c>
      <c r="L46" s="85" t="s">
        <v>478</v>
      </c>
      <c r="M46" s="85" t="s">
        <v>478</v>
      </c>
      <c r="N46" s="85" t="s">
        <v>478</v>
      </c>
      <c r="O46" s="6" t="s">
        <v>1146</v>
      </c>
      <c r="P46" s="6"/>
    </row>
    <row r="47" spans="1:16" x14ac:dyDescent="0.3">
      <c r="A47" s="1"/>
      <c r="B47" s="6" t="s">
        <v>23</v>
      </c>
      <c r="C47" s="6" t="s">
        <v>1070</v>
      </c>
      <c r="D47" s="85" t="s">
        <v>45</v>
      </c>
      <c r="E47" s="6" t="s">
        <v>1207</v>
      </c>
      <c r="F47" s="85" t="s">
        <v>1208</v>
      </c>
      <c r="G47" s="85" t="s">
        <v>1209</v>
      </c>
      <c r="H47" s="85" t="s">
        <v>478</v>
      </c>
      <c r="I47" s="85" t="s">
        <v>1210</v>
      </c>
      <c r="J47" s="178" t="s">
        <v>1163</v>
      </c>
      <c r="K47" s="85" t="s">
        <v>478</v>
      </c>
      <c r="L47" s="85" t="s">
        <v>478</v>
      </c>
      <c r="M47" s="85" t="s">
        <v>478</v>
      </c>
      <c r="N47" s="85" t="s">
        <v>478</v>
      </c>
      <c r="O47" s="6" t="s">
        <v>1146</v>
      </c>
      <c r="P47" s="6"/>
    </row>
    <row r="48" spans="1:16" x14ac:dyDescent="0.3">
      <c r="A48" s="1"/>
      <c r="B48" s="6" t="s">
        <v>23</v>
      </c>
      <c r="C48" s="6" t="s">
        <v>1070</v>
      </c>
      <c r="D48" s="85" t="s">
        <v>45</v>
      </c>
      <c r="E48" s="6" t="s">
        <v>1207</v>
      </c>
      <c r="F48" s="85" t="s">
        <v>1211</v>
      </c>
      <c r="G48" s="85" t="s">
        <v>1144</v>
      </c>
      <c r="H48" s="85" t="s">
        <v>1212</v>
      </c>
      <c r="I48" s="85" t="s">
        <v>478</v>
      </c>
      <c r="J48" s="177" t="s">
        <v>1157</v>
      </c>
      <c r="K48" s="85" t="s">
        <v>478</v>
      </c>
      <c r="L48" s="85" t="s">
        <v>478</v>
      </c>
      <c r="M48" s="85" t="s">
        <v>478</v>
      </c>
      <c r="N48" s="85" t="s">
        <v>478</v>
      </c>
      <c r="O48" s="6" t="s">
        <v>1146</v>
      </c>
      <c r="P48" s="6"/>
    </row>
    <row r="49" spans="1:16" ht="26.4" x14ac:dyDescent="0.3">
      <c r="A49" s="1"/>
      <c r="B49" s="6" t="s">
        <v>23</v>
      </c>
      <c r="C49" s="6" t="s">
        <v>114</v>
      </c>
      <c r="D49" s="85" t="s">
        <v>45</v>
      </c>
      <c r="E49" s="6" t="s">
        <v>1213</v>
      </c>
      <c r="F49" s="85" t="s">
        <v>1143</v>
      </c>
      <c r="G49" s="85" t="s">
        <v>1156</v>
      </c>
      <c r="H49" s="85" t="s">
        <v>478</v>
      </c>
      <c r="I49" s="85" t="s">
        <v>478</v>
      </c>
      <c r="J49" s="177" t="s">
        <v>1157</v>
      </c>
      <c r="K49" s="85" t="s">
        <v>478</v>
      </c>
      <c r="L49" s="85" t="s">
        <v>478</v>
      </c>
      <c r="M49" s="85" t="s">
        <v>478</v>
      </c>
      <c r="N49" s="85" t="s">
        <v>478</v>
      </c>
      <c r="O49" s="6" t="s">
        <v>1146</v>
      </c>
      <c r="P49" s="6"/>
    </row>
    <row r="50" spans="1:16" ht="26.4" x14ac:dyDescent="0.3">
      <c r="A50" s="1"/>
      <c r="B50" s="6" t="s">
        <v>23</v>
      </c>
      <c r="C50" s="6" t="s">
        <v>114</v>
      </c>
      <c r="D50" s="85" t="s">
        <v>45</v>
      </c>
      <c r="E50" s="6" t="s">
        <v>1213</v>
      </c>
      <c r="F50" s="85" t="s">
        <v>1156</v>
      </c>
      <c r="G50" s="85" t="s">
        <v>1214</v>
      </c>
      <c r="H50" s="85" t="s">
        <v>478</v>
      </c>
      <c r="I50" s="85" t="s">
        <v>478</v>
      </c>
      <c r="J50" s="178" t="s">
        <v>1163</v>
      </c>
      <c r="K50" s="85" t="s">
        <v>478</v>
      </c>
      <c r="L50" s="85" t="s">
        <v>478</v>
      </c>
      <c r="M50" s="85" t="s">
        <v>478</v>
      </c>
      <c r="N50" s="85" t="s">
        <v>478</v>
      </c>
      <c r="O50" s="6" t="s">
        <v>1146</v>
      </c>
      <c r="P50" s="6"/>
    </row>
    <row r="51" spans="1:16" x14ac:dyDescent="0.3">
      <c r="A51" s="1"/>
      <c r="B51" s="6" t="s">
        <v>23</v>
      </c>
      <c r="C51" s="6" t="s">
        <v>114</v>
      </c>
      <c r="D51" s="85" t="s">
        <v>45</v>
      </c>
      <c r="E51" s="6" t="s">
        <v>1215</v>
      </c>
      <c r="F51" s="85" t="s">
        <v>1214</v>
      </c>
      <c r="G51" s="85" t="s">
        <v>1216</v>
      </c>
      <c r="H51" s="85" t="s">
        <v>478</v>
      </c>
      <c r="I51" s="85" t="s">
        <v>478</v>
      </c>
      <c r="J51" s="177" t="s">
        <v>1157</v>
      </c>
      <c r="K51" s="85" t="s">
        <v>478</v>
      </c>
      <c r="L51" s="85" t="s">
        <v>478</v>
      </c>
      <c r="M51" s="85" t="s">
        <v>478</v>
      </c>
      <c r="N51" s="85" t="s">
        <v>478</v>
      </c>
      <c r="O51" s="6" t="s">
        <v>1146</v>
      </c>
      <c r="P51" s="6"/>
    </row>
    <row r="52" spans="1:16" ht="26.4" x14ac:dyDescent="0.3">
      <c r="A52" s="1"/>
      <c r="B52" s="6" t="s">
        <v>23</v>
      </c>
      <c r="C52" s="6" t="s">
        <v>114</v>
      </c>
      <c r="D52" s="85" t="s">
        <v>45</v>
      </c>
      <c r="E52" s="6" t="s">
        <v>1213</v>
      </c>
      <c r="F52" s="85" t="s">
        <v>1216</v>
      </c>
      <c r="G52" s="85" t="s">
        <v>1217</v>
      </c>
      <c r="H52" s="85" t="s">
        <v>478</v>
      </c>
      <c r="I52" s="85" t="s">
        <v>478</v>
      </c>
      <c r="J52" s="177" t="s">
        <v>1157</v>
      </c>
      <c r="K52" s="85" t="s">
        <v>478</v>
      </c>
      <c r="L52" s="85" t="s">
        <v>478</v>
      </c>
      <c r="M52" s="85" t="s">
        <v>478</v>
      </c>
      <c r="N52" s="85" t="s">
        <v>478</v>
      </c>
      <c r="O52" s="6" t="s">
        <v>1146</v>
      </c>
      <c r="P52" s="6"/>
    </row>
    <row r="53" spans="1:16" ht="26.4" x14ac:dyDescent="0.3">
      <c r="A53" s="1"/>
      <c r="B53" s="6" t="s">
        <v>23</v>
      </c>
      <c r="C53" s="6" t="s">
        <v>114</v>
      </c>
      <c r="D53" s="85" t="s">
        <v>45</v>
      </c>
      <c r="E53" s="6" t="s">
        <v>1213</v>
      </c>
      <c r="F53" s="85" t="s">
        <v>1217</v>
      </c>
      <c r="G53" s="85" t="s">
        <v>1218</v>
      </c>
      <c r="H53" s="85" t="s">
        <v>478</v>
      </c>
      <c r="I53" s="85" t="s">
        <v>478</v>
      </c>
      <c r="J53" s="178" t="s">
        <v>1163</v>
      </c>
      <c r="K53" s="85" t="s">
        <v>478</v>
      </c>
      <c r="L53" s="85" t="s">
        <v>478</v>
      </c>
      <c r="M53" s="85" t="s">
        <v>478</v>
      </c>
      <c r="N53" s="85" t="s">
        <v>478</v>
      </c>
      <c r="O53" s="6" t="s">
        <v>1146</v>
      </c>
      <c r="P53" s="6"/>
    </row>
    <row r="54" spans="1:16" x14ac:dyDescent="0.3">
      <c r="A54" s="1"/>
      <c r="B54" s="6" t="s">
        <v>23</v>
      </c>
      <c r="C54" s="6" t="s">
        <v>114</v>
      </c>
      <c r="D54" s="85" t="s">
        <v>45</v>
      </c>
      <c r="E54" s="6" t="s">
        <v>1215</v>
      </c>
      <c r="F54" s="85" t="s">
        <v>1218</v>
      </c>
      <c r="G54" s="85" t="s">
        <v>1219</v>
      </c>
      <c r="H54" s="85" t="s">
        <v>478</v>
      </c>
      <c r="I54" s="85" t="s">
        <v>478</v>
      </c>
      <c r="J54" s="177" t="s">
        <v>1157</v>
      </c>
      <c r="K54" s="85" t="s">
        <v>478</v>
      </c>
      <c r="L54" s="85" t="s">
        <v>478</v>
      </c>
      <c r="M54" s="85" t="s">
        <v>478</v>
      </c>
      <c r="N54" s="85" t="s">
        <v>478</v>
      </c>
      <c r="O54" s="6" t="s">
        <v>1146</v>
      </c>
      <c r="P54" s="6"/>
    </row>
    <row r="55" spans="1:16" ht="26.4" x14ac:dyDescent="0.3">
      <c r="A55" s="1"/>
      <c r="B55" s="6" t="s">
        <v>23</v>
      </c>
      <c r="C55" s="6" t="s">
        <v>114</v>
      </c>
      <c r="D55" s="85" t="s">
        <v>45</v>
      </c>
      <c r="E55" s="6" t="s">
        <v>1213</v>
      </c>
      <c r="F55" s="85" t="s">
        <v>1219</v>
      </c>
      <c r="G55" s="85" t="s">
        <v>1144</v>
      </c>
      <c r="H55" s="85" t="s">
        <v>478</v>
      </c>
      <c r="I55" s="85" t="s">
        <v>478</v>
      </c>
      <c r="J55" s="177" t="s">
        <v>1157</v>
      </c>
      <c r="K55" s="85" t="s">
        <v>478</v>
      </c>
      <c r="L55" s="85" t="s">
        <v>478</v>
      </c>
      <c r="M55" s="85" t="s">
        <v>478</v>
      </c>
      <c r="N55" s="85" t="s">
        <v>478</v>
      </c>
      <c r="O55" s="6" t="s">
        <v>1146</v>
      </c>
      <c r="P55" s="6"/>
    </row>
    <row r="56" spans="1:16" x14ac:dyDescent="0.3">
      <c r="A56" s="1"/>
      <c r="B56" s="6" t="s">
        <v>311</v>
      </c>
      <c r="C56" s="6" t="s">
        <v>974</v>
      </c>
      <c r="D56" s="85" t="s">
        <v>78</v>
      </c>
      <c r="E56" s="6" t="s">
        <v>1220</v>
      </c>
      <c r="F56" s="85" t="s">
        <v>1143</v>
      </c>
      <c r="G56" s="85" t="s">
        <v>1144</v>
      </c>
      <c r="H56" s="85" t="s">
        <v>478</v>
      </c>
      <c r="I56" s="85" t="s">
        <v>478</v>
      </c>
      <c r="J56" s="175" t="s">
        <v>1145</v>
      </c>
      <c r="K56" s="85" t="s">
        <v>478</v>
      </c>
      <c r="L56" s="85" t="s">
        <v>478</v>
      </c>
      <c r="M56" s="85" t="s">
        <v>478</v>
      </c>
      <c r="N56" s="85" t="s">
        <v>478</v>
      </c>
      <c r="O56" s="6" t="s">
        <v>1146</v>
      </c>
      <c r="P56" s="6"/>
    </row>
    <row r="57" spans="1:16" x14ac:dyDescent="0.3">
      <c r="A57" s="1"/>
      <c r="B57" s="6" t="s">
        <v>311</v>
      </c>
      <c r="C57" s="6" t="s">
        <v>1076</v>
      </c>
      <c r="D57" s="85" t="s">
        <v>78</v>
      </c>
      <c r="E57" s="6" t="s">
        <v>1221</v>
      </c>
      <c r="F57" s="85" t="s">
        <v>1143</v>
      </c>
      <c r="G57" s="85" t="s">
        <v>1144</v>
      </c>
      <c r="H57" s="85" t="s">
        <v>478</v>
      </c>
      <c r="I57" s="85" t="s">
        <v>478</v>
      </c>
      <c r="J57" s="175" t="s">
        <v>1145</v>
      </c>
      <c r="K57" s="85" t="s">
        <v>478</v>
      </c>
      <c r="L57" s="85" t="s">
        <v>478</v>
      </c>
      <c r="M57" s="85" t="s">
        <v>478</v>
      </c>
      <c r="N57" s="85" t="s">
        <v>478</v>
      </c>
      <c r="O57" s="6" t="s">
        <v>1146</v>
      </c>
      <c r="P57" s="6"/>
    </row>
    <row r="58" spans="1:16" x14ac:dyDescent="0.3">
      <c r="A58" s="1"/>
      <c r="B58" s="6" t="s">
        <v>311</v>
      </c>
      <c r="C58" s="6" t="s">
        <v>1077</v>
      </c>
      <c r="D58" s="85" t="s">
        <v>45</v>
      </c>
      <c r="E58" s="6" t="s">
        <v>1222</v>
      </c>
      <c r="F58" s="85" t="s">
        <v>1143</v>
      </c>
      <c r="G58" s="85" t="s">
        <v>1144</v>
      </c>
      <c r="H58" s="85" t="s">
        <v>478</v>
      </c>
      <c r="I58" s="85" t="s">
        <v>478</v>
      </c>
      <c r="J58" s="175" t="s">
        <v>1145</v>
      </c>
      <c r="K58" s="85" t="s">
        <v>478</v>
      </c>
      <c r="L58" s="85" t="s">
        <v>478</v>
      </c>
      <c r="M58" s="85" t="s">
        <v>478</v>
      </c>
      <c r="N58" s="85" t="s">
        <v>478</v>
      </c>
      <c r="O58" s="6" t="s">
        <v>1146</v>
      </c>
      <c r="P58" s="6"/>
    </row>
    <row r="59" spans="1:16" x14ac:dyDescent="0.3">
      <c r="A59" s="1"/>
      <c r="B59" s="6" t="s">
        <v>311</v>
      </c>
      <c r="C59" s="6" t="s">
        <v>1078</v>
      </c>
      <c r="D59" s="85" t="s">
        <v>45</v>
      </c>
      <c r="E59" s="6" t="s">
        <v>1223</v>
      </c>
      <c r="F59" s="85" t="s">
        <v>1143</v>
      </c>
      <c r="G59" s="85" t="s">
        <v>1144</v>
      </c>
      <c r="H59" s="85" t="s">
        <v>478</v>
      </c>
      <c r="I59" s="85" t="s">
        <v>478</v>
      </c>
      <c r="J59" s="175" t="s">
        <v>1145</v>
      </c>
      <c r="K59" s="85" t="s">
        <v>478</v>
      </c>
      <c r="L59" s="85" t="s">
        <v>478</v>
      </c>
      <c r="M59" s="85" t="s">
        <v>478</v>
      </c>
      <c r="N59" s="85" t="s">
        <v>478</v>
      </c>
      <c r="O59" s="6" t="s">
        <v>1146</v>
      </c>
      <c r="P59" s="6"/>
    </row>
    <row r="60" spans="1:16" ht="171.6" x14ac:dyDescent="0.3">
      <c r="A60" s="1"/>
      <c r="B60" s="6" t="s">
        <v>487</v>
      </c>
      <c r="C60" s="6" t="s">
        <v>1079</v>
      </c>
      <c r="D60" s="85" t="s">
        <v>1080</v>
      </c>
      <c r="E60" s="6" t="s">
        <v>1224</v>
      </c>
      <c r="F60" s="85" t="s">
        <v>1225</v>
      </c>
      <c r="G60" s="85" t="s">
        <v>1226</v>
      </c>
      <c r="H60" s="85" t="s">
        <v>1227</v>
      </c>
      <c r="I60" s="85" t="s">
        <v>1228</v>
      </c>
      <c r="J60" s="180" t="s">
        <v>1229</v>
      </c>
      <c r="K60" s="85" t="s">
        <v>478</v>
      </c>
      <c r="L60" s="85" t="s">
        <v>478</v>
      </c>
      <c r="M60" s="85" t="s">
        <v>478</v>
      </c>
      <c r="N60" s="85" t="s">
        <v>478</v>
      </c>
      <c r="O60" s="6" t="s">
        <v>1146</v>
      </c>
      <c r="P60" s="6" t="s">
        <v>1230</v>
      </c>
    </row>
    <row r="61" spans="1:16" x14ac:dyDescent="0.3">
      <c r="A61" s="1"/>
      <c r="B61" s="6" t="s">
        <v>126</v>
      </c>
      <c r="C61" s="6" t="s">
        <v>1089</v>
      </c>
      <c r="D61" s="85" t="s">
        <v>45</v>
      </c>
      <c r="E61" s="6" t="s">
        <v>1231</v>
      </c>
      <c r="F61" s="85" t="s">
        <v>1143</v>
      </c>
      <c r="G61" s="85" t="s">
        <v>1144</v>
      </c>
      <c r="H61" s="85" t="s">
        <v>478</v>
      </c>
      <c r="I61" s="85" t="s">
        <v>478</v>
      </c>
      <c r="J61" s="177" t="s">
        <v>1157</v>
      </c>
      <c r="K61" s="85" t="s">
        <v>478</v>
      </c>
      <c r="L61" s="85" t="s">
        <v>478</v>
      </c>
      <c r="M61" s="85" t="s">
        <v>478</v>
      </c>
      <c r="N61" s="85" t="s">
        <v>478</v>
      </c>
      <c r="O61" s="6" t="s">
        <v>1146</v>
      </c>
      <c r="P61" s="6"/>
    </row>
    <row r="62" spans="1:16" x14ac:dyDescent="0.3">
      <c r="A62" s="1"/>
      <c r="B62" s="6" t="s">
        <v>129</v>
      </c>
      <c r="C62" s="6" t="s">
        <v>1090</v>
      </c>
      <c r="D62" s="85" t="s">
        <v>1049</v>
      </c>
      <c r="E62" s="6" t="s">
        <v>1232</v>
      </c>
      <c r="F62" s="85" t="s">
        <v>1233</v>
      </c>
      <c r="G62" s="85" t="s">
        <v>1234</v>
      </c>
      <c r="H62" s="85" t="s">
        <v>1235</v>
      </c>
      <c r="I62" s="85" t="s">
        <v>478</v>
      </c>
      <c r="J62" s="178" t="s">
        <v>1163</v>
      </c>
      <c r="K62" s="85" t="s">
        <v>478</v>
      </c>
      <c r="L62" s="85" t="s">
        <v>478</v>
      </c>
      <c r="M62" s="85" t="s">
        <v>478</v>
      </c>
      <c r="N62" s="85" t="s">
        <v>478</v>
      </c>
      <c r="O62" s="6" t="s">
        <v>1146</v>
      </c>
      <c r="P62" s="6"/>
    </row>
    <row r="63" spans="1:16" x14ac:dyDescent="0.3">
      <c r="A63" s="1"/>
      <c r="B63" s="6" t="s">
        <v>129</v>
      </c>
      <c r="C63" s="6" t="s">
        <v>1090</v>
      </c>
      <c r="D63" s="85" t="s">
        <v>1049</v>
      </c>
      <c r="E63" s="6" t="s">
        <v>1232</v>
      </c>
      <c r="F63" s="85" t="s">
        <v>1234</v>
      </c>
      <c r="G63" s="85" t="s">
        <v>1236</v>
      </c>
      <c r="H63" s="85" t="s">
        <v>478</v>
      </c>
      <c r="I63" s="85" t="s">
        <v>478</v>
      </c>
      <c r="J63" s="177" t="s">
        <v>1157</v>
      </c>
      <c r="K63" s="85" t="s">
        <v>478</v>
      </c>
      <c r="L63" s="85" t="s">
        <v>478</v>
      </c>
      <c r="M63" s="85" t="s">
        <v>478</v>
      </c>
      <c r="N63" s="85" t="s">
        <v>1237</v>
      </c>
      <c r="O63" s="6" t="s">
        <v>1146</v>
      </c>
      <c r="P63" s="6" t="s">
        <v>1238</v>
      </c>
    </row>
    <row r="64" spans="1:16" x14ac:dyDescent="0.3">
      <c r="A64" s="1"/>
      <c r="B64" s="6" t="s">
        <v>129</v>
      </c>
      <c r="C64" s="6" t="s">
        <v>1090</v>
      </c>
      <c r="D64" s="85" t="s">
        <v>1049</v>
      </c>
      <c r="E64" s="6" t="s">
        <v>1232</v>
      </c>
      <c r="F64" s="85" t="s">
        <v>1236</v>
      </c>
      <c r="G64" s="85" t="s">
        <v>1144</v>
      </c>
      <c r="H64" s="85" t="s">
        <v>478</v>
      </c>
      <c r="I64" s="85" t="s">
        <v>478</v>
      </c>
      <c r="J64" s="177" t="s">
        <v>1157</v>
      </c>
      <c r="K64" s="85" t="s">
        <v>478</v>
      </c>
      <c r="L64" s="85" t="s">
        <v>478</v>
      </c>
      <c r="M64" s="85" t="s">
        <v>478</v>
      </c>
      <c r="N64" s="85" t="s">
        <v>478</v>
      </c>
      <c r="O64" s="6" t="s">
        <v>1146</v>
      </c>
      <c r="P6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2766</v>
      </c>
      <c r="C5" s="1"/>
      <c r="D5" s="1"/>
      <c r="E5" s="1"/>
      <c r="F5" s="1"/>
      <c r="G5" s="1"/>
      <c r="H5" s="1"/>
    </row>
    <row r="6" spans="1:8" ht="52.95" customHeight="1" x14ac:dyDescent="0.3">
      <c r="A6" s="1"/>
      <c r="B6" s="3" t="s">
        <v>4</v>
      </c>
      <c r="C6" s="3" t="s">
        <v>2767</v>
      </c>
      <c r="D6" s="3" t="s">
        <v>2768</v>
      </c>
      <c r="E6" s="3" t="s">
        <v>7</v>
      </c>
      <c r="F6" s="3" t="s">
        <v>8</v>
      </c>
      <c r="G6" s="3" t="s">
        <v>2769</v>
      </c>
      <c r="H6" s="3" t="s">
        <v>1506</v>
      </c>
    </row>
    <row r="7" spans="1:8" x14ac:dyDescent="0.3">
      <c r="A7" s="1"/>
      <c r="B7" s="6" t="s">
        <v>2770</v>
      </c>
      <c r="C7" s="6" t="s">
        <v>317</v>
      </c>
      <c r="D7" s="85" t="s">
        <v>2771</v>
      </c>
      <c r="E7" s="85" t="s">
        <v>1234</v>
      </c>
      <c r="F7" s="85" t="s">
        <v>2772</v>
      </c>
      <c r="G7" s="6" t="s">
        <v>478</v>
      </c>
      <c r="H7" s="6" t="s">
        <v>478</v>
      </c>
    </row>
    <row r="8" spans="1:8" x14ac:dyDescent="0.3">
      <c r="A8" s="1"/>
      <c r="B8" s="6" t="s">
        <v>2773</v>
      </c>
      <c r="C8" s="6" t="s">
        <v>317</v>
      </c>
      <c r="D8" s="85" t="s">
        <v>2166</v>
      </c>
      <c r="E8" s="85" t="s">
        <v>1234</v>
      </c>
      <c r="F8" s="85" t="s">
        <v>2772</v>
      </c>
      <c r="G8" s="6" t="s">
        <v>478</v>
      </c>
      <c r="H8" s="6" t="s">
        <v>478</v>
      </c>
    </row>
    <row r="9" spans="1:8" x14ac:dyDescent="0.3">
      <c r="A9" s="1"/>
      <c r="B9" s="6" t="s">
        <v>2774</v>
      </c>
      <c r="C9" s="6" t="s">
        <v>317</v>
      </c>
      <c r="D9" s="85" t="s">
        <v>2775</v>
      </c>
      <c r="E9" s="85" t="s">
        <v>1234</v>
      </c>
      <c r="F9" s="85" t="s">
        <v>2772</v>
      </c>
      <c r="G9" s="6" t="s">
        <v>478</v>
      </c>
      <c r="H9" s="6" t="s">
        <v>478</v>
      </c>
    </row>
    <row r="10" spans="1:8" x14ac:dyDescent="0.3">
      <c r="A10" s="1"/>
      <c r="B10" s="6" t="s">
        <v>2774</v>
      </c>
      <c r="C10" s="6" t="s">
        <v>317</v>
      </c>
      <c r="D10" s="85" t="s">
        <v>2130</v>
      </c>
      <c r="E10" s="85" t="s">
        <v>1234</v>
      </c>
      <c r="F10" s="85" t="s">
        <v>2772</v>
      </c>
      <c r="G10" s="6" t="s">
        <v>478</v>
      </c>
      <c r="H10" s="6" t="s">
        <v>478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478</v>
      </c>
      <c r="C8" s="181" t="s">
        <v>478</v>
      </c>
      <c r="D8" s="181" t="s">
        <v>478</v>
      </c>
      <c r="E8" s="181" t="s">
        <v>478</v>
      </c>
      <c r="F8" s="181" t="s">
        <v>478</v>
      </c>
      <c r="G8" s="181" t="s">
        <v>2779</v>
      </c>
      <c r="H8" s="181" t="s">
        <v>478</v>
      </c>
      <c r="I8" s="181" t="s">
        <v>478</v>
      </c>
      <c r="J8" s="181" t="s">
        <v>2780</v>
      </c>
      <c r="K8" s="181" t="s">
        <v>478</v>
      </c>
      <c r="L8" s="181" t="s">
        <v>478</v>
      </c>
      <c r="M8" s="181" t="s">
        <v>2781</v>
      </c>
      <c r="N8" s="181" t="s">
        <v>478</v>
      </c>
      <c r="O8" s="181" t="s">
        <v>478</v>
      </c>
      <c r="P8" s="181" t="s">
        <v>2782</v>
      </c>
      <c r="Q8" s="181" t="s">
        <v>478</v>
      </c>
      <c r="R8" s="181" t="s">
        <v>478</v>
      </c>
      <c r="S8" s="181" t="s">
        <v>2783</v>
      </c>
      <c r="T8" s="181" t="s">
        <v>478</v>
      </c>
      <c r="U8" s="181" t="s">
        <v>478</v>
      </c>
      <c r="V8" s="181" t="s">
        <v>2784</v>
      </c>
      <c r="W8" s="181" t="s">
        <v>478</v>
      </c>
      <c r="X8" s="181" t="s">
        <v>478</v>
      </c>
      <c r="Y8" s="181" t="s">
        <v>2785</v>
      </c>
      <c r="Z8" s="181" t="s">
        <v>478</v>
      </c>
      <c r="AA8" s="181" t="s">
        <v>478</v>
      </c>
      <c r="AB8" s="181" t="s">
        <v>2786</v>
      </c>
      <c r="AC8" s="181" t="s">
        <v>478</v>
      </c>
      <c r="AD8" s="181" t="s">
        <v>478</v>
      </c>
      <c r="AE8" s="181" t="s">
        <v>2787</v>
      </c>
      <c r="AF8" s="181" t="s">
        <v>478</v>
      </c>
      <c r="AG8" s="181" t="s">
        <v>478</v>
      </c>
      <c r="AH8" s="181" t="s">
        <v>2788</v>
      </c>
      <c r="AI8" s="181" t="s">
        <v>478</v>
      </c>
      <c r="AJ8" s="181" t="s">
        <v>478</v>
      </c>
      <c r="AK8" s="181" t="s">
        <v>2789</v>
      </c>
      <c r="AL8" s="181" t="s">
        <v>478</v>
      </c>
      <c r="AM8" s="181" t="s">
        <v>478</v>
      </c>
      <c r="AN8" s="181" t="s">
        <v>2790</v>
      </c>
      <c r="AO8" s="181" t="s">
        <v>478</v>
      </c>
      <c r="AP8" s="181" t="s">
        <v>478</v>
      </c>
      <c r="AQ8" s="181" t="s">
        <v>2791</v>
      </c>
      <c r="AR8" s="181" t="s">
        <v>478</v>
      </c>
      <c r="AS8" s="181" t="s">
        <v>478</v>
      </c>
      <c r="AT8" s="181" t="s">
        <v>2792</v>
      </c>
      <c r="AU8" s="181" t="s">
        <v>478</v>
      </c>
      <c r="AV8" s="181" t="s">
        <v>478</v>
      </c>
      <c r="AW8" s="181" t="s">
        <v>2793</v>
      </c>
      <c r="AX8" s="181" t="s">
        <v>478</v>
      </c>
      <c r="AY8" s="181" t="s">
        <v>478</v>
      </c>
      <c r="AZ8" s="181" t="s">
        <v>2794</v>
      </c>
      <c r="BA8" s="181" t="s">
        <v>478</v>
      </c>
      <c r="BB8" s="181" t="s">
        <v>478</v>
      </c>
      <c r="BC8" s="181" t="s">
        <v>2795</v>
      </c>
      <c r="BD8" s="181" t="s">
        <v>478</v>
      </c>
      <c r="BE8" s="181" t="s">
        <v>478</v>
      </c>
      <c r="BF8" s="181" t="s">
        <v>2796</v>
      </c>
      <c r="BG8" s="181" t="s">
        <v>478</v>
      </c>
      <c r="BH8" s="181" t="s">
        <v>478</v>
      </c>
      <c r="BI8" s="181" t="s">
        <v>2797</v>
      </c>
      <c r="BJ8" s="181" t="s">
        <v>478</v>
      </c>
      <c r="BK8" s="181" t="s">
        <v>478</v>
      </c>
      <c r="BL8" s="181" t="s">
        <v>2798</v>
      </c>
      <c r="BM8" s="181" t="s">
        <v>478</v>
      </c>
      <c r="BN8" s="181" t="s">
        <v>478</v>
      </c>
      <c r="BO8" s="181" t="s">
        <v>2799</v>
      </c>
      <c r="BP8" s="181" t="s">
        <v>478</v>
      </c>
      <c r="BQ8" s="181" t="s">
        <v>478</v>
      </c>
      <c r="BR8" s="181" t="s">
        <v>2800</v>
      </c>
      <c r="BS8" s="181" t="s">
        <v>478</v>
      </c>
      <c r="BT8" s="181" t="s">
        <v>478</v>
      </c>
      <c r="BU8" s="181" t="s">
        <v>2801</v>
      </c>
      <c r="BV8" s="181" t="s">
        <v>478</v>
      </c>
      <c r="BW8" s="181" t="s">
        <v>478</v>
      </c>
      <c r="BX8" s="181" t="s">
        <v>2802</v>
      </c>
      <c r="BY8" s="181" t="s">
        <v>478</v>
      </c>
      <c r="BZ8" s="181" t="s">
        <v>478</v>
      </c>
      <c r="CA8" s="181" t="s">
        <v>2803</v>
      </c>
      <c r="CB8" s="181" t="s">
        <v>478</v>
      </c>
      <c r="CC8" s="181" t="s">
        <v>478</v>
      </c>
      <c r="CD8" s="181" t="s">
        <v>2804</v>
      </c>
      <c r="CE8" s="181" t="s">
        <v>478</v>
      </c>
      <c r="CF8" s="181" t="s">
        <v>478</v>
      </c>
      <c r="CG8" s="181" t="s">
        <v>2805</v>
      </c>
      <c r="CH8" s="181" t="s">
        <v>478</v>
      </c>
      <c r="CI8" s="181" t="s">
        <v>478</v>
      </c>
      <c r="CJ8" s="181" t="s">
        <v>2806</v>
      </c>
      <c r="CK8" s="181" t="s">
        <v>478</v>
      </c>
      <c r="CL8" s="181" t="s">
        <v>478</v>
      </c>
      <c r="CM8" s="181" t="s">
        <v>2807</v>
      </c>
      <c r="CN8" s="181" t="s">
        <v>478</v>
      </c>
      <c r="CO8" s="181" t="s">
        <v>478</v>
      </c>
      <c r="CP8" s="181" t="s">
        <v>2808</v>
      </c>
      <c r="CQ8" s="181" t="s">
        <v>478</v>
      </c>
      <c r="CR8" s="181" t="s">
        <v>478</v>
      </c>
      <c r="CS8" s="181" t="s">
        <v>2809</v>
      </c>
      <c r="CT8" s="181" t="s">
        <v>478</v>
      </c>
      <c r="CU8" s="181" t="s">
        <v>478</v>
      </c>
      <c r="CV8" s="181" t="s">
        <v>2810</v>
      </c>
      <c r="CW8" s="181" t="s">
        <v>478</v>
      </c>
      <c r="CX8" s="181" t="s">
        <v>478</v>
      </c>
      <c r="CY8" s="181" t="s">
        <v>2811</v>
      </c>
      <c r="CZ8" s="181" t="s">
        <v>478</v>
      </c>
      <c r="DA8" s="181" t="s">
        <v>478</v>
      </c>
      <c r="DB8" s="181" t="s">
        <v>2812</v>
      </c>
      <c r="DC8" s="181" t="s">
        <v>478</v>
      </c>
      <c r="DD8" s="181" t="s">
        <v>478</v>
      </c>
      <c r="DE8" s="181" t="s">
        <v>2813</v>
      </c>
      <c r="DF8" s="181" t="s">
        <v>478</v>
      </c>
      <c r="DG8" s="181" t="s">
        <v>478</v>
      </c>
      <c r="DH8" s="181" t="s">
        <v>2814</v>
      </c>
      <c r="DI8" s="181" t="s">
        <v>478</v>
      </c>
      <c r="DJ8" s="181" t="s">
        <v>478</v>
      </c>
      <c r="DK8" s="181" t="s">
        <v>2815</v>
      </c>
      <c r="DL8" s="181" t="s">
        <v>478</v>
      </c>
      <c r="DM8" s="181" t="s">
        <v>478</v>
      </c>
      <c r="DN8" s="181" t="s">
        <v>2816</v>
      </c>
      <c r="DO8" s="181" t="s">
        <v>478</v>
      </c>
      <c r="DP8" s="181" t="s">
        <v>478</v>
      </c>
      <c r="DQ8" s="181" t="s">
        <v>2817</v>
      </c>
      <c r="DR8" s="181" t="s">
        <v>478</v>
      </c>
      <c r="DS8" s="181" t="s">
        <v>478</v>
      </c>
      <c r="DT8" s="181" t="s">
        <v>2818</v>
      </c>
      <c r="DU8" s="181" t="s">
        <v>478</v>
      </c>
      <c r="DV8" s="181" t="s">
        <v>478</v>
      </c>
      <c r="DW8" s="181" t="s">
        <v>2819</v>
      </c>
      <c r="DX8" s="181" t="s">
        <v>478</v>
      </c>
      <c r="DY8" s="181" t="s">
        <v>478</v>
      </c>
      <c r="DZ8" s="181" t="s">
        <v>2820</v>
      </c>
      <c r="EA8" s="181" t="s">
        <v>478</v>
      </c>
      <c r="EB8" s="181" t="s">
        <v>478</v>
      </c>
      <c r="EC8" s="181" t="s">
        <v>2821</v>
      </c>
      <c r="ED8" s="181" t="s">
        <v>478</v>
      </c>
      <c r="EE8" s="181" t="s">
        <v>478</v>
      </c>
      <c r="EF8" s="181" t="s">
        <v>2822</v>
      </c>
      <c r="EG8" s="181" t="s">
        <v>478</v>
      </c>
      <c r="EH8" s="181" t="s">
        <v>478</v>
      </c>
      <c r="EI8" s="181" t="s">
        <v>2823</v>
      </c>
      <c r="EJ8" s="181" t="s">
        <v>478</v>
      </c>
      <c r="EK8" s="181" t="s">
        <v>478</v>
      </c>
      <c r="EL8" s="181" t="s">
        <v>2824</v>
      </c>
      <c r="EM8" s="181" t="s">
        <v>478</v>
      </c>
      <c r="EN8" s="181" t="s">
        <v>478</v>
      </c>
      <c r="EO8" s="181" t="s">
        <v>2825</v>
      </c>
      <c r="EP8" s="181" t="s">
        <v>478</v>
      </c>
      <c r="EQ8" s="181" t="s">
        <v>478</v>
      </c>
      <c r="ER8" s="181" t="s">
        <v>2826</v>
      </c>
      <c r="ES8" s="181" t="s">
        <v>478</v>
      </c>
      <c r="ET8" s="181" t="s">
        <v>478</v>
      </c>
    </row>
    <row r="9" spans="1:150" x14ac:dyDescent="0.3">
      <c r="A9" s="1"/>
      <c r="B9" s="181" t="s">
        <v>2827</v>
      </c>
      <c r="C9" s="181" t="s">
        <v>3</v>
      </c>
      <c r="D9" s="181" t="s">
        <v>45</v>
      </c>
      <c r="E9" s="181" t="s">
        <v>2828</v>
      </c>
      <c r="F9" s="181" t="s">
        <v>2829</v>
      </c>
      <c r="G9" s="181" t="s">
        <v>2830</v>
      </c>
      <c r="H9" s="181" t="s">
        <v>2831</v>
      </c>
      <c r="I9" s="181" t="s">
        <v>2832</v>
      </c>
      <c r="J9" s="181" t="s">
        <v>2830</v>
      </c>
      <c r="K9" s="181" t="s">
        <v>2831</v>
      </c>
      <c r="L9" s="181" t="s">
        <v>2832</v>
      </c>
      <c r="M9" s="181" t="s">
        <v>2830</v>
      </c>
      <c r="N9" s="181" t="s">
        <v>2831</v>
      </c>
      <c r="O9" s="181" t="s">
        <v>2832</v>
      </c>
      <c r="P9" s="181" t="s">
        <v>2830</v>
      </c>
      <c r="Q9" s="181" t="s">
        <v>2831</v>
      </c>
      <c r="R9" s="181" t="s">
        <v>2832</v>
      </c>
      <c r="S9" s="181" t="s">
        <v>2830</v>
      </c>
      <c r="T9" s="181" t="s">
        <v>2831</v>
      </c>
      <c r="U9" s="181" t="s">
        <v>2832</v>
      </c>
      <c r="V9" s="181" t="s">
        <v>2830</v>
      </c>
      <c r="W9" s="181" t="s">
        <v>2831</v>
      </c>
      <c r="X9" s="181" t="s">
        <v>2832</v>
      </c>
      <c r="Y9" s="181" t="s">
        <v>2830</v>
      </c>
      <c r="Z9" s="181" t="s">
        <v>2831</v>
      </c>
      <c r="AA9" s="181" t="s">
        <v>2832</v>
      </c>
      <c r="AB9" s="181" t="s">
        <v>2830</v>
      </c>
      <c r="AC9" s="181" t="s">
        <v>2831</v>
      </c>
      <c r="AD9" s="181" t="s">
        <v>2832</v>
      </c>
      <c r="AE9" s="181" t="s">
        <v>2830</v>
      </c>
      <c r="AF9" s="181" t="s">
        <v>2831</v>
      </c>
      <c r="AG9" s="181" t="s">
        <v>2832</v>
      </c>
      <c r="AH9" s="181" t="s">
        <v>2830</v>
      </c>
      <c r="AI9" s="181" t="s">
        <v>2831</v>
      </c>
      <c r="AJ9" s="181" t="s">
        <v>2832</v>
      </c>
      <c r="AK9" s="181" t="s">
        <v>2830</v>
      </c>
      <c r="AL9" s="181" t="s">
        <v>2831</v>
      </c>
      <c r="AM9" s="181" t="s">
        <v>2832</v>
      </c>
      <c r="AN9" s="181" t="s">
        <v>2830</v>
      </c>
      <c r="AO9" s="181" t="s">
        <v>2831</v>
      </c>
      <c r="AP9" s="181" t="s">
        <v>2832</v>
      </c>
      <c r="AQ9" s="181" t="s">
        <v>2830</v>
      </c>
      <c r="AR9" s="181" t="s">
        <v>2831</v>
      </c>
      <c r="AS9" s="181" t="s">
        <v>2832</v>
      </c>
      <c r="AT9" s="181" t="s">
        <v>2830</v>
      </c>
      <c r="AU9" s="181" t="s">
        <v>2831</v>
      </c>
      <c r="AV9" s="181" t="s">
        <v>2832</v>
      </c>
      <c r="AW9" s="181" t="s">
        <v>2830</v>
      </c>
      <c r="AX9" s="181" t="s">
        <v>2831</v>
      </c>
      <c r="AY9" s="181" t="s">
        <v>2832</v>
      </c>
      <c r="AZ9" s="181" t="s">
        <v>2830</v>
      </c>
      <c r="BA9" s="181" t="s">
        <v>2831</v>
      </c>
      <c r="BB9" s="181" t="s">
        <v>2832</v>
      </c>
      <c r="BC9" s="181" t="s">
        <v>2830</v>
      </c>
      <c r="BD9" s="181" t="s">
        <v>2831</v>
      </c>
      <c r="BE9" s="181" t="s">
        <v>2832</v>
      </c>
      <c r="BF9" s="181" t="s">
        <v>2830</v>
      </c>
      <c r="BG9" s="181" t="s">
        <v>2831</v>
      </c>
      <c r="BH9" s="181" t="s">
        <v>2832</v>
      </c>
      <c r="BI9" s="181" t="s">
        <v>2830</v>
      </c>
      <c r="BJ9" s="181" t="s">
        <v>2831</v>
      </c>
      <c r="BK9" s="181" t="s">
        <v>2832</v>
      </c>
      <c r="BL9" s="181" t="s">
        <v>2830</v>
      </c>
      <c r="BM9" s="181" t="s">
        <v>2831</v>
      </c>
      <c r="BN9" s="181" t="s">
        <v>2832</v>
      </c>
      <c r="BO9" s="181" t="s">
        <v>2830</v>
      </c>
      <c r="BP9" s="181" t="s">
        <v>2831</v>
      </c>
      <c r="BQ9" s="181" t="s">
        <v>2832</v>
      </c>
      <c r="BR9" s="181" t="s">
        <v>2830</v>
      </c>
      <c r="BS9" s="181" t="s">
        <v>2831</v>
      </c>
      <c r="BT9" s="181" t="s">
        <v>2832</v>
      </c>
      <c r="BU9" s="181" t="s">
        <v>2830</v>
      </c>
      <c r="BV9" s="181" t="s">
        <v>2831</v>
      </c>
      <c r="BW9" s="181" t="s">
        <v>2832</v>
      </c>
      <c r="BX9" s="181" t="s">
        <v>2830</v>
      </c>
      <c r="BY9" s="181" t="s">
        <v>2831</v>
      </c>
      <c r="BZ9" s="181" t="s">
        <v>2832</v>
      </c>
      <c r="CA9" s="181" t="s">
        <v>2830</v>
      </c>
      <c r="CB9" s="181" t="s">
        <v>2831</v>
      </c>
      <c r="CC9" s="181" t="s">
        <v>2832</v>
      </c>
      <c r="CD9" s="181" t="s">
        <v>2830</v>
      </c>
      <c r="CE9" s="181" t="s">
        <v>2831</v>
      </c>
      <c r="CF9" s="181" t="s">
        <v>2832</v>
      </c>
      <c r="CG9" s="181" t="s">
        <v>2830</v>
      </c>
      <c r="CH9" s="181" t="s">
        <v>2831</v>
      </c>
      <c r="CI9" s="181" t="s">
        <v>2832</v>
      </c>
      <c r="CJ9" s="181" t="s">
        <v>2830</v>
      </c>
      <c r="CK9" s="181" t="s">
        <v>2831</v>
      </c>
      <c r="CL9" s="181" t="s">
        <v>2832</v>
      </c>
      <c r="CM9" s="181" t="s">
        <v>2830</v>
      </c>
      <c r="CN9" s="181" t="s">
        <v>2831</v>
      </c>
      <c r="CO9" s="181" t="s">
        <v>2832</v>
      </c>
      <c r="CP9" s="181" t="s">
        <v>2830</v>
      </c>
      <c r="CQ9" s="181" t="s">
        <v>2831</v>
      </c>
      <c r="CR9" s="181" t="s">
        <v>2832</v>
      </c>
      <c r="CS9" s="181" t="s">
        <v>2830</v>
      </c>
      <c r="CT9" s="181" t="s">
        <v>2831</v>
      </c>
      <c r="CU9" s="181" t="s">
        <v>2832</v>
      </c>
      <c r="CV9" s="181" t="s">
        <v>2830</v>
      </c>
      <c r="CW9" s="181" t="s">
        <v>2831</v>
      </c>
      <c r="CX9" s="181" t="s">
        <v>2832</v>
      </c>
      <c r="CY9" s="181" t="s">
        <v>2830</v>
      </c>
      <c r="CZ9" s="181" t="s">
        <v>2831</v>
      </c>
      <c r="DA9" s="181" t="s">
        <v>2832</v>
      </c>
      <c r="DB9" s="181" t="s">
        <v>2830</v>
      </c>
      <c r="DC9" s="181" t="s">
        <v>2831</v>
      </c>
      <c r="DD9" s="181" t="s">
        <v>2832</v>
      </c>
      <c r="DE9" s="181" t="s">
        <v>2830</v>
      </c>
      <c r="DF9" s="181" t="s">
        <v>2831</v>
      </c>
      <c r="DG9" s="181" t="s">
        <v>2832</v>
      </c>
      <c r="DH9" s="181" t="s">
        <v>2830</v>
      </c>
      <c r="DI9" s="181" t="s">
        <v>2831</v>
      </c>
      <c r="DJ9" s="181" t="s">
        <v>2832</v>
      </c>
      <c r="DK9" s="181" t="s">
        <v>2830</v>
      </c>
      <c r="DL9" s="181" t="s">
        <v>2831</v>
      </c>
      <c r="DM9" s="181" t="s">
        <v>2832</v>
      </c>
      <c r="DN9" s="181" t="s">
        <v>2830</v>
      </c>
      <c r="DO9" s="181" t="s">
        <v>2831</v>
      </c>
      <c r="DP9" s="181" t="s">
        <v>2832</v>
      </c>
      <c r="DQ9" s="181" t="s">
        <v>2830</v>
      </c>
      <c r="DR9" s="181" t="s">
        <v>2831</v>
      </c>
      <c r="DS9" s="181" t="s">
        <v>2832</v>
      </c>
      <c r="DT9" s="181" t="s">
        <v>2830</v>
      </c>
      <c r="DU9" s="181" t="s">
        <v>2831</v>
      </c>
      <c r="DV9" s="181" t="s">
        <v>2832</v>
      </c>
      <c r="DW9" s="181" t="s">
        <v>2830</v>
      </c>
      <c r="DX9" s="181" t="s">
        <v>2831</v>
      </c>
      <c r="DY9" s="181" t="s">
        <v>2832</v>
      </c>
      <c r="DZ9" s="181" t="s">
        <v>2830</v>
      </c>
      <c r="EA9" s="181" t="s">
        <v>2831</v>
      </c>
      <c r="EB9" s="181" t="s">
        <v>2832</v>
      </c>
      <c r="EC9" s="181" t="s">
        <v>2830</v>
      </c>
      <c r="ED9" s="181" t="s">
        <v>2831</v>
      </c>
      <c r="EE9" s="181" t="s">
        <v>2832</v>
      </c>
      <c r="EF9" s="181" t="s">
        <v>2830</v>
      </c>
      <c r="EG9" s="181" t="s">
        <v>2831</v>
      </c>
      <c r="EH9" s="181" t="s">
        <v>2832</v>
      </c>
      <c r="EI9" s="181" t="s">
        <v>2830</v>
      </c>
      <c r="EJ9" s="181" t="s">
        <v>2831</v>
      </c>
      <c r="EK9" s="181" t="s">
        <v>2832</v>
      </c>
      <c r="EL9" s="181" t="s">
        <v>2830</v>
      </c>
      <c r="EM9" s="181" t="s">
        <v>2831</v>
      </c>
      <c r="EN9" s="181" t="s">
        <v>2832</v>
      </c>
      <c r="EO9" s="181" t="s">
        <v>2830</v>
      </c>
      <c r="EP9" s="181" t="s">
        <v>2831</v>
      </c>
      <c r="EQ9" s="181" t="s">
        <v>2832</v>
      </c>
      <c r="ER9" s="181" t="s">
        <v>2830</v>
      </c>
      <c r="ES9" s="181" t="s">
        <v>2831</v>
      </c>
      <c r="ET9" s="181" t="s">
        <v>2832</v>
      </c>
    </row>
    <row r="10" spans="1:150" x14ac:dyDescent="0.3">
      <c r="A10" s="1"/>
      <c r="B10" s="182" t="s">
        <v>2833</v>
      </c>
      <c r="C10" s="182" t="s">
        <v>74</v>
      </c>
      <c r="D10" s="182" t="s">
        <v>84</v>
      </c>
      <c r="E10" s="182" t="s">
        <v>2834</v>
      </c>
      <c r="F10" s="182" t="s">
        <v>2835</v>
      </c>
      <c r="G10" s="182" t="s">
        <v>2836</v>
      </c>
      <c r="H10" s="182" t="s">
        <v>2720</v>
      </c>
      <c r="I10" s="182" t="s">
        <v>2720</v>
      </c>
      <c r="J10" s="182" t="s">
        <v>2836</v>
      </c>
      <c r="K10" s="182" t="s">
        <v>2720</v>
      </c>
      <c r="L10" s="182" t="s">
        <v>2720</v>
      </c>
      <c r="M10" s="182" t="s">
        <v>2836</v>
      </c>
      <c r="N10" s="182" t="s">
        <v>2720</v>
      </c>
      <c r="O10" s="182" t="s">
        <v>2720</v>
      </c>
      <c r="P10" s="182" t="s">
        <v>2836</v>
      </c>
      <c r="Q10" s="182" t="s">
        <v>2720</v>
      </c>
      <c r="R10" s="182" t="s">
        <v>2720</v>
      </c>
      <c r="S10" s="182" t="s">
        <v>2836</v>
      </c>
      <c r="T10" s="182" t="s">
        <v>2720</v>
      </c>
      <c r="U10" s="182" t="s">
        <v>2720</v>
      </c>
      <c r="V10" s="182" t="s">
        <v>2836</v>
      </c>
      <c r="W10" s="182" t="s">
        <v>2720</v>
      </c>
      <c r="X10" s="182" t="s">
        <v>2720</v>
      </c>
      <c r="Y10" s="182" t="s">
        <v>2836</v>
      </c>
      <c r="Z10" s="182" t="s">
        <v>2720</v>
      </c>
      <c r="AA10" s="182" t="s">
        <v>2720</v>
      </c>
      <c r="AB10" s="182" t="s">
        <v>2836</v>
      </c>
      <c r="AC10" s="182" t="s">
        <v>2720</v>
      </c>
      <c r="AD10" s="182" t="s">
        <v>2720</v>
      </c>
      <c r="AE10" s="182" t="s">
        <v>2836</v>
      </c>
      <c r="AF10" s="182" t="s">
        <v>2720</v>
      </c>
      <c r="AG10" s="182" t="s">
        <v>2720</v>
      </c>
      <c r="AH10" s="182" t="s">
        <v>2836</v>
      </c>
      <c r="AI10" s="182" t="s">
        <v>2720</v>
      </c>
      <c r="AJ10" s="182" t="s">
        <v>2720</v>
      </c>
      <c r="AK10" s="182" t="s">
        <v>2836</v>
      </c>
      <c r="AL10" s="182" t="s">
        <v>2720</v>
      </c>
      <c r="AM10" s="182" t="s">
        <v>2720</v>
      </c>
      <c r="AN10" s="182" t="s">
        <v>2836</v>
      </c>
      <c r="AO10" s="182" t="s">
        <v>2720</v>
      </c>
      <c r="AP10" s="182" t="s">
        <v>2720</v>
      </c>
      <c r="AQ10" s="182" t="s">
        <v>2836</v>
      </c>
      <c r="AR10" s="182" t="s">
        <v>2720</v>
      </c>
      <c r="AS10" s="182" t="s">
        <v>2720</v>
      </c>
      <c r="AT10" s="182" t="s">
        <v>2836</v>
      </c>
      <c r="AU10" s="182" t="s">
        <v>2720</v>
      </c>
      <c r="AV10" s="182" t="s">
        <v>2720</v>
      </c>
      <c r="AW10" s="182" t="s">
        <v>2836</v>
      </c>
      <c r="AX10" s="182" t="s">
        <v>2720</v>
      </c>
      <c r="AY10" s="182" t="s">
        <v>2720</v>
      </c>
      <c r="AZ10" s="182" t="s">
        <v>2836</v>
      </c>
      <c r="BA10" s="182" t="s">
        <v>2720</v>
      </c>
      <c r="BB10" s="182" t="s">
        <v>2720</v>
      </c>
      <c r="BC10" s="182" t="s">
        <v>2836</v>
      </c>
      <c r="BD10" s="182" t="s">
        <v>2720</v>
      </c>
      <c r="BE10" s="182" t="s">
        <v>2720</v>
      </c>
      <c r="BF10" s="182" t="s">
        <v>2836</v>
      </c>
      <c r="BG10" s="182" t="s">
        <v>2720</v>
      </c>
      <c r="BH10" s="182" t="s">
        <v>2720</v>
      </c>
      <c r="BI10" s="182" t="s">
        <v>2836</v>
      </c>
      <c r="BJ10" s="182" t="s">
        <v>2720</v>
      </c>
      <c r="BK10" s="182" t="s">
        <v>2720</v>
      </c>
      <c r="BL10" s="182" t="s">
        <v>2836</v>
      </c>
      <c r="BM10" s="182" t="s">
        <v>2720</v>
      </c>
      <c r="BN10" s="182" t="s">
        <v>2720</v>
      </c>
      <c r="BO10" s="182" t="s">
        <v>2836</v>
      </c>
      <c r="BP10" s="182" t="s">
        <v>2720</v>
      </c>
      <c r="BQ10" s="182" t="s">
        <v>2720</v>
      </c>
      <c r="BR10" s="182" t="s">
        <v>2836</v>
      </c>
      <c r="BS10" s="182" t="s">
        <v>2720</v>
      </c>
      <c r="BT10" s="182" t="s">
        <v>2720</v>
      </c>
      <c r="BU10" s="182" t="s">
        <v>2836</v>
      </c>
      <c r="BV10" s="182" t="s">
        <v>2720</v>
      </c>
      <c r="BW10" s="182" t="s">
        <v>2720</v>
      </c>
      <c r="BX10" s="182" t="s">
        <v>2836</v>
      </c>
      <c r="BY10" s="182" t="s">
        <v>2720</v>
      </c>
      <c r="BZ10" s="182" t="s">
        <v>2720</v>
      </c>
      <c r="CA10" s="182" t="s">
        <v>2836</v>
      </c>
      <c r="CB10" s="182" t="s">
        <v>2720</v>
      </c>
      <c r="CC10" s="182" t="s">
        <v>2720</v>
      </c>
      <c r="CD10" s="182" t="s">
        <v>2836</v>
      </c>
      <c r="CE10" s="182" t="s">
        <v>2720</v>
      </c>
      <c r="CF10" s="182" t="s">
        <v>2720</v>
      </c>
      <c r="CG10" s="182" t="s">
        <v>2836</v>
      </c>
      <c r="CH10" s="182" t="s">
        <v>2720</v>
      </c>
      <c r="CI10" s="182" t="s">
        <v>2720</v>
      </c>
      <c r="CJ10" s="182" t="s">
        <v>2836</v>
      </c>
      <c r="CK10" s="182" t="s">
        <v>2720</v>
      </c>
      <c r="CL10" s="182" t="s">
        <v>2720</v>
      </c>
      <c r="CM10" s="182" t="s">
        <v>2836</v>
      </c>
      <c r="CN10" s="182" t="s">
        <v>2720</v>
      </c>
      <c r="CO10" s="182" t="s">
        <v>2720</v>
      </c>
      <c r="CP10" s="182" t="s">
        <v>2836</v>
      </c>
      <c r="CQ10" s="182" t="s">
        <v>2720</v>
      </c>
      <c r="CR10" s="182" t="s">
        <v>2720</v>
      </c>
      <c r="CS10" s="182" t="s">
        <v>2836</v>
      </c>
      <c r="CT10" s="182" t="s">
        <v>2720</v>
      </c>
      <c r="CU10" s="182" t="s">
        <v>2720</v>
      </c>
      <c r="CV10" s="182" t="s">
        <v>2836</v>
      </c>
      <c r="CW10" s="182" t="s">
        <v>2720</v>
      </c>
      <c r="CX10" s="182" t="s">
        <v>2720</v>
      </c>
      <c r="CY10" s="182" t="s">
        <v>2836</v>
      </c>
      <c r="CZ10" s="182" t="s">
        <v>2720</v>
      </c>
      <c r="DA10" s="182" t="s">
        <v>2720</v>
      </c>
      <c r="DB10" s="182" t="s">
        <v>2836</v>
      </c>
      <c r="DC10" s="182" t="s">
        <v>2720</v>
      </c>
      <c r="DD10" s="182" t="s">
        <v>2720</v>
      </c>
      <c r="DE10" s="182" t="s">
        <v>2836</v>
      </c>
      <c r="DF10" s="182" t="s">
        <v>2720</v>
      </c>
      <c r="DG10" s="182" t="s">
        <v>2720</v>
      </c>
      <c r="DH10" s="182" t="s">
        <v>2836</v>
      </c>
      <c r="DI10" s="182" t="s">
        <v>2720</v>
      </c>
      <c r="DJ10" s="182" t="s">
        <v>2720</v>
      </c>
      <c r="DK10" s="182" t="s">
        <v>2836</v>
      </c>
      <c r="DL10" s="182" t="s">
        <v>2720</v>
      </c>
      <c r="DM10" s="182" t="s">
        <v>2720</v>
      </c>
      <c r="DN10" s="182" t="s">
        <v>2836</v>
      </c>
      <c r="DO10" s="182" t="s">
        <v>2720</v>
      </c>
      <c r="DP10" s="182" t="s">
        <v>2720</v>
      </c>
      <c r="DQ10" s="182" t="s">
        <v>2836</v>
      </c>
      <c r="DR10" s="182" t="s">
        <v>2720</v>
      </c>
      <c r="DS10" s="182" t="s">
        <v>2720</v>
      </c>
      <c r="DT10" s="182" t="s">
        <v>2836</v>
      </c>
      <c r="DU10" s="182" t="s">
        <v>2720</v>
      </c>
      <c r="DV10" s="182" t="s">
        <v>2720</v>
      </c>
      <c r="DW10" s="182" t="s">
        <v>2836</v>
      </c>
      <c r="DX10" s="182" t="s">
        <v>2720</v>
      </c>
      <c r="DY10" s="182" t="s">
        <v>2720</v>
      </c>
      <c r="DZ10" s="182" t="s">
        <v>2836</v>
      </c>
      <c r="EA10" s="182" t="s">
        <v>2720</v>
      </c>
      <c r="EB10" s="182" t="s">
        <v>2720</v>
      </c>
      <c r="EC10" s="182" t="s">
        <v>2836</v>
      </c>
      <c r="ED10" s="182" t="s">
        <v>2720</v>
      </c>
      <c r="EE10" s="182" t="s">
        <v>2720</v>
      </c>
      <c r="EF10" s="182" t="s">
        <v>2836</v>
      </c>
      <c r="EG10" s="182" t="s">
        <v>2720</v>
      </c>
      <c r="EH10" s="182" t="s">
        <v>2720</v>
      </c>
      <c r="EI10" s="182" t="s">
        <v>2836</v>
      </c>
      <c r="EJ10" s="182" t="s">
        <v>2720</v>
      </c>
      <c r="EK10" s="182" t="s">
        <v>2720</v>
      </c>
      <c r="EL10" s="182" t="s">
        <v>2836</v>
      </c>
      <c r="EM10" s="182" t="s">
        <v>2720</v>
      </c>
      <c r="EN10" s="182" t="s">
        <v>2720</v>
      </c>
      <c r="EO10" s="182" t="s">
        <v>2836</v>
      </c>
      <c r="EP10" s="182" t="s">
        <v>2720</v>
      </c>
      <c r="EQ10" s="182" t="s">
        <v>2720</v>
      </c>
      <c r="ER10" s="182" t="s">
        <v>2836</v>
      </c>
      <c r="ES10" s="182" t="s">
        <v>2720</v>
      </c>
      <c r="ET10" s="182" t="s">
        <v>2720</v>
      </c>
    </row>
    <row r="11" spans="1:150" x14ac:dyDescent="0.3">
      <c r="A11" s="1"/>
      <c r="B11" s="183" t="s">
        <v>2837</v>
      </c>
      <c r="C11" s="183" t="s">
        <v>74</v>
      </c>
      <c r="D11" s="183" t="s">
        <v>84</v>
      </c>
      <c r="E11" s="183" t="s">
        <v>2838</v>
      </c>
      <c r="F11" s="183" t="s">
        <v>2839</v>
      </c>
      <c r="G11" s="184" t="s">
        <v>2836</v>
      </c>
      <c r="H11" s="184" t="s">
        <v>478</v>
      </c>
      <c r="I11" s="184" t="s">
        <v>478</v>
      </c>
      <c r="J11" s="184" t="s">
        <v>2836</v>
      </c>
      <c r="K11" s="184" t="s">
        <v>478</v>
      </c>
      <c r="L11" s="184" t="s">
        <v>478</v>
      </c>
      <c r="M11" s="184" t="s">
        <v>2836</v>
      </c>
      <c r="N11" s="184" t="s">
        <v>478</v>
      </c>
      <c r="O11" s="184" t="s">
        <v>478</v>
      </c>
      <c r="P11" s="184" t="s">
        <v>2836</v>
      </c>
      <c r="Q11" s="184" t="s">
        <v>478</v>
      </c>
      <c r="R11" s="184" t="s">
        <v>478</v>
      </c>
      <c r="S11" s="184" t="s">
        <v>2836</v>
      </c>
      <c r="T11" s="184" t="s">
        <v>478</v>
      </c>
      <c r="U11" s="184" t="s">
        <v>478</v>
      </c>
      <c r="V11" s="184" t="s">
        <v>2836</v>
      </c>
      <c r="W11" s="184" t="s">
        <v>478</v>
      </c>
      <c r="X11" s="184" t="s">
        <v>478</v>
      </c>
      <c r="Y11" s="184" t="s">
        <v>2836</v>
      </c>
      <c r="Z11" s="184" t="s">
        <v>478</v>
      </c>
      <c r="AA11" s="184" t="s">
        <v>478</v>
      </c>
      <c r="AB11" s="184" t="s">
        <v>2836</v>
      </c>
      <c r="AC11" s="184" t="s">
        <v>478</v>
      </c>
      <c r="AD11" s="184" t="s">
        <v>478</v>
      </c>
      <c r="AE11" s="184" t="s">
        <v>2836</v>
      </c>
      <c r="AF11" s="184" t="s">
        <v>478</v>
      </c>
      <c r="AG11" s="184" t="s">
        <v>478</v>
      </c>
      <c r="AH11" s="184" t="s">
        <v>2836</v>
      </c>
      <c r="AI11" s="184" t="s">
        <v>478</v>
      </c>
      <c r="AJ11" s="184" t="s">
        <v>478</v>
      </c>
      <c r="AK11" s="184" t="s">
        <v>2836</v>
      </c>
      <c r="AL11" s="184" t="s">
        <v>478</v>
      </c>
      <c r="AM11" s="184" t="s">
        <v>478</v>
      </c>
      <c r="AN11" s="184" t="s">
        <v>2836</v>
      </c>
      <c r="AO11" s="184" t="s">
        <v>478</v>
      </c>
      <c r="AP11" s="184" t="s">
        <v>478</v>
      </c>
      <c r="AQ11" s="184" t="s">
        <v>2836</v>
      </c>
      <c r="AR11" s="184" t="s">
        <v>478</v>
      </c>
      <c r="AS11" s="184" t="s">
        <v>478</v>
      </c>
      <c r="AT11" s="184" t="s">
        <v>2836</v>
      </c>
      <c r="AU11" s="184" t="s">
        <v>478</v>
      </c>
      <c r="AV11" s="184" t="s">
        <v>478</v>
      </c>
      <c r="AW11" s="184" t="s">
        <v>2836</v>
      </c>
      <c r="AX11" s="184" t="s">
        <v>478</v>
      </c>
      <c r="AY11" s="184" t="s">
        <v>478</v>
      </c>
      <c r="AZ11" s="184" t="s">
        <v>2836</v>
      </c>
      <c r="BA11" s="184" t="s">
        <v>478</v>
      </c>
      <c r="BB11" s="184" t="s">
        <v>478</v>
      </c>
      <c r="BC11" s="184" t="s">
        <v>2836</v>
      </c>
      <c r="BD11" s="184" t="s">
        <v>478</v>
      </c>
      <c r="BE11" s="184" t="s">
        <v>478</v>
      </c>
      <c r="BF11" s="184" t="s">
        <v>2836</v>
      </c>
      <c r="BG11" s="184" t="s">
        <v>478</v>
      </c>
      <c r="BH11" s="184" t="s">
        <v>478</v>
      </c>
      <c r="BI11" s="184" t="s">
        <v>2836</v>
      </c>
      <c r="BJ11" s="184" t="s">
        <v>478</v>
      </c>
      <c r="BK11" s="184" t="s">
        <v>478</v>
      </c>
      <c r="BL11" s="184" t="s">
        <v>2836</v>
      </c>
      <c r="BM11" s="184" t="s">
        <v>478</v>
      </c>
      <c r="BN11" s="184" t="s">
        <v>478</v>
      </c>
      <c r="BO11" s="184" t="s">
        <v>2836</v>
      </c>
      <c r="BP11" s="184" t="s">
        <v>478</v>
      </c>
      <c r="BQ11" s="184" t="s">
        <v>478</v>
      </c>
      <c r="BR11" s="184" t="s">
        <v>2836</v>
      </c>
      <c r="BS11" s="184" t="s">
        <v>478</v>
      </c>
      <c r="BT11" s="184" t="s">
        <v>478</v>
      </c>
      <c r="BU11" s="184" t="s">
        <v>2836</v>
      </c>
      <c r="BV11" s="184" t="s">
        <v>478</v>
      </c>
      <c r="BW11" s="184" t="s">
        <v>478</v>
      </c>
      <c r="BX11" s="184" t="s">
        <v>2836</v>
      </c>
      <c r="BY11" s="184" t="s">
        <v>478</v>
      </c>
      <c r="BZ11" s="184" t="s">
        <v>478</v>
      </c>
      <c r="CA11" s="184" t="s">
        <v>2836</v>
      </c>
      <c r="CB11" s="184" t="s">
        <v>478</v>
      </c>
      <c r="CC11" s="184" t="s">
        <v>478</v>
      </c>
      <c r="CD11" s="184" t="s">
        <v>2836</v>
      </c>
      <c r="CE11" s="184" t="s">
        <v>478</v>
      </c>
      <c r="CF11" s="184" t="s">
        <v>478</v>
      </c>
      <c r="CG11" s="184" t="s">
        <v>2836</v>
      </c>
      <c r="CH11" s="184" t="s">
        <v>478</v>
      </c>
      <c r="CI11" s="184" t="s">
        <v>478</v>
      </c>
      <c r="CJ11" s="184" t="s">
        <v>2836</v>
      </c>
      <c r="CK11" s="184" t="s">
        <v>478</v>
      </c>
      <c r="CL11" s="184" t="s">
        <v>478</v>
      </c>
      <c r="CM11" s="184" t="s">
        <v>2836</v>
      </c>
      <c r="CN11" s="184" t="s">
        <v>478</v>
      </c>
      <c r="CO11" s="184" t="s">
        <v>478</v>
      </c>
      <c r="CP11" s="184" t="s">
        <v>2836</v>
      </c>
      <c r="CQ11" s="184" t="s">
        <v>478</v>
      </c>
      <c r="CR11" s="184" t="s">
        <v>478</v>
      </c>
      <c r="CS11" s="184" t="s">
        <v>2836</v>
      </c>
      <c r="CT11" s="184" t="s">
        <v>478</v>
      </c>
      <c r="CU11" s="184" t="s">
        <v>478</v>
      </c>
      <c r="CV11" s="184" t="s">
        <v>2836</v>
      </c>
      <c r="CW11" s="184" t="s">
        <v>478</v>
      </c>
      <c r="CX11" s="184" t="s">
        <v>478</v>
      </c>
      <c r="CY11" s="184" t="s">
        <v>2836</v>
      </c>
      <c r="CZ11" s="184" t="s">
        <v>478</v>
      </c>
      <c r="DA11" s="184" t="s">
        <v>478</v>
      </c>
      <c r="DB11" s="184" t="s">
        <v>2836</v>
      </c>
      <c r="DC11" s="184" t="s">
        <v>478</v>
      </c>
      <c r="DD11" s="184" t="s">
        <v>478</v>
      </c>
      <c r="DE11" s="184" t="s">
        <v>2836</v>
      </c>
      <c r="DF11" s="184" t="s">
        <v>478</v>
      </c>
      <c r="DG11" s="184" t="s">
        <v>478</v>
      </c>
      <c r="DH11" s="184" t="s">
        <v>2836</v>
      </c>
      <c r="DI11" s="184" t="s">
        <v>478</v>
      </c>
      <c r="DJ11" s="184" t="s">
        <v>478</v>
      </c>
      <c r="DK11" s="184" t="s">
        <v>2836</v>
      </c>
      <c r="DL11" s="184" t="s">
        <v>478</v>
      </c>
      <c r="DM11" s="184" t="s">
        <v>478</v>
      </c>
      <c r="DN11" s="184" t="s">
        <v>2836</v>
      </c>
      <c r="DO11" s="184" t="s">
        <v>478</v>
      </c>
      <c r="DP11" s="184" t="s">
        <v>478</v>
      </c>
      <c r="DQ11" s="184" t="s">
        <v>2836</v>
      </c>
      <c r="DR11" s="184" t="s">
        <v>478</v>
      </c>
      <c r="DS11" s="184" t="s">
        <v>478</v>
      </c>
      <c r="DT11" s="184" t="s">
        <v>2836</v>
      </c>
      <c r="DU11" s="184" t="s">
        <v>478</v>
      </c>
      <c r="DV11" s="184" t="s">
        <v>478</v>
      </c>
      <c r="DW11" s="184" t="s">
        <v>2836</v>
      </c>
      <c r="DX11" s="184" t="s">
        <v>478</v>
      </c>
      <c r="DY11" s="184" t="s">
        <v>478</v>
      </c>
      <c r="DZ11" s="184" t="s">
        <v>2836</v>
      </c>
      <c r="EA11" s="184" t="s">
        <v>478</v>
      </c>
      <c r="EB11" s="184" t="s">
        <v>478</v>
      </c>
      <c r="EC11" s="184" t="s">
        <v>2836</v>
      </c>
      <c r="ED11" s="184" t="s">
        <v>478</v>
      </c>
      <c r="EE11" s="184" t="s">
        <v>478</v>
      </c>
      <c r="EF11" s="184" t="s">
        <v>2836</v>
      </c>
      <c r="EG11" s="184" t="s">
        <v>478</v>
      </c>
      <c r="EH11" s="184" t="s">
        <v>478</v>
      </c>
      <c r="EI11" s="184" t="s">
        <v>2836</v>
      </c>
      <c r="EJ11" s="184" t="s">
        <v>478</v>
      </c>
      <c r="EK11" s="184" t="s">
        <v>478</v>
      </c>
      <c r="EL11" s="184" t="s">
        <v>2836</v>
      </c>
      <c r="EM11" s="184" t="s">
        <v>478</v>
      </c>
      <c r="EN11" s="184" t="s">
        <v>478</v>
      </c>
      <c r="EO11" s="184" t="s">
        <v>2836</v>
      </c>
      <c r="EP11" s="184" t="s">
        <v>478</v>
      </c>
      <c r="EQ11" s="184" t="s">
        <v>478</v>
      </c>
      <c r="ER11" s="184" t="s">
        <v>2836</v>
      </c>
      <c r="ES11" s="184" t="s">
        <v>478</v>
      </c>
      <c r="ET11" s="184" t="s">
        <v>478</v>
      </c>
    </row>
    <row r="12" spans="1:150" x14ac:dyDescent="0.3">
      <c r="A12" s="1"/>
      <c r="B12" s="183" t="s">
        <v>2840</v>
      </c>
      <c r="C12" s="183" t="s">
        <v>74</v>
      </c>
      <c r="D12" s="183" t="s">
        <v>84</v>
      </c>
      <c r="E12" s="183" t="s">
        <v>2841</v>
      </c>
      <c r="F12" s="183" t="s">
        <v>2842</v>
      </c>
      <c r="G12" s="184" t="s">
        <v>2836</v>
      </c>
      <c r="H12" s="184" t="s">
        <v>478</v>
      </c>
      <c r="I12" s="184" t="s">
        <v>478</v>
      </c>
      <c r="J12" s="184" t="s">
        <v>2836</v>
      </c>
      <c r="K12" s="184" t="s">
        <v>478</v>
      </c>
      <c r="L12" s="184" t="s">
        <v>478</v>
      </c>
      <c r="M12" s="184" t="s">
        <v>2836</v>
      </c>
      <c r="N12" s="184" t="s">
        <v>478</v>
      </c>
      <c r="O12" s="184" t="s">
        <v>478</v>
      </c>
      <c r="P12" s="184" t="s">
        <v>2836</v>
      </c>
      <c r="Q12" s="184" t="s">
        <v>478</v>
      </c>
      <c r="R12" s="184" t="s">
        <v>478</v>
      </c>
      <c r="S12" s="184" t="s">
        <v>2836</v>
      </c>
      <c r="T12" s="184" t="s">
        <v>478</v>
      </c>
      <c r="U12" s="184" t="s">
        <v>478</v>
      </c>
      <c r="V12" s="184" t="s">
        <v>2836</v>
      </c>
      <c r="W12" s="184" t="s">
        <v>478</v>
      </c>
      <c r="X12" s="184" t="s">
        <v>478</v>
      </c>
      <c r="Y12" s="184" t="s">
        <v>2836</v>
      </c>
      <c r="Z12" s="184" t="s">
        <v>478</v>
      </c>
      <c r="AA12" s="184" t="s">
        <v>478</v>
      </c>
      <c r="AB12" s="184" t="s">
        <v>2836</v>
      </c>
      <c r="AC12" s="184" t="s">
        <v>478</v>
      </c>
      <c r="AD12" s="184" t="s">
        <v>478</v>
      </c>
      <c r="AE12" s="184" t="s">
        <v>2836</v>
      </c>
      <c r="AF12" s="184" t="s">
        <v>478</v>
      </c>
      <c r="AG12" s="184" t="s">
        <v>478</v>
      </c>
      <c r="AH12" s="184" t="s">
        <v>2836</v>
      </c>
      <c r="AI12" s="184" t="s">
        <v>478</v>
      </c>
      <c r="AJ12" s="184" t="s">
        <v>478</v>
      </c>
      <c r="AK12" s="184" t="s">
        <v>2836</v>
      </c>
      <c r="AL12" s="184" t="s">
        <v>478</v>
      </c>
      <c r="AM12" s="184" t="s">
        <v>478</v>
      </c>
      <c r="AN12" s="184" t="s">
        <v>2836</v>
      </c>
      <c r="AO12" s="184" t="s">
        <v>478</v>
      </c>
      <c r="AP12" s="184" t="s">
        <v>478</v>
      </c>
      <c r="AQ12" s="184" t="s">
        <v>2836</v>
      </c>
      <c r="AR12" s="184" t="s">
        <v>478</v>
      </c>
      <c r="AS12" s="184" t="s">
        <v>478</v>
      </c>
      <c r="AT12" s="184" t="s">
        <v>2836</v>
      </c>
      <c r="AU12" s="184" t="s">
        <v>478</v>
      </c>
      <c r="AV12" s="184" t="s">
        <v>478</v>
      </c>
      <c r="AW12" s="184" t="s">
        <v>2836</v>
      </c>
      <c r="AX12" s="184" t="s">
        <v>478</v>
      </c>
      <c r="AY12" s="184" t="s">
        <v>478</v>
      </c>
      <c r="AZ12" s="184" t="s">
        <v>2836</v>
      </c>
      <c r="BA12" s="184" t="s">
        <v>478</v>
      </c>
      <c r="BB12" s="184" t="s">
        <v>478</v>
      </c>
      <c r="BC12" s="184" t="s">
        <v>2836</v>
      </c>
      <c r="BD12" s="184" t="s">
        <v>478</v>
      </c>
      <c r="BE12" s="184" t="s">
        <v>478</v>
      </c>
      <c r="BF12" s="184" t="s">
        <v>2836</v>
      </c>
      <c r="BG12" s="184" t="s">
        <v>478</v>
      </c>
      <c r="BH12" s="184" t="s">
        <v>478</v>
      </c>
      <c r="BI12" s="184" t="s">
        <v>2836</v>
      </c>
      <c r="BJ12" s="184" t="s">
        <v>478</v>
      </c>
      <c r="BK12" s="184" t="s">
        <v>478</v>
      </c>
      <c r="BL12" s="184" t="s">
        <v>2836</v>
      </c>
      <c r="BM12" s="184" t="s">
        <v>478</v>
      </c>
      <c r="BN12" s="184" t="s">
        <v>478</v>
      </c>
      <c r="BO12" s="184" t="s">
        <v>2836</v>
      </c>
      <c r="BP12" s="184" t="s">
        <v>478</v>
      </c>
      <c r="BQ12" s="184" t="s">
        <v>478</v>
      </c>
      <c r="BR12" s="184" t="s">
        <v>2836</v>
      </c>
      <c r="BS12" s="184" t="s">
        <v>478</v>
      </c>
      <c r="BT12" s="184" t="s">
        <v>478</v>
      </c>
      <c r="BU12" s="184" t="s">
        <v>2836</v>
      </c>
      <c r="BV12" s="184" t="s">
        <v>478</v>
      </c>
      <c r="BW12" s="184" t="s">
        <v>478</v>
      </c>
      <c r="BX12" s="184" t="s">
        <v>2836</v>
      </c>
      <c r="BY12" s="184" t="s">
        <v>478</v>
      </c>
      <c r="BZ12" s="184" t="s">
        <v>478</v>
      </c>
      <c r="CA12" s="184" t="s">
        <v>2836</v>
      </c>
      <c r="CB12" s="184" t="s">
        <v>478</v>
      </c>
      <c r="CC12" s="184" t="s">
        <v>478</v>
      </c>
      <c r="CD12" s="184" t="s">
        <v>2836</v>
      </c>
      <c r="CE12" s="184" t="s">
        <v>478</v>
      </c>
      <c r="CF12" s="184" t="s">
        <v>478</v>
      </c>
      <c r="CG12" s="184" t="s">
        <v>2836</v>
      </c>
      <c r="CH12" s="184" t="s">
        <v>478</v>
      </c>
      <c r="CI12" s="184" t="s">
        <v>478</v>
      </c>
      <c r="CJ12" s="184" t="s">
        <v>2836</v>
      </c>
      <c r="CK12" s="184" t="s">
        <v>478</v>
      </c>
      <c r="CL12" s="184" t="s">
        <v>478</v>
      </c>
      <c r="CM12" s="184" t="s">
        <v>2836</v>
      </c>
      <c r="CN12" s="184" t="s">
        <v>478</v>
      </c>
      <c r="CO12" s="184" t="s">
        <v>478</v>
      </c>
      <c r="CP12" s="184" t="s">
        <v>2836</v>
      </c>
      <c r="CQ12" s="184" t="s">
        <v>478</v>
      </c>
      <c r="CR12" s="184" t="s">
        <v>478</v>
      </c>
      <c r="CS12" s="184" t="s">
        <v>2836</v>
      </c>
      <c r="CT12" s="184" t="s">
        <v>478</v>
      </c>
      <c r="CU12" s="184" t="s">
        <v>478</v>
      </c>
      <c r="CV12" s="184" t="s">
        <v>2836</v>
      </c>
      <c r="CW12" s="184" t="s">
        <v>478</v>
      </c>
      <c r="CX12" s="184" t="s">
        <v>478</v>
      </c>
      <c r="CY12" s="184" t="s">
        <v>2836</v>
      </c>
      <c r="CZ12" s="184" t="s">
        <v>478</v>
      </c>
      <c r="DA12" s="184" t="s">
        <v>478</v>
      </c>
      <c r="DB12" s="184" t="s">
        <v>2836</v>
      </c>
      <c r="DC12" s="184" t="s">
        <v>478</v>
      </c>
      <c r="DD12" s="184" t="s">
        <v>478</v>
      </c>
      <c r="DE12" s="184" t="s">
        <v>2836</v>
      </c>
      <c r="DF12" s="184" t="s">
        <v>478</v>
      </c>
      <c r="DG12" s="184" t="s">
        <v>478</v>
      </c>
      <c r="DH12" s="184" t="s">
        <v>2836</v>
      </c>
      <c r="DI12" s="184" t="s">
        <v>478</v>
      </c>
      <c r="DJ12" s="184" t="s">
        <v>478</v>
      </c>
      <c r="DK12" s="184" t="s">
        <v>2836</v>
      </c>
      <c r="DL12" s="184" t="s">
        <v>478</v>
      </c>
      <c r="DM12" s="184" t="s">
        <v>478</v>
      </c>
      <c r="DN12" s="184" t="s">
        <v>2836</v>
      </c>
      <c r="DO12" s="184" t="s">
        <v>478</v>
      </c>
      <c r="DP12" s="184" t="s">
        <v>478</v>
      </c>
      <c r="DQ12" s="184" t="s">
        <v>2836</v>
      </c>
      <c r="DR12" s="184" t="s">
        <v>478</v>
      </c>
      <c r="DS12" s="184" t="s">
        <v>478</v>
      </c>
      <c r="DT12" s="184" t="s">
        <v>2836</v>
      </c>
      <c r="DU12" s="184" t="s">
        <v>478</v>
      </c>
      <c r="DV12" s="184" t="s">
        <v>478</v>
      </c>
      <c r="DW12" s="184" t="s">
        <v>2836</v>
      </c>
      <c r="DX12" s="184" t="s">
        <v>478</v>
      </c>
      <c r="DY12" s="184" t="s">
        <v>478</v>
      </c>
      <c r="DZ12" s="184" t="s">
        <v>2836</v>
      </c>
      <c r="EA12" s="184" t="s">
        <v>478</v>
      </c>
      <c r="EB12" s="184" t="s">
        <v>478</v>
      </c>
      <c r="EC12" s="184" t="s">
        <v>2836</v>
      </c>
      <c r="ED12" s="184" t="s">
        <v>478</v>
      </c>
      <c r="EE12" s="184" t="s">
        <v>478</v>
      </c>
      <c r="EF12" s="184" t="s">
        <v>2836</v>
      </c>
      <c r="EG12" s="184" t="s">
        <v>478</v>
      </c>
      <c r="EH12" s="184" t="s">
        <v>478</v>
      </c>
      <c r="EI12" s="184" t="s">
        <v>2836</v>
      </c>
      <c r="EJ12" s="184" t="s">
        <v>478</v>
      </c>
      <c r="EK12" s="184" t="s">
        <v>478</v>
      </c>
      <c r="EL12" s="184" t="s">
        <v>2836</v>
      </c>
      <c r="EM12" s="184" t="s">
        <v>478</v>
      </c>
      <c r="EN12" s="184" t="s">
        <v>478</v>
      </c>
      <c r="EO12" s="184" t="s">
        <v>2836</v>
      </c>
      <c r="EP12" s="184" t="s">
        <v>478</v>
      </c>
      <c r="EQ12" s="184" t="s">
        <v>478</v>
      </c>
      <c r="ER12" s="184" t="s">
        <v>2836</v>
      </c>
      <c r="ES12" s="184" t="s">
        <v>478</v>
      </c>
      <c r="ET12" s="184" t="s">
        <v>478</v>
      </c>
    </row>
    <row r="13" spans="1:150" x14ac:dyDescent="0.3">
      <c r="A13" s="1"/>
      <c r="B13" s="183" t="s">
        <v>2843</v>
      </c>
      <c r="C13" s="183" t="s">
        <v>74</v>
      </c>
      <c r="D13" s="183" t="s">
        <v>84</v>
      </c>
      <c r="E13" s="183" t="s">
        <v>2844</v>
      </c>
      <c r="F13" s="183" t="s">
        <v>2845</v>
      </c>
      <c r="G13" s="184" t="s">
        <v>2836</v>
      </c>
      <c r="H13" s="184" t="s">
        <v>478</v>
      </c>
      <c r="I13" s="184" t="s">
        <v>478</v>
      </c>
      <c r="J13" s="184" t="s">
        <v>2836</v>
      </c>
      <c r="K13" s="184" t="s">
        <v>478</v>
      </c>
      <c r="L13" s="184" t="s">
        <v>478</v>
      </c>
      <c r="M13" s="184" t="s">
        <v>2836</v>
      </c>
      <c r="N13" s="184" t="s">
        <v>478</v>
      </c>
      <c r="O13" s="184" t="s">
        <v>478</v>
      </c>
      <c r="P13" s="184" t="s">
        <v>2836</v>
      </c>
      <c r="Q13" s="184" t="s">
        <v>478</v>
      </c>
      <c r="R13" s="184" t="s">
        <v>478</v>
      </c>
      <c r="S13" s="184" t="s">
        <v>2836</v>
      </c>
      <c r="T13" s="184" t="s">
        <v>478</v>
      </c>
      <c r="U13" s="184" t="s">
        <v>478</v>
      </c>
      <c r="V13" s="184" t="s">
        <v>2836</v>
      </c>
      <c r="W13" s="184" t="s">
        <v>478</v>
      </c>
      <c r="X13" s="184" t="s">
        <v>478</v>
      </c>
      <c r="Y13" s="184" t="s">
        <v>2836</v>
      </c>
      <c r="Z13" s="184" t="s">
        <v>478</v>
      </c>
      <c r="AA13" s="184" t="s">
        <v>478</v>
      </c>
      <c r="AB13" s="184" t="s">
        <v>2836</v>
      </c>
      <c r="AC13" s="184" t="s">
        <v>478</v>
      </c>
      <c r="AD13" s="184" t="s">
        <v>478</v>
      </c>
      <c r="AE13" s="184" t="s">
        <v>2836</v>
      </c>
      <c r="AF13" s="184" t="s">
        <v>478</v>
      </c>
      <c r="AG13" s="184" t="s">
        <v>478</v>
      </c>
      <c r="AH13" s="184" t="s">
        <v>2836</v>
      </c>
      <c r="AI13" s="184" t="s">
        <v>478</v>
      </c>
      <c r="AJ13" s="184" t="s">
        <v>478</v>
      </c>
      <c r="AK13" s="184" t="s">
        <v>2836</v>
      </c>
      <c r="AL13" s="184" t="s">
        <v>478</v>
      </c>
      <c r="AM13" s="184" t="s">
        <v>478</v>
      </c>
      <c r="AN13" s="184" t="s">
        <v>2836</v>
      </c>
      <c r="AO13" s="184" t="s">
        <v>478</v>
      </c>
      <c r="AP13" s="184" t="s">
        <v>478</v>
      </c>
      <c r="AQ13" s="184" t="s">
        <v>2836</v>
      </c>
      <c r="AR13" s="184" t="s">
        <v>478</v>
      </c>
      <c r="AS13" s="184" t="s">
        <v>478</v>
      </c>
      <c r="AT13" s="184" t="s">
        <v>2836</v>
      </c>
      <c r="AU13" s="184" t="s">
        <v>478</v>
      </c>
      <c r="AV13" s="184" t="s">
        <v>478</v>
      </c>
      <c r="AW13" s="184" t="s">
        <v>2836</v>
      </c>
      <c r="AX13" s="184" t="s">
        <v>478</v>
      </c>
      <c r="AY13" s="184" t="s">
        <v>478</v>
      </c>
      <c r="AZ13" s="184" t="s">
        <v>2836</v>
      </c>
      <c r="BA13" s="184" t="s">
        <v>478</v>
      </c>
      <c r="BB13" s="184" t="s">
        <v>478</v>
      </c>
      <c r="BC13" s="184" t="s">
        <v>2836</v>
      </c>
      <c r="BD13" s="184" t="s">
        <v>478</v>
      </c>
      <c r="BE13" s="184" t="s">
        <v>478</v>
      </c>
      <c r="BF13" s="184" t="s">
        <v>2836</v>
      </c>
      <c r="BG13" s="184" t="s">
        <v>478</v>
      </c>
      <c r="BH13" s="184" t="s">
        <v>478</v>
      </c>
      <c r="BI13" s="184" t="s">
        <v>2836</v>
      </c>
      <c r="BJ13" s="184" t="s">
        <v>478</v>
      </c>
      <c r="BK13" s="184" t="s">
        <v>478</v>
      </c>
      <c r="BL13" s="184" t="s">
        <v>2836</v>
      </c>
      <c r="BM13" s="184" t="s">
        <v>478</v>
      </c>
      <c r="BN13" s="184" t="s">
        <v>478</v>
      </c>
      <c r="BO13" s="184" t="s">
        <v>2836</v>
      </c>
      <c r="BP13" s="184" t="s">
        <v>478</v>
      </c>
      <c r="BQ13" s="184" t="s">
        <v>478</v>
      </c>
      <c r="BR13" s="184" t="s">
        <v>2836</v>
      </c>
      <c r="BS13" s="184" t="s">
        <v>478</v>
      </c>
      <c r="BT13" s="184" t="s">
        <v>478</v>
      </c>
      <c r="BU13" s="184" t="s">
        <v>2836</v>
      </c>
      <c r="BV13" s="184" t="s">
        <v>478</v>
      </c>
      <c r="BW13" s="184" t="s">
        <v>478</v>
      </c>
      <c r="BX13" s="184" t="s">
        <v>2836</v>
      </c>
      <c r="BY13" s="184" t="s">
        <v>478</v>
      </c>
      <c r="BZ13" s="184" t="s">
        <v>478</v>
      </c>
      <c r="CA13" s="184" t="s">
        <v>2836</v>
      </c>
      <c r="CB13" s="184" t="s">
        <v>478</v>
      </c>
      <c r="CC13" s="184" t="s">
        <v>478</v>
      </c>
      <c r="CD13" s="184" t="s">
        <v>2836</v>
      </c>
      <c r="CE13" s="184" t="s">
        <v>478</v>
      </c>
      <c r="CF13" s="184" t="s">
        <v>478</v>
      </c>
      <c r="CG13" s="184" t="s">
        <v>2836</v>
      </c>
      <c r="CH13" s="184" t="s">
        <v>478</v>
      </c>
      <c r="CI13" s="184" t="s">
        <v>478</v>
      </c>
      <c r="CJ13" s="184" t="s">
        <v>2836</v>
      </c>
      <c r="CK13" s="184" t="s">
        <v>478</v>
      </c>
      <c r="CL13" s="184" t="s">
        <v>478</v>
      </c>
      <c r="CM13" s="184" t="s">
        <v>2836</v>
      </c>
      <c r="CN13" s="184" t="s">
        <v>478</v>
      </c>
      <c r="CO13" s="184" t="s">
        <v>478</v>
      </c>
      <c r="CP13" s="184" t="s">
        <v>2836</v>
      </c>
      <c r="CQ13" s="184" t="s">
        <v>478</v>
      </c>
      <c r="CR13" s="184" t="s">
        <v>478</v>
      </c>
      <c r="CS13" s="184" t="s">
        <v>2836</v>
      </c>
      <c r="CT13" s="184" t="s">
        <v>478</v>
      </c>
      <c r="CU13" s="184" t="s">
        <v>478</v>
      </c>
      <c r="CV13" s="184" t="s">
        <v>2836</v>
      </c>
      <c r="CW13" s="184" t="s">
        <v>478</v>
      </c>
      <c r="CX13" s="184" t="s">
        <v>478</v>
      </c>
      <c r="CY13" s="184" t="s">
        <v>2836</v>
      </c>
      <c r="CZ13" s="184" t="s">
        <v>478</v>
      </c>
      <c r="DA13" s="184" t="s">
        <v>478</v>
      </c>
      <c r="DB13" s="184" t="s">
        <v>2836</v>
      </c>
      <c r="DC13" s="184" t="s">
        <v>478</v>
      </c>
      <c r="DD13" s="184" t="s">
        <v>478</v>
      </c>
      <c r="DE13" s="184" t="s">
        <v>2836</v>
      </c>
      <c r="DF13" s="184" t="s">
        <v>478</v>
      </c>
      <c r="DG13" s="184" t="s">
        <v>478</v>
      </c>
      <c r="DH13" s="184" t="s">
        <v>2836</v>
      </c>
      <c r="DI13" s="184" t="s">
        <v>478</v>
      </c>
      <c r="DJ13" s="184" t="s">
        <v>478</v>
      </c>
      <c r="DK13" s="184" t="s">
        <v>2836</v>
      </c>
      <c r="DL13" s="184" t="s">
        <v>478</v>
      </c>
      <c r="DM13" s="184" t="s">
        <v>478</v>
      </c>
      <c r="DN13" s="184" t="s">
        <v>2836</v>
      </c>
      <c r="DO13" s="184" t="s">
        <v>478</v>
      </c>
      <c r="DP13" s="184" t="s">
        <v>478</v>
      </c>
      <c r="DQ13" s="184" t="s">
        <v>2836</v>
      </c>
      <c r="DR13" s="184" t="s">
        <v>478</v>
      </c>
      <c r="DS13" s="184" t="s">
        <v>478</v>
      </c>
      <c r="DT13" s="184" t="s">
        <v>2836</v>
      </c>
      <c r="DU13" s="184" t="s">
        <v>478</v>
      </c>
      <c r="DV13" s="184" t="s">
        <v>478</v>
      </c>
      <c r="DW13" s="184" t="s">
        <v>2836</v>
      </c>
      <c r="DX13" s="184" t="s">
        <v>478</v>
      </c>
      <c r="DY13" s="184" t="s">
        <v>478</v>
      </c>
      <c r="DZ13" s="184" t="s">
        <v>2836</v>
      </c>
      <c r="EA13" s="184" t="s">
        <v>478</v>
      </c>
      <c r="EB13" s="184" t="s">
        <v>478</v>
      </c>
      <c r="EC13" s="184" t="s">
        <v>2836</v>
      </c>
      <c r="ED13" s="184" t="s">
        <v>478</v>
      </c>
      <c r="EE13" s="184" t="s">
        <v>478</v>
      </c>
      <c r="EF13" s="184" t="s">
        <v>2836</v>
      </c>
      <c r="EG13" s="184" t="s">
        <v>478</v>
      </c>
      <c r="EH13" s="184" t="s">
        <v>478</v>
      </c>
      <c r="EI13" s="184" t="s">
        <v>2836</v>
      </c>
      <c r="EJ13" s="184" t="s">
        <v>478</v>
      </c>
      <c r="EK13" s="184" t="s">
        <v>478</v>
      </c>
      <c r="EL13" s="184" t="s">
        <v>2836</v>
      </c>
      <c r="EM13" s="184" t="s">
        <v>478</v>
      </c>
      <c r="EN13" s="184" t="s">
        <v>478</v>
      </c>
      <c r="EO13" s="184" t="s">
        <v>2836</v>
      </c>
      <c r="EP13" s="184" t="s">
        <v>478</v>
      </c>
      <c r="EQ13" s="184" t="s">
        <v>478</v>
      </c>
      <c r="ER13" s="184" t="s">
        <v>2836</v>
      </c>
      <c r="ES13" s="184" t="s">
        <v>478</v>
      </c>
      <c r="ET13" s="184" t="s">
        <v>478</v>
      </c>
    </row>
    <row r="14" spans="1:150" x14ac:dyDescent="0.3">
      <c r="A14" s="1"/>
      <c r="B14" s="183" t="s">
        <v>2846</v>
      </c>
      <c r="C14" s="183" t="s">
        <v>74</v>
      </c>
      <c r="D14" s="183" t="s">
        <v>84</v>
      </c>
      <c r="E14" s="183" t="s">
        <v>2847</v>
      </c>
      <c r="F14" s="183" t="s">
        <v>2848</v>
      </c>
      <c r="G14" s="184" t="s">
        <v>2836</v>
      </c>
      <c r="H14" s="184" t="s">
        <v>2720</v>
      </c>
      <c r="I14" s="184" t="s">
        <v>2720</v>
      </c>
      <c r="J14" s="184" t="s">
        <v>2836</v>
      </c>
      <c r="K14" s="184" t="s">
        <v>2720</v>
      </c>
      <c r="L14" s="184" t="s">
        <v>2720</v>
      </c>
      <c r="M14" s="184" t="s">
        <v>2836</v>
      </c>
      <c r="N14" s="184" t="s">
        <v>2720</v>
      </c>
      <c r="O14" s="184" t="s">
        <v>2720</v>
      </c>
      <c r="P14" s="184" t="s">
        <v>2836</v>
      </c>
      <c r="Q14" s="184" t="s">
        <v>2720</v>
      </c>
      <c r="R14" s="184" t="s">
        <v>2720</v>
      </c>
      <c r="S14" s="184" t="s">
        <v>2836</v>
      </c>
      <c r="T14" s="184" t="s">
        <v>2720</v>
      </c>
      <c r="U14" s="184" t="s">
        <v>2720</v>
      </c>
      <c r="V14" s="184" t="s">
        <v>2836</v>
      </c>
      <c r="W14" s="184" t="s">
        <v>2720</v>
      </c>
      <c r="X14" s="184" t="s">
        <v>2720</v>
      </c>
      <c r="Y14" s="184" t="s">
        <v>2836</v>
      </c>
      <c r="Z14" s="184" t="s">
        <v>2720</v>
      </c>
      <c r="AA14" s="184" t="s">
        <v>2720</v>
      </c>
      <c r="AB14" s="184" t="s">
        <v>2836</v>
      </c>
      <c r="AC14" s="184" t="s">
        <v>2720</v>
      </c>
      <c r="AD14" s="184" t="s">
        <v>2720</v>
      </c>
      <c r="AE14" s="184" t="s">
        <v>2836</v>
      </c>
      <c r="AF14" s="184" t="s">
        <v>2720</v>
      </c>
      <c r="AG14" s="184" t="s">
        <v>2720</v>
      </c>
      <c r="AH14" s="184" t="s">
        <v>2836</v>
      </c>
      <c r="AI14" s="184" t="s">
        <v>2720</v>
      </c>
      <c r="AJ14" s="184" t="s">
        <v>2720</v>
      </c>
      <c r="AK14" s="184" t="s">
        <v>2836</v>
      </c>
      <c r="AL14" s="184" t="s">
        <v>2720</v>
      </c>
      <c r="AM14" s="184" t="s">
        <v>2720</v>
      </c>
      <c r="AN14" s="184" t="s">
        <v>2836</v>
      </c>
      <c r="AO14" s="184" t="s">
        <v>2720</v>
      </c>
      <c r="AP14" s="184" t="s">
        <v>2720</v>
      </c>
      <c r="AQ14" s="184" t="s">
        <v>2836</v>
      </c>
      <c r="AR14" s="184" t="s">
        <v>2720</v>
      </c>
      <c r="AS14" s="184" t="s">
        <v>2720</v>
      </c>
      <c r="AT14" s="184" t="s">
        <v>2836</v>
      </c>
      <c r="AU14" s="184" t="s">
        <v>2720</v>
      </c>
      <c r="AV14" s="184" t="s">
        <v>2720</v>
      </c>
      <c r="AW14" s="184" t="s">
        <v>2836</v>
      </c>
      <c r="AX14" s="184" t="s">
        <v>2720</v>
      </c>
      <c r="AY14" s="184" t="s">
        <v>2720</v>
      </c>
      <c r="AZ14" s="184" t="s">
        <v>2836</v>
      </c>
      <c r="BA14" s="184" t="s">
        <v>2720</v>
      </c>
      <c r="BB14" s="184" t="s">
        <v>2720</v>
      </c>
      <c r="BC14" s="184" t="s">
        <v>2836</v>
      </c>
      <c r="BD14" s="184" t="s">
        <v>2720</v>
      </c>
      <c r="BE14" s="184" t="s">
        <v>2720</v>
      </c>
      <c r="BF14" s="184" t="s">
        <v>2836</v>
      </c>
      <c r="BG14" s="184" t="s">
        <v>2720</v>
      </c>
      <c r="BH14" s="184" t="s">
        <v>2720</v>
      </c>
      <c r="BI14" s="184" t="s">
        <v>2836</v>
      </c>
      <c r="BJ14" s="184" t="s">
        <v>2720</v>
      </c>
      <c r="BK14" s="184" t="s">
        <v>2720</v>
      </c>
      <c r="BL14" s="184" t="s">
        <v>2836</v>
      </c>
      <c r="BM14" s="184" t="s">
        <v>2720</v>
      </c>
      <c r="BN14" s="184" t="s">
        <v>2720</v>
      </c>
      <c r="BO14" s="184" t="s">
        <v>2836</v>
      </c>
      <c r="BP14" s="184" t="s">
        <v>2720</v>
      </c>
      <c r="BQ14" s="184" t="s">
        <v>2720</v>
      </c>
      <c r="BR14" s="184" t="s">
        <v>2836</v>
      </c>
      <c r="BS14" s="184" t="s">
        <v>2720</v>
      </c>
      <c r="BT14" s="184" t="s">
        <v>2720</v>
      </c>
      <c r="BU14" s="184" t="s">
        <v>2836</v>
      </c>
      <c r="BV14" s="184" t="s">
        <v>2720</v>
      </c>
      <c r="BW14" s="184" t="s">
        <v>2720</v>
      </c>
      <c r="BX14" s="184" t="s">
        <v>2836</v>
      </c>
      <c r="BY14" s="184" t="s">
        <v>2720</v>
      </c>
      <c r="BZ14" s="184" t="s">
        <v>2720</v>
      </c>
      <c r="CA14" s="184" t="s">
        <v>2836</v>
      </c>
      <c r="CB14" s="184" t="s">
        <v>2720</v>
      </c>
      <c r="CC14" s="184" t="s">
        <v>2720</v>
      </c>
      <c r="CD14" s="184" t="s">
        <v>2836</v>
      </c>
      <c r="CE14" s="184" t="s">
        <v>2720</v>
      </c>
      <c r="CF14" s="184" t="s">
        <v>2720</v>
      </c>
      <c r="CG14" s="184" t="s">
        <v>2836</v>
      </c>
      <c r="CH14" s="184" t="s">
        <v>2720</v>
      </c>
      <c r="CI14" s="184" t="s">
        <v>2720</v>
      </c>
      <c r="CJ14" s="184" t="s">
        <v>2836</v>
      </c>
      <c r="CK14" s="184" t="s">
        <v>2720</v>
      </c>
      <c r="CL14" s="184" t="s">
        <v>2720</v>
      </c>
      <c r="CM14" s="184" t="s">
        <v>2836</v>
      </c>
      <c r="CN14" s="184" t="s">
        <v>2720</v>
      </c>
      <c r="CO14" s="184" t="s">
        <v>2720</v>
      </c>
      <c r="CP14" s="184" t="s">
        <v>2836</v>
      </c>
      <c r="CQ14" s="184" t="s">
        <v>2720</v>
      </c>
      <c r="CR14" s="184" t="s">
        <v>2720</v>
      </c>
      <c r="CS14" s="184" t="s">
        <v>2836</v>
      </c>
      <c r="CT14" s="184" t="s">
        <v>2720</v>
      </c>
      <c r="CU14" s="184" t="s">
        <v>2720</v>
      </c>
      <c r="CV14" s="184" t="s">
        <v>2836</v>
      </c>
      <c r="CW14" s="184" t="s">
        <v>2720</v>
      </c>
      <c r="CX14" s="184" t="s">
        <v>2720</v>
      </c>
      <c r="CY14" s="184" t="s">
        <v>2836</v>
      </c>
      <c r="CZ14" s="184" t="s">
        <v>2720</v>
      </c>
      <c r="DA14" s="184" t="s">
        <v>2720</v>
      </c>
      <c r="DB14" s="184" t="s">
        <v>2836</v>
      </c>
      <c r="DC14" s="184" t="s">
        <v>2720</v>
      </c>
      <c r="DD14" s="184" t="s">
        <v>2720</v>
      </c>
      <c r="DE14" s="184" t="s">
        <v>2836</v>
      </c>
      <c r="DF14" s="184" t="s">
        <v>2720</v>
      </c>
      <c r="DG14" s="184" t="s">
        <v>2720</v>
      </c>
      <c r="DH14" s="184" t="s">
        <v>2836</v>
      </c>
      <c r="DI14" s="184" t="s">
        <v>2720</v>
      </c>
      <c r="DJ14" s="184" t="s">
        <v>2720</v>
      </c>
      <c r="DK14" s="184" t="s">
        <v>2836</v>
      </c>
      <c r="DL14" s="184" t="s">
        <v>2720</v>
      </c>
      <c r="DM14" s="184" t="s">
        <v>2720</v>
      </c>
      <c r="DN14" s="184" t="s">
        <v>2836</v>
      </c>
      <c r="DO14" s="184" t="s">
        <v>2720</v>
      </c>
      <c r="DP14" s="184" t="s">
        <v>2720</v>
      </c>
      <c r="DQ14" s="184" t="s">
        <v>2836</v>
      </c>
      <c r="DR14" s="184" t="s">
        <v>2720</v>
      </c>
      <c r="DS14" s="184" t="s">
        <v>2720</v>
      </c>
      <c r="DT14" s="184" t="s">
        <v>2836</v>
      </c>
      <c r="DU14" s="184" t="s">
        <v>2720</v>
      </c>
      <c r="DV14" s="184" t="s">
        <v>2720</v>
      </c>
      <c r="DW14" s="184" t="s">
        <v>2836</v>
      </c>
      <c r="DX14" s="184" t="s">
        <v>2720</v>
      </c>
      <c r="DY14" s="184" t="s">
        <v>2720</v>
      </c>
      <c r="DZ14" s="184" t="s">
        <v>2836</v>
      </c>
      <c r="EA14" s="184" t="s">
        <v>2720</v>
      </c>
      <c r="EB14" s="184" t="s">
        <v>2720</v>
      </c>
      <c r="EC14" s="184" t="s">
        <v>2836</v>
      </c>
      <c r="ED14" s="184" t="s">
        <v>2720</v>
      </c>
      <c r="EE14" s="184" t="s">
        <v>2720</v>
      </c>
      <c r="EF14" s="184" t="s">
        <v>2836</v>
      </c>
      <c r="EG14" s="184" t="s">
        <v>2720</v>
      </c>
      <c r="EH14" s="184" t="s">
        <v>2720</v>
      </c>
      <c r="EI14" s="184" t="s">
        <v>2836</v>
      </c>
      <c r="EJ14" s="184" t="s">
        <v>2720</v>
      </c>
      <c r="EK14" s="184" t="s">
        <v>2720</v>
      </c>
      <c r="EL14" s="184" t="s">
        <v>2836</v>
      </c>
      <c r="EM14" s="184" t="s">
        <v>2720</v>
      </c>
      <c r="EN14" s="184" t="s">
        <v>2720</v>
      </c>
      <c r="EO14" s="184" t="s">
        <v>2836</v>
      </c>
      <c r="EP14" s="184" t="s">
        <v>2720</v>
      </c>
      <c r="EQ14" s="184" t="s">
        <v>2720</v>
      </c>
      <c r="ER14" s="184" t="s">
        <v>2836</v>
      </c>
      <c r="ES14" s="184" t="s">
        <v>2720</v>
      </c>
      <c r="ET14" s="184" t="s">
        <v>2720</v>
      </c>
    </row>
    <row r="15" spans="1:150" x14ac:dyDescent="0.3">
      <c r="A15" s="1"/>
      <c r="B15" s="182" t="s">
        <v>2849</v>
      </c>
      <c r="C15" s="182" t="s">
        <v>74</v>
      </c>
      <c r="D15" s="182" t="s">
        <v>87</v>
      </c>
      <c r="E15" s="182" t="s">
        <v>2850</v>
      </c>
      <c r="F15" s="182" t="s">
        <v>2851</v>
      </c>
      <c r="G15" s="182" t="s">
        <v>2836</v>
      </c>
      <c r="H15" s="182" t="s">
        <v>2720</v>
      </c>
      <c r="I15" s="182" t="s">
        <v>2720</v>
      </c>
      <c r="J15" s="182" t="s">
        <v>2836</v>
      </c>
      <c r="K15" s="182" t="s">
        <v>2720</v>
      </c>
      <c r="L15" s="182" t="s">
        <v>2720</v>
      </c>
      <c r="M15" s="182" t="s">
        <v>2836</v>
      </c>
      <c r="N15" s="182" t="s">
        <v>2720</v>
      </c>
      <c r="O15" s="182" t="s">
        <v>2720</v>
      </c>
      <c r="P15" s="182" t="s">
        <v>2836</v>
      </c>
      <c r="Q15" s="182" t="s">
        <v>2720</v>
      </c>
      <c r="R15" s="182" t="s">
        <v>2720</v>
      </c>
      <c r="S15" s="182" t="s">
        <v>2836</v>
      </c>
      <c r="T15" s="182" t="s">
        <v>2720</v>
      </c>
      <c r="U15" s="182" t="s">
        <v>2720</v>
      </c>
      <c r="V15" s="182" t="s">
        <v>2836</v>
      </c>
      <c r="W15" s="182" t="s">
        <v>2720</v>
      </c>
      <c r="X15" s="182" t="s">
        <v>2720</v>
      </c>
      <c r="Y15" s="182" t="s">
        <v>2836</v>
      </c>
      <c r="Z15" s="182" t="s">
        <v>2720</v>
      </c>
      <c r="AA15" s="182" t="s">
        <v>2720</v>
      </c>
      <c r="AB15" s="182" t="s">
        <v>2836</v>
      </c>
      <c r="AC15" s="182" t="s">
        <v>2720</v>
      </c>
      <c r="AD15" s="182" t="s">
        <v>2720</v>
      </c>
      <c r="AE15" s="182" t="s">
        <v>2836</v>
      </c>
      <c r="AF15" s="182" t="s">
        <v>2720</v>
      </c>
      <c r="AG15" s="182" t="s">
        <v>2720</v>
      </c>
      <c r="AH15" s="182" t="s">
        <v>2836</v>
      </c>
      <c r="AI15" s="182" t="s">
        <v>2720</v>
      </c>
      <c r="AJ15" s="182" t="s">
        <v>2720</v>
      </c>
      <c r="AK15" s="182" t="s">
        <v>2836</v>
      </c>
      <c r="AL15" s="182" t="s">
        <v>2720</v>
      </c>
      <c r="AM15" s="182" t="s">
        <v>2720</v>
      </c>
      <c r="AN15" s="182" t="s">
        <v>2836</v>
      </c>
      <c r="AO15" s="182" t="s">
        <v>2720</v>
      </c>
      <c r="AP15" s="182" t="s">
        <v>2720</v>
      </c>
      <c r="AQ15" s="182" t="s">
        <v>2836</v>
      </c>
      <c r="AR15" s="182" t="s">
        <v>2720</v>
      </c>
      <c r="AS15" s="182" t="s">
        <v>2720</v>
      </c>
      <c r="AT15" s="182" t="s">
        <v>2836</v>
      </c>
      <c r="AU15" s="182" t="s">
        <v>2720</v>
      </c>
      <c r="AV15" s="182" t="s">
        <v>2720</v>
      </c>
      <c r="AW15" s="182" t="s">
        <v>2836</v>
      </c>
      <c r="AX15" s="182" t="s">
        <v>2720</v>
      </c>
      <c r="AY15" s="182" t="s">
        <v>2720</v>
      </c>
      <c r="AZ15" s="182" t="s">
        <v>2836</v>
      </c>
      <c r="BA15" s="182" t="s">
        <v>2720</v>
      </c>
      <c r="BB15" s="182" t="s">
        <v>2720</v>
      </c>
      <c r="BC15" s="182" t="s">
        <v>2836</v>
      </c>
      <c r="BD15" s="182" t="s">
        <v>2720</v>
      </c>
      <c r="BE15" s="182" t="s">
        <v>2720</v>
      </c>
      <c r="BF15" s="182" t="s">
        <v>2836</v>
      </c>
      <c r="BG15" s="182" t="s">
        <v>2720</v>
      </c>
      <c r="BH15" s="182" t="s">
        <v>2720</v>
      </c>
      <c r="BI15" s="182" t="s">
        <v>2836</v>
      </c>
      <c r="BJ15" s="182" t="s">
        <v>2720</v>
      </c>
      <c r="BK15" s="182" t="s">
        <v>2720</v>
      </c>
      <c r="BL15" s="182" t="s">
        <v>2836</v>
      </c>
      <c r="BM15" s="182" t="s">
        <v>2720</v>
      </c>
      <c r="BN15" s="182" t="s">
        <v>2720</v>
      </c>
      <c r="BO15" s="182" t="s">
        <v>2836</v>
      </c>
      <c r="BP15" s="182" t="s">
        <v>2720</v>
      </c>
      <c r="BQ15" s="182" t="s">
        <v>2720</v>
      </c>
      <c r="BR15" s="182" t="s">
        <v>2836</v>
      </c>
      <c r="BS15" s="182" t="s">
        <v>2720</v>
      </c>
      <c r="BT15" s="182" t="s">
        <v>2720</v>
      </c>
      <c r="BU15" s="182" t="s">
        <v>2836</v>
      </c>
      <c r="BV15" s="182" t="s">
        <v>2720</v>
      </c>
      <c r="BW15" s="182" t="s">
        <v>2720</v>
      </c>
      <c r="BX15" s="182" t="s">
        <v>2836</v>
      </c>
      <c r="BY15" s="182" t="s">
        <v>2720</v>
      </c>
      <c r="BZ15" s="182" t="s">
        <v>2720</v>
      </c>
      <c r="CA15" s="182" t="s">
        <v>2836</v>
      </c>
      <c r="CB15" s="182" t="s">
        <v>2720</v>
      </c>
      <c r="CC15" s="182" t="s">
        <v>2720</v>
      </c>
      <c r="CD15" s="182" t="s">
        <v>2836</v>
      </c>
      <c r="CE15" s="182" t="s">
        <v>2720</v>
      </c>
      <c r="CF15" s="182" t="s">
        <v>2720</v>
      </c>
      <c r="CG15" s="182" t="s">
        <v>2836</v>
      </c>
      <c r="CH15" s="182" t="s">
        <v>2720</v>
      </c>
      <c r="CI15" s="182" t="s">
        <v>2720</v>
      </c>
      <c r="CJ15" s="182" t="s">
        <v>2836</v>
      </c>
      <c r="CK15" s="182" t="s">
        <v>2720</v>
      </c>
      <c r="CL15" s="182" t="s">
        <v>2720</v>
      </c>
      <c r="CM15" s="182" t="s">
        <v>2836</v>
      </c>
      <c r="CN15" s="182" t="s">
        <v>2720</v>
      </c>
      <c r="CO15" s="182" t="s">
        <v>2720</v>
      </c>
      <c r="CP15" s="182" t="s">
        <v>2836</v>
      </c>
      <c r="CQ15" s="182" t="s">
        <v>2720</v>
      </c>
      <c r="CR15" s="182" t="s">
        <v>2720</v>
      </c>
      <c r="CS15" s="182" t="s">
        <v>2836</v>
      </c>
      <c r="CT15" s="182" t="s">
        <v>2720</v>
      </c>
      <c r="CU15" s="182" t="s">
        <v>2720</v>
      </c>
      <c r="CV15" s="182" t="s">
        <v>2836</v>
      </c>
      <c r="CW15" s="182" t="s">
        <v>2720</v>
      </c>
      <c r="CX15" s="182" t="s">
        <v>2720</v>
      </c>
      <c r="CY15" s="182" t="s">
        <v>2836</v>
      </c>
      <c r="CZ15" s="182" t="s">
        <v>2720</v>
      </c>
      <c r="DA15" s="182" t="s">
        <v>2720</v>
      </c>
      <c r="DB15" s="182" t="s">
        <v>2836</v>
      </c>
      <c r="DC15" s="182" t="s">
        <v>2720</v>
      </c>
      <c r="DD15" s="182" t="s">
        <v>2720</v>
      </c>
      <c r="DE15" s="182" t="s">
        <v>2836</v>
      </c>
      <c r="DF15" s="182" t="s">
        <v>2720</v>
      </c>
      <c r="DG15" s="182" t="s">
        <v>2720</v>
      </c>
      <c r="DH15" s="182" t="s">
        <v>2836</v>
      </c>
      <c r="DI15" s="182" t="s">
        <v>2720</v>
      </c>
      <c r="DJ15" s="182" t="s">
        <v>2720</v>
      </c>
      <c r="DK15" s="182" t="s">
        <v>2836</v>
      </c>
      <c r="DL15" s="182" t="s">
        <v>2720</v>
      </c>
      <c r="DM15" s="182" t="s">
        <v>2720</v>
      </c>
      <c r="DN15" s="182" t="s">
        <v>2836</v>
      </c>
      <c r="DO15" s="182" t="s">
        <v>2720</v>
      </c>
      <c r="DP15" s="182" t="s">
        <v>2720</v>
      </c>
      <c r="DQ15" s="182" t="s">
        <v>2836</v>
      </c>
      <c r="DR15" s="182" t="s">
        <v>2720</v>
      </c>
      <c r="DS15" s="182" t="s">
        <v>2720</v>
      </c>
      <c r="DT15" s="182" t="s">
        <v>2836</v>
      </c>
      <c r="DU15" s="182" t="s">
        <v>2720</v>
      </c>
      <c r="DV15" s="182" t="s">
        <v>2720</v>
      </c>
      <c r="DW15" s="182" t="s">
        <v>2836</v>
      </c>
      <c r="DX15" s="182" t="s">
        <v>2720</v>
      </c>
      <c r="DY15" s="182" t="s">
        <v>2720</v>
      </c>
      <c r="DZ15" s="182" t="s">
        <v>2836</v>
      </c>
      <c r="EA15" s="182" t="s">
        <v>2720</v>
      </c>
      <c r="EB15" s="182" t="s">
        <v>2720</v>
      </c>
      <c r="EC15" s="182" t="s">
        <v>2836</v>
      </c>
      <c r="ED15" s="182" t="s">
        <v>2720</v>
      </c>
      <c r="EE15" s="182" t="s">
        <v>2720</v>
      </c>
      <c r="EF15" s="182" t="s">
        <v>2836</v>
      </c>
      <c r="EG15" s="182" t="s">
        <v>2720</v>
      </c>
      <c r="EH15" s="182" t="s">
        <v>2720</v>
      </c>
      <c r="EI15" s="182" t="s">
        <v>2836</v>
      </c>
      <c r="EJ15" s="182" t="s">
        <v>2720</v>
      </c>
      <c r="EK15" s="182" t="s">
        <v>2720</v>
      </c>
      <c r="EL15" s="182" t="s">
        <v>2836</v>
      </c>
      <c r="EM15" s="182" t="s">
        <v>2720</v>
      </c>
      <c r="EN15" s="182" t="s">
        <v>2720</v>
      </c>
      <c r="EO15" s="182" t="s">
        <v>2836</v>
      </c>
      <c r="EP15" s="182" t="s">
        <v>2720</v>
      </c>
      <c r="EQ15" s="182" t="s">
        <v>2720</v>
      </c>
      <c r="ER15" s="182" t="s">
        <v>2836</v>
      </c>
      <c r="ES15" s="182" t="s">
        <v>2720</v>
      </c>
      <c r="ET15" s="182" t="s">
        <v>2720</v>
      </c>
    </row>
    <row r="16" spans="1:150" x14ac:dyDescent="0.3">
      <c r="A16" s="1"/>
      <c r="B16" s="183" t="s">
        <v>2852</v>
      </c>
      <c r="C16" s="183" t="s">
        <v>74</v>
      </c>
      <c r="D16" s="183" t="s">
        <v>87</v>
      </c>
      <c r="E16" s="183" t="s">
        <v>2853</v>
      </c>
      <c r="F16" s="183" t="s">
        <v>2854</v>
      </c>
      <c r="G16" s="184" t="s">
        <v>2836</v>
      </c>
      <c r="H16" s="184" t="s">
        <v>2720</v>
      </c>
      <c r="I16" s="184" t="s">
        <v>2720</v>
      </c>
      <c r="J16" s="184" t="s">
        <v>2836</v>
      </c>
      <c r="K16" s="184" t="s">
        <v>2720</v>
      </c>
      <c r="L16" s="184" t="s">
        <v>2720</v>
      </c>
      <c r="M16" s="184" t="s">
        <v>2836</v>
      </c>
      <c r="N16" s="184" t="s">
        <v>2720</v>
      </c>
      <c r="O16" s="184" t="s">
        <v>2720</v>
      </c>
      <c r="P16" s="184" t="s">
        <v>2836</v>
      </c>
      <c r="Q16" s="184" t="s">
        <v>2720</v>
      </c>
      <c r="R16" s="184" t="s">
        <v>2720</v>
      </c>
      <c r="S16" s="184" t="s">
        <v>2836</v>
      </c>
      <c r="T16" s="184" t="s">
        <v>2720</v>
      </c>
      <c r="U16" s="184" t="s">
        <v>2720</v>
      </c>
      <c r="V16" s="184" t="s">
        <v>2836</v>
      </c>
      <c r="W16" s="184" t="s">
        <v>2720</v>
      </c>
      <c r="X16" s="184" t="s">
        <v>2720</v>
      </c>
      <c r="Y16" s="184" t="s">
        <v>2836</v>
      </c>
      <c r="Z16" s="184" t="s">
        <v>2720</v>
      </c>
      <c r="AA16" s="184" t="s">
        <v>2720</v>
      </c>
      <c r="AB16" s="184" t="s">
        <v>2836</v>
      </c>
      <c r="AC16" s="184" t="s">
        <v>2720</v>
      </c>
      <c r="AD16" s="184" t="s">
        <v>2720</v>
      </c>
      <c r="AE16" s="184" t="s">
        <v>2836</v>
      </c>
      <c r="AF16" s="184" t="s">
        <v>2720</v>
      </c>
      <c r="AG16" s="184" t="s">
        <v>2720</v>
      </c>
      <c r="AH16" s="184" t="s">
        <v>2836</v>
      </c>
      <c r="AI16" s="184" t="s">
        <v>2720</v>
      </c>
      <c r="AJ16" s="184" t="s">
        <v>2720</v>
      </c>
      <c r="AK16" s="184" t="s">
        <v>2836</v>
      </c>
      <c r="AL16" s="184" t="s">
        <v>2720</v>
      </c>
      <c r="AM16" s="184" t="s">
        <v>2720</v>
      </c>
      <c r="AN16" s="184" t="s">
        <v>2836</v>
      </c>
      <c r="AO16" s="184" t="s">
        <v>2720</v>
      </c>
      <c r="AP16" s="184" t="s">
        <v>2720</v>
      </c>
      <c r="AQ16" s="184" t="s">
        <v>2836</v>
      </c>
      <c r="AR16" s="184" t="s">
        <v>2720</v>
      </c>
      <c r="AS16" s="184" t="s">
        <v>2720</v>
      </c>
      <c r="AT16" s="184" t="s">
        <v>2836</v>
      </c>
      <c r="AU16" s="184" t="s">
        <v>2720</v>
      </c>
      <c r="AV16" s="184" t="s">
        <v>2720</v>
      </c>
      <c r="AW16" s="184" t="s">
        <v>2836</v>
      </c>
      <c r="AX16" s="184" t="s">
        <v>2720</v>
      </c>
      <c r="AY16" s="184" t="s">
        <v>2720</v>
      </c>
      <c r="AZ16" s="184" t="s">
        <v>2836</v>
      </c>
      <c r="BA16" s="184" t="s">
        <v>2720</v>
      </c>
      <c r="BB16" s="184" t="s">
        <v>2720</v>
      </c>
      <c r="BC16" s="184" t="s">
        <v>2836</v>
      </c>
      <c r="BD16" s="184" t="s">
        <v>2720</v>
      </c>
      <c r="BE16" s="184" t="s">
        <v>2720</v>
      </c>
      <c r="BF16" s="184" t="s">
        <v>2836</v>
      </c>
      <c r="BG16" s="184" t="s">
        <v>2720</v>
      </c>
      <c r="BH16" s="184" t="s">
        <v>2720</v>
      </c>
      <c r="BI16" s="184" t="s">
        <v>2836</v>
      </c>
      <c r="BJ16" s="184" t="s">
        <v>2720</v>
      </c>
      <c r="BK16" s="184" t="s">
        <v>2720</v>
      </c>
      <c r="BL16" s="184" t="s">
        <v>2836</v>
      </c>
      <c r="BM16" s="184" t="s">
        <v>2720</v>
      </c>
      <c r="BN16" s="184" t="s">
        <v>2720</v>
      </c>
      <c r="BO16" s="184" t="s">
        <v>2836</v>
      </c>
      <c r="BP16" s="184" t="s">
        <v>2720</v>
      </c>
      <c r="BQ16" s="184" t="s">
        <v>2720</v>
      </c>
      <c r="BR16" s="184" t="s">
        <v>2836</v>
      </c>
      <c r="BS16" s="184" t="s">
        <v>2720</v>
      </c>
      <c r="BT16" s="184" t="s">
        <v>2720</v>
      </c>
      <c r="BU16" s="184" t="s">
        <v>2836</v>
      </c>
      <c r="BV16" s="184" t="s">
        <v>2720</v>
      </c>
      <c r="BW16" s="184" t="s">
        <v>2720</v>
      </c>
      <c r="BX16" s="184" t="s">
        <v>2836</v>
      </c>
      <c r="BY16" s="184" t="s">
        <v>2720</v>
      </c>
      <c r="BZ16" s="184" t="s">
        <v>2720</v>
      </c>
      <c r="CA16" s="184" t="s">
        <v>2836</v>
      </c>
      <c r="CB16" s="184" t="s">
        <v>2720</v>
      </c>
      <c r="CC16" s="184" t="s">
        <v>2720</v>
      </c>
      <c r="CD16" s="184" t="s">
        <v>2836</v>
      </c>
      <c r="CE16" s="184" t="s">
        <v>2720</v>
      </c>
      <c r="CF16" s="184" t="s">
        <v>2720</v>
      </c>
      <c r="CG16" s="184" t="s">
        <v>2836</v>
      </c>
      <c r="CH16" s="184" t="s">
        <v>2720</v>
      </c>
      <c r="CI16" s="184" t="s">
        <v>2720</v>
      </c>
      <c r="CJ16" s="184" t="s">
        <v>2836</v>
      </c>
      <c r="CK16" s="184" t="s">
        <v>2720</v>
      </c>
      <c r="CL16" s="184" t="s">
        <v>2720</v>
      </c>
      <c r="CM16" s="184" t="s">
        <v>2836</v>
      </c>
      <c r="CN16" s="184" t="s">
        <v>2720</v>
      </c>
      <c r="CO16" s="184" t="s">
        <v>2720</v>
      </c>
      <c r="CP16" s="184" t="s">
        <v>2836</v>
      </c>
      <c r="CQ16" s="184" t="s">
        <v>2720</v>
      </c>
      <c r="CR16" s="184" t="s">
        <v>2720</v>
      </c>
      <c r="CS16" s="184" t="s">
        <v>2836</v>
      </c>
      <c r="CT16" s="184" t="s">
        <v>2720</v>
      </c>
      <c r="CU16" s="184" t="s">
        <v>2720</v>
      </c>
      <c r="CV16" s="184" t="s">
        <v>2836</v>
      </c>
      <c r="CW16" s="184" t="s">
        <v>2720</v>
      </c>
      <c r="CX16" s="184" t="s">
        <v>2720</v>
      </c>
      <c r="CY16" s="184" t="s">
        <v>2836</v>
      </c>
      <c r="CZ16" s="184" t="s">
        <v>2720</v>
      </c>
      <c r="DA16" s="184" t="s">
        <v>2720</v>
      </c>
      <c r="DB16" s="184" t="s">
        <v>2836</v>
      </c>
      <c r="DC16" s="184" t="s">
        <v>2720</v>
      </c>
      <c r="DD16" s="184" t="s">
        <v>2720</v>
      </c>
      <c r="DE16" s="184" t="s">
        <v>2836</v>
      </c>
      <c r="DF16" s="184" t="s">
        <v>2720</v>
      </c>
      <c r="DG16" s="184" t="s">
        <v>2720</v>
      </c>
      <c r="DH16" s="184" t="s">
        <v>2836</v>
      </c>
      <c r="DI16" s="184" t="s">
        <v>2720</v>
      </c>
      <c r="DJ16" s="184" t="s">
        <v>2720</v>
      </c>
      <c r="DK16" s="184" t="s">
        <v>2836</v>
      </c>
      <c r="DL16" s="184" t="s">
        <v>2720</v>
      </c>
      <c r="DM16" s="184" t="s">
        <v>2720</v>
      </c>
      <c r="DN16" s="184" t="s">
        <v>2836</v>
      </c>
      <c r="DO16" s="184" t="s">
        <v>2720</v>
      </c>
      <c r="DP16" s="184" t="s">
        <v>2720</v>
      </c>
      <c r="DQ16" s="184" t="s">
        <v>2836</v>
      </c>
      <c r="DR16" s="184" t="s">
        <v>2720</v>
      </c>
      <c r="DS16" s="184" t="s">
        <v>2720</v>
      </c>
      <c r="DT16" s="184" t="s">
        <v>2836</v>
      </c>
      <c r="DU16" s="184" t="s">
        <v>2720</v>
      </c>
      <c r="DV16" s="184" t="s">
        <v>2720</v>
      </c>
      <c r="DW16" s="184" t="s">
        <v>2836</v>
      </c>
      <c r="DX16" s="184" t="s">
        <v>2720</v>
      </c>
      <c r="DY16" s="184" t="s">
        <v>2720</v>
      </c>
      <c r="DZ16" s="184" t="s">
        <v>2836</v>
      </c>
      <c r="EA16" s="184" t="s">
        <v>2720</v>
      </c>
      <c r="EB16" s="184" t="s">
        <v>2720</v>
      </c>
      <c r="EC16" s="184" t="s">
        <v>2836</v>
      </c>
      <c r="ED16" s="184" t="s">
        <v>2720</v>
      </c>
      <c r="EE16" s="184" t="s">
        <v>2720</v>
      </c>
      <c r="EF16" s="184" t="s">
        <v>2836</v>
      </c>
      <c r="EG16" s="184" t="s">
        <v>2720</v>
      </c>
      <c r="EH16" s="184" t="s">
        <v>2720</v>
      </c>
      <c r="EI16" s="184" t="s">
        <v>2836</v>
      </c>
      <c r="EJ16" s="184" t="s">
        <v>2720</v>
      </c>
      <c r="EK16" s="184" t="s">
        <v>2720</v>
      </c>
      <c r="EL16" s="184" t="s">
        <v>2836</v>
      </c>
      <c r="EM16" s="184" t="s">
        <v>2720</v>
      </c>
      <c r="EN16" s="184" t="s">
        <v>2720</v>
      </c>
      <c r="EO16" s="184" t="s">
        <v>2836</v>
      </c>
      <c r="EP16" s="184" t="s">
        <v>2720</v>
      </c>
      <c r="EQ16" s="184" t="s">
        <v>2720</v>
      </c>
      <c r="ER16" s="184" t="s">
        <v>2836</v>
      </c>
      <c r="ES16" s="184" t="s">
        <v>2720</v>
      </c>
      <c r="ET16" s="184" t="s">
        <v>2720</v>
      </c>
    </row>
    <row r="17" spans="1:150" x14ac:dyDescent="0.3">
      <c r="A17" s="1"/>
      <c r="B17" s="183" t="s">
        <v>2855</v>
      </c>
      <c r="C17" s="183" t="s">
        <v>74</v>
      </c>
      <c r="D17" s="183" t="s">
        <v>87</v>
      </c>
      <c r="E17" s="183" t="s">
        <v>2856</v>
      </c>
      <c r="F17" s="183" t="s">
        <v>2857</v>
      </c>
      <c r="G17" s="184" t="s">
        <v>2836</v>
      </c>
      <c r="H17" s="184" t="s">
        <v>478</v>
      </c>
      <c r="I17" s="184" t="s">
        <v>478</v>
      </c>
      <c r="J17" s="184" t="s">
        <v>2836</v>
      </c>
      <c r="K17" s="184" t="s">
        <v>478</v>
      </c>
      <c r="L17" s="184" t="s">
        <v>478</v>
      </c>
      <c r="M17" s="184" t="s">
        <v>2836</v>
      </c>
      <c r="N17" s="184" t="s">
        <v>478</v>
      </c>
      <c r="O17" s="184" t="s">
        <v>478</v>
      </c>
      <c r="P17" s="184" t="s">
        <v>2836</v>
      </c>
      <c r="Q17" s="184" t="s">
        <v>478</v>
      </c>
      <c r="R17" s="184" t="s">
        <v>478</v>
      </c>
      <c r="S17" s="184" t="s">
        <v>2836</v>
      </c>
      <c r="T17" s="184" t="s">
        <v>478</v>
      </c>
      <c r="U17" s="184" t="s">
        <v>478</v>
      </c>
      <c r="V17" s="184" t="s">
        <v>2836</v>
      </c>
      <c r="W17" s="184" t="s">
        <v>478</v>
      </c>
      <c r="X17" s="184" t="s">
        <v>478</v>
      </c>
      <c r="Y17" s="184" t="s">
        <v>2836</v>
      </c>
      <c r="Z17" s="184" t="s">
        <v>478</v>
      </c>
      <c r="AA17" s="184" t="s">
        <v>478</v>
      </c>
      <c r="AB17" s="184" t="s">
        <v>2836</v>
      </c>
      <c r="AC17" s="184" t="s">
        <v>478</v>
      </c>
      <c r="AD17" s="184" t="s">
        <v>478</v>
      </c>
      <c r="AE17" s="184" t="s">
        <v>2836</v>
      </c>
      <c r="AF17" s="184" t="s">
        <v>478</v>
      </c>
      <c r="AG17" s="184" t="s">
        <v>478</v>
      </c>
      <c r="AH17" s="184" t="s">
        <v>2836</v>
      </c>
      <c r="AI17" s="184" t="s">
        <v>478</v>
      </c>
      <c r="AJ17" s="184" t="s">
        <v>478</v>
      </c>
      <c r="AK17" s="184" t="s">
        <v>2836</v>
      </c>
      <c r="AL17" s="184" t="s">
        <v>478</v>
      </c>
      <c r="AM17" s="184" t="s">
        <v>478</v>
      </c>
      <c r="AN17" s="184" t="s">
        <v>2836</v>
      </c>
      <c r="AO17" s="184" t="s">
        <v>478</v>
      </c>
      <c r="AP17" s="184" t="s">
        <v>478</v>
      </c>
      <c r="AQ17" s="184" t="s">
        <v>2836</v>
      </c>
      <c r="AR17" s="184" t="s">
        <v>478</v>
      </c>
      <c r="AS17" s="184" t="s">
        <v>478</v>
      </c>
      <c r="AT17" s="184" t="s">
        <v>2836</v>
      </c>
      <c r="AU17" s="184" t="s">
        <v>478</v>
      </c>
      <c r="AV17" s="184" t="s">
        <v>478</v>
      </c>
      <c r="AW17" s="184" t="s">
        <v>2836</v>
      </c>
      <c r="AX17" s="184" t="s">
        <v>478</v>
      </c>
      <c r="AY17" s="184" t="s">
        <v>478</v>
      </c>
      <c r="AZ17" s="184" t="s">
        <v>2836</v>
      </c>
      <c r="BA17" s="184" t="s">
        <v>478</v>
      </c>
      <c r="BB17" s="184" t="s">
        <v>478</v>
      </c>
      <c r="BC17" s="184" t="s">
        <v>2836</v>
      </c>
      <c r="BD17" s="184" t="s">
        <v>478</v>
      </c>
      <c r="BE17" s="184" t="s">
        <v>478</v>
      </c>
      <c r="BF17" s="184" t="s">
        <v>2836</v>
      </c>
      <c r="BG17" s="184" t="s">
        <v>478</v>
      </c>
      <c r="BH17" s="184" t="s">
        <v>478</v>
      </c>
      <c r="BI17" s="184" t="s">
        <v>2836</v>
      </c>
      <c r="BJ17" s="184" t="s">
        <v>478</v>
      </c>
      <c r="BK17" s="184" t="s">
        <v>478</v>
      </c>
      <c r="BL17" s="184" t="s">
        <v>2836</v>
      </c>
      <c r="BM17" s="184" t="s">
        <v>478</v>
      </c>
      <c r="BN17" s="184" t="s">
        <v>478</v>
      </c>
      <c r="BO17" s="184" t="s">
        <v>2836</v>
      </c>
      <c r="BP17" s="184" t="s">
        <v>478</v>
      </c>
      <c r="BQ17" s="184" t="s">
        <v>478</v>
      </c>
      <c r="BR17" s="184" t="s">
        <v>2836</v>
      </c>
      <c r="BS17" s="184" t="s">
        <v>478</v>
      </c>
      <c r="BT17" s="184" t="s">
        <v>478</v>
      </c>
      <c r="BU17" s="184" t="s">
        <v>2836</v>
      </c>
      <c r="BV17" s="184" t="s">
        <v>478</v>
      </c>
      <c r="BW17" s="184" t="s">
        <v>478</v>
      </c>
      <c r="BX17" s="184" t="s">
        <v>2836</v>
      </c>
      <c r="BY17" s="184" t="s">
        <v>478</v>
      </c>
      <c r="BZ17" s="184" t="s">
        <v>478</v>
      </c>
      <c r="CA17" s="184" t="s">
        <v>2836</v>
      </c>
      <c r="CB17" s="184" t="s">
        <v>478</v>
      </c>
      <c r="CC17" s="184" t="s">
        <v>478</v>
      </c>
      <c r="CD17" s="184" t="s">
        <v>2836</v>
      </c>
      <c r="CE17" s="184" t="s">
        <v>478</v>
      </c>
      <c r="CF17" s="184" t="s">
        <v>478</v>
      </c>
      <c r="CG17" s="184" t="s">
        <v>2836</v>
      </c>
      <c r="CH17" s="184" t="s">
        <v>478</v>
      </c>
      <c r="CI17" s="184" t="s">
        <v>478</v>
      </c>
      <c r="CJ17" s="184" t="s">
        <v>2836</v>
      </c>
      <c r="CK17" s="184" t="s">
        <v>478</v>
      </c>
      <c r="CL17" s="184" t="s">
        <v>478</v>
      </c>
      <c r="CM17" s="184" t="s">
        <v>2836</v>
      </c>
      <c r="CN17" s="184" t="s">
        <v>478</v>
      </c>
      <c r="CO17" s="184" t="s">
        <v>478</v>
      </c>
      <c r="CP17" s="184" t="s">
        <v>2836</v>
      </c>
      <c r="CQ17" s="184" t="s">
        <v>478</v>
      </c>
      <c r="CR17" s="184" t="s">
        <v>478</v>
      </c>
      <c r="CS17" s="184" t="s">
        <v>2836</v>
      </c>
      <c r="CT17" s="184" t="s">
        <v>478</v>
      </c>
      <c r="CU17" s="184" t="s">
        <v>478</v>
      </c>
      <c r="CV17" s="184" t="s">
        <v>2836</v>
      </c>
      <c r="CW17" s="184" t="s">
        <v>478</v>
      </c>
      <c r="CX17" s="184" t="s">
        <v>478</v>
      </c>
      <c r="CY17" s="184" t="s">
        <v>2836</v>
      </c>
      <c r="CZ17" s="184" t="s">
        <v>478</v>
      </c>
      <c r="DA17" s="184" t="s">
        <v>478</v>
      </c>
      <c r="DB17" s="184" t="s">
        <v>2836</v>
      </c>
      <c r="DC17" s="184" t="s">
        <v>478</v>
      </c>
      <c r="DD17" s="184" t="s">
        <v>478</v>
      </c>
      <c r="DE17" s="184" t="s">
        <v>2836</v>
      </c>
      <c r="DF17" s="184" t="s">
        <v>478</v>
      </c>
      <c r="DG17" s="184" t="s">
        <v>478</v>
      </c>
      <c r="DH17" s="184" t="s">
        <v>2836</v>
      </c>
      <c r="DI17" s="184" t="s">
        <v>478</v>
      </c>
      <c r="DJ17" s="184" t="s">
        <v>478</v>
      </c>
      <c r="DK17" s="184" t="s">
        <v>2836</v>
      </c>
      <c r="DL17" s="184" t="s">
        <v>478</v>
      </c>
      <c r="DM17" s="184" t="s">
        <v>478</v>
      </c>
      <c r="DN17" s="184" t="s">
        <v>2836</v>
      </c>
      <c r="DO17" s="184" t="s">
        <v>478</v>
      </c>
      <c r="DP17" s="184" t="s">
        <v>478</v>
      </c>
      <c r="DQ17" s="184" t="s">
        <v>2836</v>
      </c>
      <c r="DR17" s="184" t="s">
        <v>478</v>
      </c>
      <c r="DS17" s="184" t="s">
        <v>478</v>
      </c>
      <c r="DT17" s="184" t="s">
        <v>2836</v>
      </c>
      <c r="DU17" s="184" t="s">
        <v>478</v>
      </c>
      <c r="DV17" s="184" t="s">
        <v>478</v>
      </c>
      <c r="DW17" s="184" t="s">
        <v>2836</v>
      </c>
      <c r="DX17" s="184" t="s">
        <v>478</v>
      </c>
      <c r="DY17" s="184" t="s">
        <v>478</v>
      </c>
      <c r="DZ17" s="184" t="s">
        <v>2836</v>
      </c>
      <c r="EA17" s="184" t="s">
        <v>478</v>
      </c>
      <c r="EB17" s="184" t="s">
        <v>478</v>
      </c>
      <c r="EC17" s="184" t="s">
        <v>2836</v>
      </c>
      <c r="ED17" s="184" t="s">
        <v>478</v>
      </c>
      <c r="EE17" s="184" t="s">
        <v>478</v>
      </c>
      <c r="EF17" s="184" t="s">
        <v>2836</v>
      </c>
      <c r="EG17" s="184" t="s">
        <v>478</v>
      </c>
      <c r="EH17" s="184" t="s">
        <v>478</v>
      </c>
      <c r="EI17" s="184" t="s">
        <v>2836</v>
      </c>
      <c r="EJ17" s="184" t="s">
        <v>478</v>
      </c>
      <c r="EK17" s="184" t="s">
        <v>478</v>
      </c>
      <c r="EL17" s="184" t="s">
        <v>2836</v>
      </c>
      <c r="EM17" s="184" t="s">
        <v>478</v>
      </c>
      <c r="EN17" s="184" t="s">
        <v>478</v>
      </c>
      <c r="EO17" s="184" t="s">
        <v>2836</v>
      </c>
      <c r="EP17" s="184" t="s">
        <v>478</v>
      </c>
      <c r="EQ17" s="184" t="s">
        <v>478</v>
      </c>
      <c r="ER17" s="184" t="s">
        <v>2836</v>
      </c>
      <c r="ES17" s="184" t="s">
        <v>478</v>
      </c>
      <c r="ET17" s="184" t="s">
        <v>478</v>
      </c>
    </row>
    <row r="18" spans="1:150" x14ac:dyDescent="0.3">
      <c r="A18" s="1"/>
      <c r="B18" s="182" t="s">
        <v>2858</v>
      </c>
      <c r="C18" s="182" t="s">
        <v>123</v>
      </c>
      <c r="D18" s="182" t="s">
        <v>926</v>
      </c>
      <c r="E18" s="182" t="s">
        <v>2859</v>
      </c>
      <c r="F18" s="182" t="s">
        <v>2860</v>
      </c>
      <c r="G18" s="182" t="s">
        <v>2836</v>
      </c>
      <c r="H18" s="182" t="s">
        <v>2720</v>
      </c>
      <c r="I18" s="182" t="s">
        <v>2720</v>
      </c>
      <c r="J18" s="182" t="s">
        <v>2836</v>
      </c>
      <c r="K18" s="182" t="s">
        <v>2720</v>
      </c>
      <c r="L18" s="182" t="s">
        <v>2720</v>
      </c>
      <c r="M18" s="182" t="s">
        <v>2836</v>
      </c>
      <c r="N18" s="182" t="s">
        <v>2720</v>
      </c>
      <c r="O18" s="182" t="s">
        <v>2720</v>
      </c>
      <c r="P18" s="182" t="s">
        <v>2836</v>
      </c>
      <c r="Q18" s="182" t="s">
        <v>2720</v>
      </c>
      <c r="R18" s="182" t="s">
        <v>2720</v>
      </c>
      <c r="S18" s="182" t="s">
        <v>2836</v>
      </c>
      <c r="T18" s="182" t="s">
        <v>2720</v>
      </c>
      <c r="U18" s="182" t="s">
        <v>2720</v>
      </c>
      <c r="V18" s="182" t="s">
        <v>2836</v>
      </c>
      <c r="W18" s="182" t="s">
        <v>2720</v>
      </c>
      <c r="X18" s="182" t="s">
        <v>2720</v>
      </c>
      <c r="Y18" s="182" t="s">
        <v>2836</v>
      </c>
      <c r="Z18" s="182" t="s">
        <v>2720</v>
      </c>
      <c r="AA18" s="182" t="s">
        <v>2720</v>
      </c>
      <c r="AB18" s="182" t="s">
        <v>2836</v>
      </c>
      <c r="AC18" s="182" t="s">
        <v>2720</v>
      </c>
      <c r="AD18" s="182" t="s">
        <v>2720</v>
      </c>
      <c r="AE18" s="182" t="s">
        <v>2836</v>
      </c>
      <c r="AF18" s="182" t="s">
        <v>2720</v>
      </c>
      <c r="AG18" s="182" t="s">
        <v>2720</v>
      </c>
      <c r="AH18" s="182" t="s">
        <v>2836</v>
      </c>
      <c r="AI18" s="182" t="s">
        <v>2720</v>
      </c>
      <c r="AJ18" s="182" t="s">
        <v>2720</v>
      </c>
      <c r="AK18" s="182" t="s">
        <v>2836</v>
      </c>
      <c r="AL18" s="182" t="s">
        <v>2720</v>
      </c>
      <c r="AM18" s="182" t="s">
        <v>2720</v>
      </c>
      <c r="AN18" s="182" t="s">
        <v>2836</v>
      </c>
      <c r="AO18" s="182" t="s">
        <v>2720</v>
      </c>
      <c r="AP18" s="182" t="s">
        <v>2720</v>
      </c>
      <c r="AQ18" s="182" t="s">
        <v>2836</v>
      </c>
      <c r="AR18" s="182" t="s">
        <v>2720</v>
      </c>
      <c r="AS18" s="182" t="s">
        <v>2720</v>
      </c>
      <c r="AT18" s="182" t="s">
        <v>2836</v>
      </c>
      <c r="AU18" s="182" t="s">
        <v>2720</v>
      </c>
      <c r="AV18" s="182" t="s">
        <v>2720</v>
      </c>
      <c r="AW18" s="182" t="s">
        <v>2836</v>
      </c>
      <c r="AX18" s="182" t="s">
        <v>2720</v>
      </c>
      <c r="AY18" s="182" t="s">
        <v>2720</v>
      </c>
      <c r="AZ18" s="182" t="s">
        <v>2836</v>
      </c>
      <c r="BA18" s="182" t="s">
        <v>2720</v>
      </c>
      <c r="BB18" s="182" t="s">
        <v>2720</v>
      </c>
      <c r="BC18" s="182" t="s">
        <v>2836</v>
      </c>
      <c r="BD18" s="182" t="s">
        <v>2720</v>
      </c>
      <c r="BE18" s="182" t="s">
        <v>2720</v>
      </c>
      <c r="BF18" s="182" t="s">
        <v>2836</v>
      </c>
      <c r="BG18" s="182" t="s">
        <v>2720</v>
      </c>
      <c r="BH18" s="182" t="s">
        <v>2720</v>
      </c>
      <c r="BI18" s="182" t="s">
        <v>2836</v>
      </c>
      <c r="BJ18" s="182" t="s">
        <v>2720</v>
      </c>
      <c r="BK18" s="182" t="s">
        <v>2720</v>
      </c>
      <c r="BL18" s="182" t="s">
        <v>2836</v>
      </c>
      <c r="BM18" s="182" t="s">
        <v>2720</v>
      </c>
      <c r="BN18" s="182" t="s">
        <v>2720</v>
      </c>
      <c r="BO18" s="182" t="s">
        <v>2836</v>
      </c>
      <c r="BP18" s="182" t="s">
        <v>2720</v>
      </c>
      <c r="BQ18" s="182" t="s">
        <v>2720</v>
      </c>
      <c r="BR18" s="182" t="s">
        <v>2836</v>
      </c>
      <c r="BS18" s="182" t="s">
        <v>2720</v>
      </c>
      <c r="BT18" s="182" t="s">
        <v>2720</v>
      </c>
      <c r="BU18" s="182" t="s">
        <v>2836</v>
      </c>
      <c r="BV18" s="182" t="s">
        <v>2720</v>
      </c>
      <c r="BW18" s="182" t="s">
        <v>2720</v>
      </c>
      <c r="BX18" s="182" t="s">
        <v>2836</v>
      </c>
      <c r="BY18" s="182" t="s">
        <v>2720</v>
      </c>
      <c r="BZ18" s="182" t="s">
        <v>2720</v>
      </c>
      <c r="CA18" s="182" t="s">
        <v>2836</v>
      </c>
      <c r="CB18" s="182" t="s">
        <v>2720</v>
      </c>
      <c r="CC18" s="182" t="s">
        <v>2720</v>
      </c>
      <c r="CD18" s="182" t="s">
        <v>2836</v>
      </c>
      <c r="CE18" s="182" t="s">
        <v>2720</v>
      </c>
      <c r="CF18" s="182" t="s">
        <v>2720</v>
      </c>
      <c r="CG18" s="182" t="s">
        <v>2836</v>
      </c>
      <c r="CH18" s="182" t="s">
        <v>2720</v>
      </c>
      <c r="CI18" s="182" t="s">
        <v>2720</v>
      </c>
      <c r="CJ18" s="182" t="s">
        <v>2836</v>
      </c>
      <c r="CK18" s="182" t="s">
        <v>2720</v>
      </c>
      <c r="CL18" s="182" t="s">
        <v>2720</v>
      </c>
      <c r="CM18" s="182" t="s">
        <v>2836</v>
      </c>
      <c r="CN18" s="182" t="s">
        <v>2720</v>
      </c>
      <c r="CO18" s="182" t="s">
        <v>2720</v>
      </c>
      <c r="CP18" s="182" t="s">
        <v>2836</v>
      </c>
      <c r="CQ18" s="182" t="s">
        <v>2720</v>
      </c>
      <c r="CR18" s="182" t="s">
        <v>2720</v>
      </c>
      <c r="CS18" s="182" t="s">
        <v>2836</v>
      </c>
      <c r="CT18" s="182" t="s">
        <v>2720</v>
      </c>
      <c r="CU18" s="182" t="s">
        <v>2720</v>
      </c>
      <c r="CV18" s="182" t="s">
        <v>2836</v>
      </c>
      <c r="CW18" s="182" t="s">
        <v>2720</v>
      </c>
      <c r="CX18" s="182" t="s">
        <v>2720</v>
      </c>
      <c r="CY18" s="182" t="s">
        <v>2836</v>
      </c>
      <c r="CZ18" s="182" t="s">
        <v>2720</v>
      </c>
      <c r="DA18" s="182" t="s">
        <v>2720</v>
      </c>
      <c r="DB18" s="182" t="s">
        <v>2836</v>
      </c>
      <c r="DC18" s="182" t="s">
        <v>2720</v>
      </c>
      <c r="DD18" s="182" t="s">
        <v>2720</v>
      </c>
      <c r="DE18" s="182" t="s">
        <v>2836</v>
      </c>
      <c r="DF18" s="182" t="s">
        <v>2720</v>
      </c>
      <c r="DG18" s="182" t="s">
        <v>2720</v>
      </c>
      <c r="DH18" s="182" t="s">
        <v>2836</v>
      </c>
      <c r="DI18" s="182" t="s">
        <v>2720</v>
      </c>
      <c r="DJ18" s="182" t="s">
        <v>2720</v>
      </c>
      <c r="DK18" s="182" t="s">
        <v>2836</v>
      </c>
      <c r="DL18" s="182" t="s">
        <v>2720</v>
      </c>
      <c r="DM18" s="182" t="s">
        <v>2720</v>
      </c>
      <c r="DN18" s="182" t="s">
        <v>2836</v>
      </c>
      <c r="DO18" s="182" t="s">
        <v>2720</v>
      </c>
      <c r="DP18" s="182" t="s">
        <v>2720</v>
      </c>
      <c r="DQ18" s="182" t="s">
        <v>2836</v>
      </c>
      <c r="DR18" s="182" t="s">
        <v>2720</v>
      </c>
      <c r="DS18" s="182" t="s">
        <v>2720</v>
      </c>
      <c r="DT18" s="182" t="s">
        <v>2836</v>
      </c>
      <c r="DU18" s="182" t="s">
        <v>2720</v>
      </c>
      <c r="DV18" s="182" t="s">
        <v>2720</v>
      </c>
      <c r="DW18" s="182" t="s">
        <v>2836</v>
      </c>
      <c r="DX18" s="182" t="s">
        <v>2720</v>
      </c>
      <c r="DY18" s="182" t="s">
        <v>2720</v>
      </c>
      <c r="DZ18" s="182" t="s">
        <v>2836</v>
      </c>
      <c r="EA18" s="182" t="s">
        <v>2720</v>
      </c>
      <c r="EB18" s="182" t="s">
        <v>2720</v>
      </c>
      <c r="EC18" s="182" t="s">
        <v>2836</v>
      </c>
      <c r="ED18" s="182" t="s">
        <v>2720</v>
      </c>
      <c r="EE18" s="182" t="s">
        <v>2720</v>
      </c>
      <c r="EF18" s="182" t="s">
        <v>2836</v>
      </c>
      <c r="EG18" s="182" t="s">
        <v>2720</v>
      </c>
      <c r="EH18" s="182" t="s">
        <v>2720</v>
      </c>
      <c r="EI18" s="182" t="s">
        <v>2836</v>
      </c>
      <c r="EJ18" s="182" t="s">
        <v>2720</v>
      </c>
      <c r="EK18" s="182" t="s">
        <v>2720</v>
      </c>
      <c r="EL18" s="182" t="s">
        <v>2836</v>
      </c>
      <c r="EM18" s="182" t="s">
        <v>2720</v>
      </c>
      <c r="EN18" s="182" t="s">
        <v>2720</v>
      </c>
      <c r="EO18" s="182" t="s">
        <v>2836</v>
      </c>
      <c r="EP18" s="182" t="s">
        <v>2720</v>
      </c>
      <c r="EQ18" s="182" t="s">
        <v>2720</v>
      </c>
      <c r="ER18" s="182" t="s">
        <v>2836</v>
      </c>
      <c r="ES18" s="182" t="s">
        <v>2720</v>
      </c>
      <c r="ET18" s="182" t="s">
        <v>2720</v>
      </c>
    </row>
    <row r="19" spans="1:150" x14ac:dyDescent="0.3">
      <c r="A19" s="1"/>
      <c r="B19" s="183" t="s">
        <v>2861</v>
      </c>
      <c r="C19" s="183" t="s">
        <v>123</v>
      </c>
      <c r="D19" s="183" t="s">
        <v>926</v>
      </c>
      <c r="E19" s="183" t="s">
        <v>2862</v>
      </c>
      <c r="F19" s="183" t="s">
        <v>2863</v>
      </c>
      <c r="G19" s="184" t="s">
        <v>2836</v>
      </c>
      <c r="H19" s="184" t="s">
        <v>2720</v>
      </c>
      <c r="I19" s="184" t="s">
        <v>2720</v>
      </c>
      <c r="J19" s="184" t="s">
        <v>2836</v>
      </c>
      <c r="K19" s="184" t="s">
        <v>2720</v>
      </c>
      <c r="L19" s="184" t="s">
        <v>2720</v>
      </c>
      <c r="M19" s="184" t="s">
        <v>2836</v>
      </c>
      <c r="N19" s="184" t="s">
        <v>2720</v>
      </c>
      <c r="O19" s="184" t="s">
        <v>2720</v>
      </c>
      <c r="P19" s="184" t="s">
        <v>2836</v>
      </c>
      <c r="Q19" s="184" t="s">
        <v>2720</v>
      </c>
      <c r="R19" s="184" t="s">
        <v>2720</v>
      </c>
      <c r="S19" s="184" t="s">
        <v>2836</v>
      </c>
      <c r="T19" s="184" t="s">
        <v>2720</v>
      </c>
      <c r="U19" s="184" t="s">
        <v>2720</v>
      </c>
      <c r="V19" s="184" t="s">
        <v>2836</v>
      </c>
      <c r="W19" s="184" t="s">
        <v>2720</v>
      </c>
      <c r="X19" s="184" t="s">
        <v>2720</v>
      </c>
      <c r="Y19" s="184" t="s">
        <v>2836</v>
      </c>
      <c r="Z19" s="184" t="s">
        <v>2720</v>
      </c>
      <c r="AA19" s="184" t="s">
        <v>2720</v>
      </c>
      <c r="AB19" s="184" t="s">
        <v>2836</v>
      </c>
      <c r="AC19" s="184" t="s">
        <v>2720</v>
      </c>
      <c r="AD19" s="184" t="s">
        <v>2720</v>
      </c>
      <c r="AE19" s="184" t="s">
        <v>2836</v>
      </c>
      <c r="AF19" s="184" t="s">
        <v>2720</v>
      </c>
      <c r="AG19" s="184" t="s">
        <v>2720</v>
      </c>
      <c r="AH19" s="184" t="s">
        <v>2836</v>
      </c>
      <c r="AI19" s="184" t="s">
        <v>2720</v>
      </c>
      <c r="AJ19" s="184" t="s">
        <v>2720</v>
      </c>
      <c r="AK19" s="184" t="s">
        <v>2836</v>
      </c>
      <c r="AL19" s="184" t="s">
        <v>2720</v>
      </c>
      <c r="AM19" s="184" t="s">
        <v>2720</v>
      </c>
      <c r="AN19" s="184" t="s">
        <v>2836</v>
      </c>
      <c r="AO19" s="184" t="s">
        <v>2720</v>
      </c>
      <c r="AP19" s="184" t="s">
        <v>2720</v>
      </c>
      <c r="AQ19" s="184" t="s">
        <v>2836</v>
      </c>
      <c r="AR19" s="184" t="s">
        <v>2720</v>
      </c>
      <c r="AS19" s="184" t="s">
        <v>2720</v>
      </c>
      <c r="AT19" s="184" t="s">
        <v>2836</v>
      </c>
      <c r="AU19" s="184" t="s">
        <v>2720</v>
      </c>
      <c r="AV19" s="184" t="s">
        <v>2720</v>
      </c>
      <c r="AW19" s="184" t="s">
        <v>2836</v>
      </c>
      <c r="AX19" s="184" t="s">
        <v>2720</v>
      </c>
      <c r="AY19" s="184" t="s">
        <v>2720</v>
      </c>
      <c r="AZ19" s="184" t="s">
        <v>2836</v>
      </c>
      <c r="BA19" s="184" t="s">
        <v>2720</v>
      </c>
      <c r="BB19" s="184" t="s">
        <v>2720</v>
      </c>
      <c r="BC19" s="184" t="s">
        <v>2836</v>
      </c>
      <c r="BD19" s="184" t="s">
        <v>2720</v>
      </c>
      <c r="BE19" s="184" t="s">
        <v>2720</v>
      </c>
      <c r="BF19" s="184" t="s">
        <v>2836</v>
      </c>
      <c r="BG19" s="184" t="s">
        <v>2720</v>
      </c>
      <c r="BH19" s="184" t="s">
        <v>2720</v>
      </c>
      <c r="BI19" s="184" t="s">
        <v>2836</v>
      </c>
      <c r="BJ19" s="184" t="s">
        <v>2720</v>
      </c>
      <c r="BK19" s="184" t="s">
        <v>2720</v>
      </c>
      <c r="BL19" s="184" t="s">
        <v>2836</v>
      </c>
      <c r="BM19" s="184" t="s">
        <v>2720</v>
      </c>
      <c r="BN19" s="184" t="s">
        <v>2720</v>
      </c>
      <c r="BO19" s="184" t="s">
        <v>2836</v>
      </c>
      <c r="BP19" s="184" t="s">
        <v>2720</v>
      </c>
      <c r="BQ19" s="184" t="s">
        <v>2720</v>
      </c>
      <c r="BR19" s="184" t="s">
        <v>2836</v>
      </c>
      <c r="BS19" s="184" t="s">
        <v>2720</v>
      </c>
      <c r="BT19" s="184" t="s">
        <v>2720</v>
      </c>
      <c r="BU19" s="184" t="s">
        <v>2836</v>
      </c>
      <c r="BV19" s="184" t="s">
        <v>2720</v>
      </c>
      <c r="BW19" s="184" t="s">
        <v>2720</v>
      </c>
      <c r="BX19" s="184" t="s">
        <v>2836</v>
      </c>
      <c r="BY19" s="184" t="s">
        <v>2720</v>
      </c>
      <c r="BZ19" s="184" t="s">
        <v>2720</v>
      </c>
      <c r="CA19" s="184" t="s">
        <v>2836</v>
      </c>
      <c r="CB19" s="184" t="s">
        <v>2720</v>
      </c>
      <c r="CC19" s="184" t="s">
        <v>2720</v>
      </c>
      <c r="CD19" s="184" t="s">
        <v>2836</v>
      </c>
      <c r="CE19" s="184" t="s">
        <v>2720</v>
      </c>
      <c r="CF19" s="184" t="s">
        <v>2720</v>
      </c>
      <c r="CG19" s="184" t="s">
        <v>2836</v>
      </c>
      <c r="CH19" s="184" t="s">
        <v>2720</v>
      </c>
      <c r="CI19" s="184" t="s">
        <v>2720</v>
      </c>
      <c r="CJ19" s="184" t="s">
        <v>2836</v>
      </c>
      <c r="CK19" s="184" t="s">
        <v>2720</v>
      </c>
      <c r="CL19" s="184" t="s">
        <v>2720</v>
      </c>
      <c r="CM19" s="184" t="s">
        <v>2836</v>
      </c>
      <c r="CN19" s="184" t="s">
        <v>2720</v>
      </c>
      <c r="CO19" s="184" t="s">
        <v>2720</v>
      </c>
      <c r="CP19" s="184" t="s">
        <v>2836</v>
      </c>
      <c r="CQ19" s="184" t="s">
        <v>2720</v>
      </c>
      <c r="CR19" s="184" t="s">
        <v>2720</v>
      </c>
      <c r="CS19" s="184" t="s">
        <v>2836</v>
      </c>
      <c r="CT19" s="184" t="s">
        <v>2720</v>
      </c>
      <c r="CU19" s="184" t="s">
        <v>2720</v>
      </c>
      <c r="CV19" s="184" t="s">
        <v>2836</v>
      </c>
      <c r="CW19" s="184" t="s">
        <v>2720</v>
      </c>
      <c r="CX19" s="184" t="s">
        <v>2720</v>
      </c>
      <c r="CY19" s="184" t="s">
        <v>2836</v>
      </c>
      <c r="CZ19" s="184" t="s">
        <v>2720</v>
      </c>
      <c r="DA19" s="184" t="s">
        <v>2720</v>
      </c>
      <c r="DB19" s="184" t="s">
        <v>2836</v>
      </c>
      <c r="DC19" s="184" t="s">
        <v>2720</v>
      </c>
      <c r="DD19" s="184" t="s">
        <v>2720</v>
      </c>
      <c r="DE19" s="184" t="s">
        <v>2836</v>
      </c>
      <c r="DF19" s="184" t="s">
        <v>2720</v>
      </c>
      <c r="DG19" s="184" t="s">
        <v>2720</v>
      </c>
      <c r="DH19" s="184" t="s">
        <v>2836</v>
      </c>
      <c r="DI19" s="184" t="s">
        <v>2720</v>
      </c>
      <c r="DJ19" s="184" t="s">
        <v>2720</v>
      </c>
      <c r="DK19" s="184" t="s">
        <v>2836</v>
      </c>
      <c r="DL19" s="184" t="s">
        <v>2720</v>
      </c>
      <c r="DM19" s="184" t="s">
        <v>2720</v>
      </c>
      <c r="DN19" s="184" t="s">
        <v>2836</v>
      </c>
      <c r="DO19" s="184" t="s">
        <v>2720</v>
      </c>
      <c r="DP19" s="184" t="s">
        <v>2720</v>
      </c>
      <c r="DQ19" s="184" t="s">
        <v>2836</v>
      </c>
      <c r="DR19" s="184" t="s">
        <v>2720</v>
      </c>
      <c r="DS19" s="184" t="s">
        <v>2720</v>
      </c>
      <c r="DT19" s="184" t="s">
        <v>2836</v>
      </c>
      <c r="DU19" s="184" t="s">
        <v>2720</v>
      </c>
      <c r="DV19" s="184" t="s">
        <v>2720</v>
      </c>
      <c r="DW19" s="184" t="s">
        <v>2836</v>
      </c>
      <c r="DX19" s="184" t="s">
        <v>2720</v>
      </c>
      <c r="DY19" s="184" t="s">
        <v>2720</v>
      </c>
      <c r="DZ19" s="184" t="s">
        <v>2836</v>
      </c>
      <c r="EA19" s="184" t="s">
        <v>2720</v>
      </c>
      <c r="EB19" s="184" t="s">
        <v>2720</v>
      </c>
      <c r="EC19" s="184" t="s">
        <v>2836</v>
      </c>
      <c r="ED19" s="184" t="s">
        <v>2720</v>
      </c>
      <c r="EE19" s="184" t="s">
        <v>2720</v>
      </c>
      <c r="EF19" s="184" t="s">
        <v>2836</v>
      </c>
      <c r="EG19" s="184" t="s">
        <v>2720</v>
      </c>
      <c r="EH19" s="184" t="s">
        <v>2720</v>
      </c>
      <c r="EI19" s="184" t="s">
        <v>2836</v>
      </c>
      <c r="EJ19" s="184" t="s">
        <v>2720</v>
      </c>
      <c r="EK19" s="184" t="s">
        <v>2720</v>
      </c>
      <c r="EL19" s="184" t="s">
        <v>2836</v>
      </c>
      <c r="EM19" s="184" t="s">
        <v>2720</v>
      </c>
      <c r="EN19" s="184" t="s">
        <v>2720</v>
      </c>
      <c r="EO19" s="184" t="s">
        <v>2836</v>
      </c>
      <c r="EP19" s="184" t="s">
        <v>2720</v>
      </c>
      <c r="EQ19" s="184" t="s">
        <v>2720</v>
      </c>
      <c r="ER19" s="184" t="s">
        <v>2836</v>
      </c>
      <c r="ES19" s="184" t="s">
        <v>2720</v>
      </c>
      <c r="ET19" s="184" t="s">
        <v>2720</v>
      </c>
    </row>
    <row r="20" spans="1:150" x14ac:dyDescent="0.3">
      <c r="A20" s="1"/>
      <c r="B20" s="183" t="s">
        <v>2864</v>
      </c>
      <c r="C20" s="183" t="s">
        <v>123</v>
      </c>
      <c r="D20" s="183" t="s">
        <v>926</v>
      </c>
      <c r="E20" s="183" t="s">
        <v>2865</v>
      </c>
      <c r="F20" s="183" t="s">
        <v>2866</v>
      </c>
      <c r="G20" s="184" t="s">
        <v>2836</v>
      </c>
      <c r="H20" s="184" t="s">
        <v>2720</v>
      </c>
      <c r="I20" s="184" t="s">
        <v>2720</v>
      </c>
      <c r="J20" s="184" t="s">
        <v>2836</v>
      </c>
      <c r="K20" s="184" t="s">
        <v>2720</v>
      </c>
      <c r="L20" s="184" t="s">
        <v>2720</v>
      </c>
      <c r="M20" s="184" t="s">
        <v>2836</v>
      </c>
      <c r="N20" s="184" t="s">
        <v>2720</v>
      </c>
      <c r="O20" s="184" t="s">
        <v>2720</v>
      </c>
      <c r="P20" s="184" t="s">
        <v>2836</v>
      </c>
      <c r="Q20" s="184" t="s">
        <v>2720</v>
      </c>
      <c r="R20" s="184" t="s">
        <v>2720</v>
      </c>
      <c r="S20" s="184" t="s">
        <v>2836</v>
      </c>
      <c r="T20" s="184" t="s">
        <v>2720</v>
      </c>
      <c r="U20" s="184" t="s">
        <v>2720</v>
      </c>
      <c r="V20" s="184" t="s">
        <v>2836</v>
      </c>
      <c r="W20" s="184" t="s">
        <v>2720</v>
      </c>
      <c r="X20" s="184" t="s">
        <v>2720</v>
      </c>
      <c r="Y20" s="184" t="s">
        <v>2836</v>
      </c>
      <c r="Z20" s="184" t="s">
        <v>2720</v>
      </c>
      <c r="AA20" s="184" t="s">
        <v>2720</v>
      </c>
      <c r="AB20" s="184" t="s">
        <v>2836</v>
      </c>
      <c r="AC20" s="184" t="s">
        <v>2720</v>
      </c>
      <c r="AD20" s="184" t="s">
        <v>2720</v>
      </c>
      <c r="AE20" s="184" t="s">
        <v>2836</v>
      </c>
      <c r="AF20" s="184" t="s">
        <v>2720</v>
      </c>
      <c r="AG20" s="184" t="s">
        <v>2720</v>
      </c>
      <c r="AH20" s="184" t="s">
        <v>2836</v>
      </c>
      <c r="AI20" s="184" t="s">
        <v>2720</v>
      </c>
      <c r="AJ20" s="184" t="s">
        <v>2720</v>
      </c>
      <c r="AK20" s="184" t="s">
        <v>2836</v>
      </c>
      <c r="AL20" s="184" t="s">
        <v>2720</v>
      </c>
      <c r="AM20" s="184" t="s">
        <v>2720</v>
      </c>
      <c r="AN20" s="184" t="s">
        <v>2836</v>
      </c>
      <c r="AO20" s="184" t="s">
        <v>2720</v>
      </c>
      <c r="AP20" s="184" t="s">
        <v>2720</v>
      </c>
      <c r="AQ20" s="184" t="s">
        <v>2836</v>
      </c>
      <c r="AR20" s="184" t="s">
        <v>2720</v>
      </c>
      <c r="AS20" s="184" t="s">
        <v>2720</v>
      </c>
      <c r="AT20" s="184" t="s">
        <v>2836</v>
      </c>
      <c r="AU20" s="184" t="s">
        <v>2720</v>
      </c>
      <c r="AV20" s="184" t="s">
        <v>2720</v>
      </c>
      <c r="AW20" s="184" t="s">
        <v>2836</v>
      </c>
      <c r="AX20" s="184" t="s">
        <v>2720</v>
      </c>
      <c r="AY20" s="184" t="s">
        <v>2720</v>
      </c>
      <c r="AZ20" s="184" t="s">
        <v>2836</v>
      </c>
      <c r="BA20" s="184" t="s">
        <v>2720</v>
      </c>
      <c r="BB20" s="184" t="s">
        <v>2720</v>
      </c>
      <c r="BC20" s="184" t="s">
        <v>2836</v>
      </c>
      <c r="BD20" s="184" t="s">
        <v>2720</v>
      </c>
      <c r="BE20" s="184" t="s">
        <v>2720</v>
      </c>
      <c r="BF20" s="184" t="s">
        <v>2836</v>
      </c>
      <c r="BG20" s="184" t="s">
        <v>2720</v>
      </c>
      <c r="BH20" s="184" t="s">
        <v>2720</v>
      </c>
      <c r="BI20" s="184" t="s">
        <v>2836</v>
      </c>
      <c r="BJ20" s="184" t="s">
        <v>2720</v>
      </c>
      <c r="BK20" s="184" t="s">
        <v>2720</v>
      </c>
      <c r="BL20" s="184" t="s">
        <v>2836</v>
      </c>
      <c r="BM20" s="184" t="s">
        <v>2720</v>
      </c>
      <c r="BN20" s="184" t="s">
        <v>2720</v>
      </c>
      <c r="BO20" s="184" t="s">
        <v>2836</v>
      </c>
      <c r="BP20" s="184" t="s">
        <v>2720</v>
      </c>
      <c r="BQ20" s="184" t="s">
        <v>2720</v>
      </c>
      <c r="BR20" s="184" t="s">
        <v>2836</v>
      </c>
      <c r="BS20" s="184" t="s">
        <v>2720</v>
      </c>
      <c r="BT20" s="184" t="s">
        <v>2720</v>
      </c>
      <c r="BU20" s="184" t="s">
        <v>2836</v>
      </c>
      <c r="BV20" s="184" t="s">
        <v>2720</v>
      </c>
      <c r="BW20" s="184" t="s">
        <v>2720</v>
      </c>
      <c r="BX20" s="184" t="s">
        <v>2836</v>
      </c>
      <c r="BY20" s="184" t="s">
        <v>2720</v>
      </c>
      <c r="BZ20" s="184" t="s">
        <v>2720</v>
      </c>
      <c r="CA20" s="184" t="s">
        <v>2836</v>
      </c>
      <c r="CB20" s="184" t="s">
        <v>2720</v>
      </c>
      <c r="CC20" s="184" t="s">
        <v>2720</v>
      </c>
      <c r="CD20" s="184" t="s">
        <v>2836</v>
      </c>
      <c r="CE20" s="184" t="s">
        <v>2720</v>
      </c>
      <c r="CF20" s="184" t="s">
        <v>2720</v>
      </c>
      <c r="CG20" s="184" t="s">
        <v>2836</v>
      </c>
      <c r="CH20" s="184" t="s">
        <v>2720</v>
      </c>
      <c r="CI20" s="184" t="s">
        <v>2720</v>
      </c>
      <c r="CJ20" s="184" t="s">
        <v>2836</v>
      </c>
      <c r="CK20" s="184" t="s">
        <v>2720</v>
      </c>
      <c r="CL20" s="184" t="s">
        <v>2720</v>
      </c>
      <c r="CM20" s="184" t="s">
        <v>2836</v>
      </c>
      <c r="CN20" s="184" t="s">
        <v>2720</v>
      </c>
      <c r="CO20" s="184" t="s">
        <v>2720</v>
      </c>
      <c r="CP20" s="184" t="s">
        <v>2836</v>
      </c>
      <c r="CQ20" s="184" t="s">
        <v>2720</v>
      </c>
      <c r="CR20" s="184" t="s">
        <v>2720</v>
      </c>
      <c r="CS20" s="184" t="s">
        <v>2836</v>
      </c>
      <c r="CT20" s="184" t="s">
        <v>2720</v>
      </c>
      <c r="CU20" s="184" t="s">
        <v>2720</v>
      </c>
      <c r="CV20" s="184" t="s">
        <v>2836</v>
      </c>
      <c r="CW20" s="184" t="s">
        <v>2720</v>
      </c>
      <c r="CX20" s="184" t="s">
        <v>2720</v>
      </c>
      <c r="CY20" s="184" t="s">
        <v>2836</v>
      </c>
      <c r="CZ20" s="184" t="s">
        <v>2720</v>
      </c>
      <c r="DA20" s="184" t="s">
        <v>2720</v>
      </c>
      <c r="DB20" s="184" t="s">
        <v>2836</v>
      </c>
      <c r="DC20" s="184" t="s">
        <v>2720</v>
      </c>
      <c r="DD20" s="184" t="s">
        <v>2720</v>
      </c>
      <c r="DE20" s="184" t="s">
        <v>2836</v>
      </c>
      <c r="DF20" s="184" t="s">
        <v>2720</v>
      </c>
      <c r="DG20" s="184" t="s">
        <v>2720</v>
      </c>
      <c r="DH20" s="184" t="s">
        <v>2836</v>
      </c>
      <c r="DI20" s="184" t="s">
        <v>2720</v>
      </c>
      <c r="DJ20" s="184" t="s">
        <v>2720</v>
      </c>
      <c r="DK20" s="184" t="s">
        <v>2836</v>
      </c>
      <c r="DL20" s="184" t="s">
        <v>2720</v>
      </c>
      <c r="DM20" s="184" t="s">
        <v>2720</v>
      </c>
      <c r="DN20" s="184" t="s">
        <v>2836</v>
      </c>
      <c r="DO20" s="184" t="s">
        <v>2720</v>
      </c>
      <c r="DP20" s="184" t="s">
        <v>2720</v>
      </c>
      <c r="DQ20" s="184" t="s">
        <v>2836</v>
      </c>
      <c r="DR20" s="184" t="s">
        <v>2720</v>
      </c>
      <c r="DS20" s="184" t="s">
        <v>2720</v>
      </c>
      <c r="DT20" s="184" t="s">
        <v>2836</v>
      </c>
      <c r="DU20" s="184" t="s">
        <v>2720</v>
      </c>
      <c r="DV20" s="184" t="s">
        <v>2720</v>
      </c>
      <c r="DW20" s="184" t="s">
        <v>2836</v>
      </c>
      <c r="DX20" s="184" t="s">
        <v>2720</v>
      </c>
      <c r="DY20" s="184" t="s">
        <v>2720</v>
      </c>
      <c r="DZ20" s="184" t="s">
        <v>2836</v>
      </c>
      <c r="EA20" s="184" t="s">
        <v>2720</v>
      </c>
      <c r="EB20" s="184" t="s">
        <v>2720</v>
      </c>
      <c r="EC20" s="184" t="s">
        <v>2836</v>
      </c>
      <c r="ED20" s="184" t="s">
        <v>2720</v>
      </c>
      <c r="EE20" s="184" t="s">
        <v>2720</v>
      </c>
      <c r="EF20" s="184" t="s">
        <v>2836</v>
      </c>
      <c r="EG20" s="184" t="s">
        <v>2720</v>
      </c>
      <c r="EH20" s="184" t="s">
        <v>2720</v>
      </c>
      <c r="EI20" s="184" t="s">
        <v>2836</v>
      </c>
      <c r="EJ20" s="184" t="s">
        <v>2720</v>
      </c>
      <c r="EK20" s="184" t="s">
        <v>2720</v>
      </c>
      <c r="EL20" s="184" t="s">
        <v>2836</v>
      </c>
      <c r="EM20" s="184" t="s">
        <v>2720</v>
      </c>
      <c r="EN20" s="184" t="s">
        <v>2720</v>
      </c>
      <c r="EO20" s="184" t="s">
        <v>2836</v>
      </c>
      <c r="EP20" s="184" t="s">
        <v>2720</v>
      </c>
      <c r="EQ20" s="184" t="s">
        <v>2720</v>
      </c>
      <c r="ER20" s="184" t="s">
        <v>2836</v>
      </c>
      <c r="ES20" s="184" t="s">
        <v>2720</v>
      </c>
      <c r="ET20" s="184" t="s">
        <v>2720</v>
      </c>
    </row>
    <row r="21" spans="1:150" x14ac:dyDescent="0.3">
      <c r="A21" s="1"/>
      <c r="B21" s="183" t="s">
        <v>2867</v>
      </c>
      <c r="C21" s="183" t="s">
        <v>123</v>
      </c>
      <c r="D21" s="183" t="s">
        <v>926</v>
      </c>
      <c r="E21" s="183" t="s">
        <v>2868</v>
      </c>
      <c r="F21" s="183" t="s">
        <v>2869</v>
      </c>
      <c r="G21" s="184" t="s">
        <v>2836</v>
      </c>
      <c r="H21" s="184" t="s">
        <v>2720</v>
      </c>
      <c r="I21" s="184" t="s">
        <v>2720</v>
      </c>
      <c r="J21" s="184" t="s">
        <v>2836</v>
      </c>
      <c r="K21" s="184" t="s">
        <v>2720</v>
      </c>
      <c r="L21" s="184" t="s">
        <v>2720</v>
      </c>
      <c r="M21" s="184" t="s">
        <v>2836</v>
      </c>
      <c r="N21" s="184" t="s">
        <v>2720</v>
      </c>
      <c r="O21" s="184" t="s">
        <v>2720</v>
      </c>
      <c r="P21" s="184" t="s">
        <v>2836</v>
      </c>
      <c r="Q21" s="184" t="s">
        <v>2720</v>
      </c>
      <c r="R21" s="184" t="s">
        <v>2720</v>
      </c>
      <c r="S21" s="184" t="s">
        <v>2836</v>
      </c>
      <c r="T21" s="184" t="s">
        <v>2720</v>
      </c>
      <c r="U21" s="184" t="s">
        <v>2720</v>
      </c>
      <c r="V21" s="184" t="s">
        <v>2836</v>
      </c>
      <c r="W21" s="184" t="s">
        <v>2720</v>
      </c>
      <c r="X21" s="184" t="s">
        <v>2720</v>
      </c>
      <c r="Y21" s="184" t="s">
        <v>2836</v>
      </c>
      <c r="Z21" s="184" t="s">
        <v>2720</v>
      </c>
      <c r="AA21" s="184" t="s">
        <v>2720</v>
      </c>
      <c r="AB21" s="184" t="s">
        <v>2836</v>
      </c>
      <c r="AC21" s="184" t="s">
        <v>2720</v>
      </c>
      <c r="AD21" s="184" t="s">
        <v>2720</v>
      </c>
      <c r="AE21" s="184" t="s">
        <v>2836</v>
      </c>
      <c r="AF21" s="184" t="s">
        <v>2720</v>
      </c>
      <c r="AG21" s="184" t="s">
        <v>2720</v>
      </c>
      <c r="AH21" s="184" t="s">
        <v>2836</v>
      </c>
      <c r="AI21" s="184" t="s">
        <v>2720</v>
      </c>
      <c r="AJ21" s="184" t="s">
        <v>2720</v>
      </c>
      <c r="AK21" s="184" t="s">
        <v>2836</v>
      </c>
      <c r="AL21" s="184" t="s">
        <v>2720</v>
      </c>
      <c r="AM21" s="184" t="s">
        <v>2720</v>
      </c>
      <c r="AN21" s="184" t="s">
        <v>2836</v>
      </c>
      <c r="AO21" s="184" t="s">
        <v>2720</v>
      </c>
      <c r="AP21" s="184" t="s">
        <v>2720</v>
      </c>
      <c r="AQ21" s="184" t="s">
        <v>2836</v>
      </c>
      <c r="AR21" s="184" t="s">
        <v>2720</v>
      </c>
      <c r="AS21" s="184" t="s">
        <v>2720</v>
      </c>
      <c r="AT21" s="184" t="s">
        <v>2836</v>
      </c>
      <c r="AU21" s="184" t="s">
        <v>2720</v>
      </c>
      <c r="AV21" s="184" t="s">
        <v>2720</v>
      </c>
      <c r="AW21" s="184" t="s">
        <v>2836</v>
      </c>
      <c r="AX21" s="184" t="s">
        <v>2720</v>
      </c>
      <c r="AY21" s="184" t="s">
        <v>2720</v>
      </c>
      <c r="AZ21" s="184" t="s">
        <v>2836</v>
      </c>
      <c r="BA21" s="184" t="s">
        <v>2720</v>
      </c>
      <c r="BB21" s="184" t="s">
        <v>2720</v>
      </c>
      <c r="BC21" s="184" t="s">
        <v>2836</v>
      </c>
      <c r="BD21" s="184" t="s">
        <v>2720</v>
      </c>
      <c r="BE21" s="184" t="s">
        <v>2720</v>
      </c>
      <c r="BF21" s="184" t="s">
        <v>2836</v>
      </c>
      <c r="BG21" s="184" t="s">
        <v>2720</v>
      </c>
      <c r="BH21" s="184" t="s">
        <v>2720</v>
      </c>
      <c r="BI21" s="184" t="s">
        <v>2836</v>
      </c>
      <c r="BJ21" s="184" t="s">
        <v>2720</v>
      </c>
      <c r="BK21" s="184" t="s">
        <v>2720</v>
      </c>
      <c r="BL21" s="184" t="s">
        <v>2836</v>
      </c>
      <c r="BM21" s="184" t="s">
        <v>2720</v>
      </c>
      <c r="BN21" s="184" t="s">
        <v>2720</v>
      </c>
      <c r="BO21" s="184" t="s">
        <v>2836</v>
      </c>
      <c r="BP21" s="184" t="s">
        <v>2720</v>
      </c>
      <c r="BQ21" s="184" t="s">
        <v>2720</v>
      </c>
      <c r="BR21" s="184" t="s">
        <v>2836</v>
      </c>
      <c r="BS21" s="184" t="s">
        <v>2720</v>
      </c>
      <c r="BT21" s="184" t="s">
        <v>2720</v>
      </c>
      <c r="BU21" s="184" t="s">
        <v>2836</v>
      </c>
      <c r="BV21" s="184" t="s">
        <v>2720</v>
      </c>
      <c r="BW21" s="184" t="s">
        <v>2720</v>
      </c>
      <c r="BX21" s="184" t="s">
        <v>2836</v>
      </c>
      <c r="BY21" s="184" t="s">
        <v>2720</v>
      </c>
      <c r="BZ21" s="184" t="s">
        <v>2720</v>
      </c>
      <c r="CA21" s="184" t="s">
        <v>2836</v>
      </c>
      <c r="CB21" s="184" t="s">
        <v>2720</v>
      </c>
      <c r="CC21" s="184" t="s">
        <v>2720</v>
      </c>
      <c r="CD21" s="184" t="s">
        <v>2836</v>
      </c>
      <c r="CE21" s="184" t="s">
        <v>2720</v>
      </c>
      <c r="CF21" s="184" t="s">
        <v>2720</v>
      </c>
      <c r="CG21" s="184" t="s">
        <v>2836</v>
      </c>
      <c r="CH21" s="184" t="s">
        <v>2720</v>
      </c>
      <c r="CI21" s="184" t="s">
        <v>2720</v>
      </c>
      <c r="CJ21" s="184" t="s">
        <v>2836</v>
      </c>
      <c r="CK21" s="184" t="s">
        <v>2720</v>
      </c>
      <c r="CL21" s="184" t="s">
        <v>2720</v>
      </c>
      <c r="CM21" s="184" t="s">
        <v>2836</v>
      </c>
      <c r="CN21" s="184" t="s">
        <v>2720</v>
      </c>
      <c r="CO21" s="184" t="s">
        <v>2720</v>
      </c>
      <c r="CP21" s="184" t="s">
        <v>2836</v>
      </c>
      <c r="CQ21" s="184" t="s">
        <v>2720</v>
      </c>
      <c r="CR21" s="184" t="s">
        <v>2720</v>
      </c>
      <c r="CS21" s="184" t="s">
        <v>2836</v>
      </c>
      <c r="CT21" s="184" t="s">
        <v>2720</v>
      </c>
      <c r="CU21" s="184" t="s">
        <v>2720</v>
      </c>
      <c r="CV21" s="184" t="s">
        <v>2836</v>
      </c>
      <c r="CW21" s="184" t="s">
        <v>2720</v>
      </c>
      <c r="CX21" s="184" t="s">
        <v>2720</v>
      </c>
      <c r="CY21" s="184" t="s">
        <v>2836</v>
      </c>
      <c r="CZ21" s="184" t="s">
        <v>2720</v>
      </c>
      <c r="DA21" s="184" t="s">
        <v>2720</v>
      </c>
      <c r="DB21" s="184" t="s">
        <v>2836</v>
      </c>
      <c r="DC21" s="184" t="s">
        <v>2720</v>
      </c>
      <c r="DD21" s="184" t="s">
        <v>2720</v>
      </c>
      <c r="DE21" s="184" t="s">
        <v>2836</v>
      </c>
      <c r="DF21" s="184" t="s">
        <v>2720</v>
      </c>
      <c r="DG21" s="184" t="s">
        <v>2720</v>
      </c>
      <c r="DH21" s="184" t="s">
        <v>2836</v>
      </c>
      <c r="DI21" s="184" t="s">
        <v>2720</v>
      </c>
      <c r="DJ21" s="184" t="s">
        <v>2720</v>
      </c>
      <c r="DK21" s="184" t="s">
        <v>2836</v>
      </c>
      <c r="DL21" s="184" t="s">
        <v>2720</v>
      </c>
      <c r="DM21" s="184" t="s">
        <v>2720</v>
      </c>
      <c r="DN21" s="184" t="s">
        <v>2836</v>
      </c>
      <c r="DO21" s="184" t="s">
        <v>2720</v>
      </c>
      <c r="DP21" s="184" t="s">
        <v>2720</v>
      </c>
      <c r="DQ21" s="184" t="s">
        <v>2836</v>
      </c>
      <c r="DR21" s="184" t="s">
        <v>2720</v>
      </c>
      <c r="DS21" s="184" t="s">
        <v>2720</v>
      </c>
      <c r="DT21" s="184" t="s">
        <v>2836</v>
      </c>
      <c r="DU21" s="184" t="s">
        <v>2720</v>
      </c>
      <c r="DV21" s="184" t="s">
        <v>2720</v>
      </c>
      <c r="DW21" s="184" t="s">
        <v>2836</v>
      </c>
      <c r="DX21" s="184" t="s">
        <v>2720</v>
      </c>
      <c r="DY21" s="184" t="s">
        <v>2720</v>
      </c>
      <c r="DZ21" s="184" t="s">
        <v>2836</v>
      </c>
      <c r="EA21" s="184" t="s">
        <v>2720</v>
      </c>
      <c r="EB21" s="184" t="s">
        <v>2720</v>
      </c>
      <c r="EC21" s="184" t="s">
        <v>2836</v>
      </c>
      <c r="ED21" s="184" t="s">
        <v>2720</v>
      </c>
      <c r="EE21" s="184" t="s">
        <v>2720</v>
      </c>
      <c r="EF21" s="184" t="s">
        <v>2836</v>
      </c>
      <c r="EG21" s="184" t="s">
        <v>2720</v>
      </c>
      <c r="EH21" s="184" t="s">
        <v>2720</v>
      </c>
      <c r="EI21" s="184" t="s">
        <v>2836</v>
      </c>
      <c r="EJ21" s="184" t="s">
        <v>2720</v>
      </c>
      <c r="EK21" s="184" t="s">
        <v>2720</v>
      </c>
      <c r="EL21" s="184" t="s">
        <v>2836</v>
      </c>
      <c r="EM21" s="184" t="s">
        <v>2720</v>
      </c>
      <c r="EN21" s="184" t="s">
        <v>2720</v>
      </c>
      <c r="EO21" s="184" t="s">
        <v>2836</v>
      </c>
      <c r="EP21" s="184" t="s">
        <v>2720</v>
      </c>
      <c r="EQ21" s="184" t="s">
        <v>2720</v>
      </c>
      <c r="ER21" s="184" t="s">
        <v>2836</v>
      </c>
      <c r="ES21" s="184" t="s">
        <v>2720</v>
      </c>
      <c r="ET21" s="184" t="s">
        <v>2720</v>
      </c>
    </row>
    <row r="22" spans="1:150" x14ac:dyDescent="0.3">
      <c r="A22" s="1"/>
      <c r="B22" s="183" t="s">
        <v>2870</v>
      </c>
      <c r="C22" s="183" t="s">
        <v>123</v>
      </c>
      <c r="D22" s="183" t="s">
        <v>926</v>
      </c>
      <c r="E22" s="183" t="s">
        <v>2871</v>
      </c>
      <c r="F22" s="183" t="s">
        <v>2872</v>
      </c>
      <c r="G22" s="184" t="s">
        <v>2836</v>
      </c>
      <c r="H22" s="184" t="s">
        <v>2720</v>
      </c>
      <c r="I22" s="184" t="s">
        <v>2720</v>
      </c>
      <c r="J22" s="184" t="s">
        <v>2836</v>
      </c>
      <c r="K22" s="184" t="s">
        <v>2720</v>
      </c>
      <c r="L22" s="184" t="s">
        <v>2720</v>
      </c>
      <c r="M22" s="184" t="s">
        <v>2836</v>
      </c>
      <c r="N22" s="184" t="s">
        <v>2720</v>
      </c>
      <c r="O22" s="184" t="s">
        <v>2720</v>
      </c>
      <c r="P22" s="184" t="s">
        <v>2836</v>
      </c>
      <c r="Q22" s="184" t="s">
        <v>2720</v>
      </c>
      <c r="R22" s="184" t="s">
        <v>2720</v>
      </c>
      <c r="S22" s="184" t="s">
        <v>2836</v>
      </c>
      <c r="T22" s="184" t="s">
        <v>2720</v>
      </c>
      <c r="U22" s="184" t="s">
        <v>2720</v>
      </c>
      <c r="V22" s="184" t="s">
        <v>2836</v>
      </c>
      <c r="W22" s="184" t="s">
        <v>2720</v>
      </c>
      <c r="X22" s="184" t="s">
        <v>2720</v>
      </c>
      <c r="Y22" s="184" t="s">
        <v>2836</v>
      </c>
      <c r="Z22" s="184" t="s">
        <v>2720</v>
      </c>
      <c r="AA22" s="184" t="s">
        <v>2720</v>
      </c>
      <c r="AB22" s="184" t="s">
        <v>2836</v>
      </c>
      <c r="AC22" s="184" t="s">
        <v>2720</v>
      </c>
      <c r="AD22" s="184" t="s">
        <v>2720</v>
      </c>
      <c r="AE22" s="184" t="s">
        <v>2836</v>
      </c>
      <c r="AF22" s="184" t="s">
        <v>2720</v>
      </c>
      <c r="AG22" s="184" t="s">
        <v>2720</v>
      </c>
      <c r="AH22" s="184" t="s">
        <v>2836</v>
      </c>
      <c r="AI22" s="184" t="s">
        <v>2720</v>
      </c>
      <c r="AJ22" s="184" t="s">
        <v>2720</v>
      </c>
      <c r="AK22" s="184" t="s">
        <v>2836</v>
      </c>
      <c r="AL22" s="184" t="s">
        <v>2720</v>
      </c>
      <c r="AM22" s="184" t="s">
        <v>2720</v>
      </c>
      <c r="AN22" s="184" t="s">
        <v>2836</v>
      </c>
      <c r="AO22" s="184" t="s">
        <v>2720</v>
      </c>
      <c r="AP22" s="184" t="s">
        <v>2720</v>
      </c>
      <c r="AQ22" s="184" t="s">
        <v>2836</v>
      </c>
      <c r="AR22" s="184" t="s">
        <v>2720</v>
      </c>
      <c r="AS22" s="184" t="s">
        <v>2720</v>
      </c>
      <c r="AT22" s="184" t="s">
        <v>2836</v>
      </c>
      <c r="AU22" s="184" t="s">
        <v>2720</v>
      </c>
      <c r="AV22" s="184" t="s">
        <v>2720</v>
      </c>
      <c r="AW22" s="184" t="s">
        <v>2836</v>
      </c>
      <c r="AX22" s="184" t="s">
        <v>2720</v>
      </c>
      <c r="AY22" s="184" t="s">
        <v>2720</v>
      </c>
      <c r="AZ22" s="184" t="s">
        <v>2836</v>
      </c>
      <c r="BA22" s="184" t="s">
        <v>2720</v>
      </c>
      <c r="BB22" s="184" t="s">
        <v>2720</v>
      </c>
      <c r="BC22" s="184" t="s">
        <v>2836</v>
      </c>
      <c r="BD22" s="184" t="s">
        <v>2720</v>
      </c>
      <c r="BE22" s="184" t="s">
        <v>2720</v>
      </c>
      <c r="BF22" s="184" t="s">
        <v>2836</v>
      </c>
      <c r="BG22" s="184" t="s">
        <v>2720</v>
      </c>
      <c r="BH22" s="184" t="s">
        <v>2720</v>
      </c>
      <c r="BI22" s="184" t="s">
        <v>2836</v>
      </c>
      <c r="BJ22" s="184" t="s">
        <v>2720</v>
      </c>
      <c r="BK22" s="184" t="s">
        <v>2720</v>
      </c>
      <c r="BL22" s="184" t="s">
        <v>2836</v>
      </c>
      <c r="BM22" s="184" t="s">
        <v>2720</v>
      </c>
      <c r="BN22" s="184" t="s">
        <v>2720</v>
      </c>
      <c r="BO22" s="184" t="s">
        <v>2836</v>
      </c>
      <c r="BP22" s="184" t="s">
        <v>2720</v>
      </c>
      <c r="BQ22" s="184" t="s">
        <v>2720</v>
      </c>
      <c r="BR22" s="184" t="s">
        <v>2836</v>
      </c>
      <c r="BS22" s="184" t="s">
        <v>2720</v>
      </c>
      <c r="BT22" s="184" t="s">
        <v>2720</v>
      </c>
      <c r="BU22" s="184" t="s">
        <v>2836</v>
      </c>
      <c r="BV22" s="184" t="s">
        <v>2720</v>
      </c>
      <c r="BW22" s="184" t="s">
        <v>2720</v>
      </c>
      <c r="BX22" s="184" t="s">
        <v>2836</v>
      </c>
      <c r="BY22" s="184" t="s">
        <v>2720</v>
      </c>
      <c r="BZ22" s="184" t="s">
        <v>2720</v>
      </c>
      <c r="CA22" s="184" t="s">
        <v>2836</v>
      </c>
      <c r="CB22" s="184" t="s">
        <v>2720</v>
      </c>
      <c r="CC22" s="184" t="s">
        <v>2720</v>
      </c>
      <c r="CD22" s="184" t="s">
        <v>2836</v>
      </c>
      <c r="CE22" s="184" t="s">
        <v>2720</v>
      </c>
      <c r="CF22" s="184" t="s">
        <v>2720</v>
      </c>
      <c r="CG22" s="184" t="s">
        <v>2836</v>
      </c>
      <c r="CH22" s="184" t="s">
        <v>2720</v>
      </c>
      <c r="CI22" s="184" t="s">
        <v>2720</v>
      </c>
      <c r="CJ22" s="184" t="s">
        <v>2836</v>
      </c>
      <c r="CK22" s="184" t="s">
        <v>2720</v>
      </c>
      <c r="CL22" s="184" t="s">
        <v>2720</v>
      </c>
      <c r="CM22" s="184" t="s">
        <v>2836</v>
      </c>
      <c r="CN22" s="184" t="s">
        <v>2720</v>
      </c>
      <c r="CO22" s="184" t="s">
        <v>2720</v>
      </c>
      <c r="CP22" s="184" t="s">
        <v>2836</v>
      </c>
      <c r="CQ22" s="184" t="s">
        <v>2720</v>
      </c>
      <c r="CR22" s="184" t="s">
        <v>2720</v>
      </c>
      <c r="CS22" s="184" t="s">
        <v>2836</v>
      </c>
      <c r="CT22" s="184" t="s">
        <v>2720</v>
      </c>
      <c r="CU22" s="184" t="s">
        <v>2720</v>
      </c>
      <c r="CV22" s="184" t="s">
        <v>2836</v>
      </c>
      <c r="CW22" s="184" t="s">
        <v>2720</v>
      </c>
      <c r="CX22" s="184" t="s">
        <v>2720</v>
      </c>
      <c r="CY22" s="184" t="s">
        <v>2836</v>
      </c>
      <c r="CZ22" s="184" t="s">
        <v>2720</v>
      </c>
      <c r="DA22" s="184" t="s">
        <v>2720</v>
      </c>
      <c r="DB22" s="184" t="s">
        <v>2836</v>
      </c>
      <c r="DC22" s="184" t="s">
        <v>2720</v>
      </c>
      <c r="DD22" s="184" t="s">
        <v>2720</v>
      </c>
      <c r="DE22" s="184" t="s">
        <v>2836</v>
      </c>
      <c r="DF22" s="184" t="s">
        <v>2720</v>
      </c>
      <c r="DG22" s="184" t="s">
        <v>2720</v>
      </c>
      <c r="DH22" s="184" t="s">
        <v>2836</v>
      </c>
      <c r="DI22" s="184" t="s">
        <v>2720</v>
      </c>
      <c r="DJ22" s="184" t="s">
        <v>2720</v>
      </c>
      <c r="DK22" s="184" t="s">
        <v>2836</v>
      </c>
      <c r="DL22" s="184" t="s">
        <v>2720</v>
      </c>
      <c r="DM22" s="184" t="s">
        <v>2720</v>
      </c>
      <c r="DN22" s="184" t="s">
        <v>2836</v>
      </c>
      <c r="DO22" s="184" t="s">
        <v>2720</v>
      </c>
      <c r="DP22" s="184" t="s">
        <v>2720</v>
      </c>
      <c r="DQ22" s="184" t="s">
        <v>2836</v>
      </c>
      <c r="DR22" s="184" t="s">
        <v>2720</v>
      </c>
      <c r="DS22" s="184" t="s">
        <v>2720</v>
      </c>
      <c r="DT22" s="184" t="s">
        <v>2836</v>
      </c>
      <c r="DU22" s="184" t="s">
        <v>2720</v>
      </c>
      <c r="DV22" s="184" t="s">
        <v>2720</v>
      </c>
      <c r="DW22" s="184" t="s">
        <v>2836</v>
      </c>
      <c r="DX22" s="184" t="s">
        <v>2720</v>
      </c>
      <c r="DY22" s="184" t="s">
        <v>2720</v>
      </c>
      <c r="DZ22" s="184" t="s">
        <v>2836</v>
      </c>
      <c r="EA22" s="184" t="s">
        <v>2720</v>
      </c>
      <c r="EB22" s="184" t="s">
        <v>2720</v>
      </c>
      <c r="EC22" s="184" t="s">
        <v>2836</v>
      </c>
      <c r="ED22" s="184" t="s">
        <v>2720</v>
      </c>
      <c r="EE22" s="184" t="s">
        <v>2720</v>
      </c>
      <c r="EF22" s="184" t="s">
        <v>2836</v>
      </c>
      <c r="EG22" s="184" t="s">
        <v>2720</v>
      </c>
      <c r="EH22" s="184" t="s">
        <v>2720</v>
      </c>
      <c r="EI22" s="184" t="s">
        <v>2836</v>
      </c>
      <c r="EJ22" s="184" t="s">
        <v>2720</v>
      </c>
      <c r="EK22" s="184" t="s">
        <v>2720</v>
      </c>
      <c r="EL22" s="184" t="s">
        <v>2836</v>
      </c>
      <c r="EM22" s="184" t="s">
        <v>2720</v>
      </c>
      <c r="EN22" s="184" t="s">
        <v>2720</v>
      </c>
      <c r="EO22" s="184" t="s">
        <v>2836</v>
      </c>
      <c r="EP22" s="184" t="s">
        <v>2720</v>
      </c>
      <c r="EQ22" s="184" t="s">
        <v>2720</v>
      </c>
      <c r="ER22" s="184" t="s">
        <v>2836</v>
      </c>
      <c r="ES22" s="184" t="s">
        <v>2720</v>
      </c>
      <c r="ET22" s="184" t="s">
        <v>2720</v>
      </c>
    </row>
    <row r="23" spans="1:150" x14ac:dyDescent="0.3">
      <c r="A23" s="1"/>
      <c r="B23" s="183" t="s">
        <v>2873</v>
      </c>
      <c r="C23" s="183" t="s">
        <v>123</v>
      </c>
      <c r="D23" s="183" t="s">
        <v>926</v>
      </c>
      <c r="E23" s="183" t="s">
        <v>2874</v>
      </c>
      <c r="F23" s="183" t="s">
        <v>2875</v>
      </c>
      <c r="G23" s="184" t="s">
        <v>2836</v>
      </c>
      <c r="H23" s="184" t="s">
        <v>2720</v>
      </c>
      <c r="I23" s="184" t="s">
        <v>2720</v>
      </c>
      <c r="J23" s="184" t="s">
        <v>2836</v>
      </c>
      <c r="K23" s="184" t="s">
        <v>2720</v>
      </c>
      <c r="L23" s="184" t="s">
        <v>2720</v>
      </c>
      <c r="M23" s="184" t="s">
        <v>2836</v>
      </c>
      <c r="N23" s="184" t="s">
        <v>2720</v>
      </c>
      <c r="O23" s="184" t="s">
        <v>2720</v>
      </c>
      <c r="P23" s="184" t="s">
        <v>2836</v>
      </c>
      <c r="Q23" s="184" t="s">
        <v>2720</v>
      </c>
      <c r="R23" s="184" t="s">
        <v>2720</v>
      </c>
      <c r="S23" s="184" t="s">
        <v>2836</v>
      </c>
      <c r="T23" s="184" t="s">
        <v>2720</v>
      </c>
      <c r="U23" s="184" t="s">
        <v>2720</v>
      </c>
      <c r="V23" s="184" t="s">
        <v>2836</v>
      </c>
      <c r="W23" s="184" t="s">
        <v>2720</v>
      </c>
      <c r="X23" s="184" t="s">
        <v>2720</v>
      </c>
      <c r="Y23" s="184" t="s">
        <v>2836</v>
      </c>
      <c r="Z23" s="184" t="s">
        <v>2720</v>
      </c>
      <c r="AA23" s="184" t="s">
        <v>2720</v>
      </c>
      <c r="AB23" s="184" t="s">
        <v>2836</v>
      </c>
      <c r="AC23" s="184" t="s">
        <v>2720</v>
      </c>
      <c r="AD23" s="184" t="s">
        <v>2720</v>
      </c>
      <c r="AE23" s="184" t="s">
        <v>2836</v>
      </c>
      <c r="AF23" s="184" t="s">
        <v>2720</v>
      </c>
      <c r="AG23" s="184" t="s">
        <v>2720</v>
      </c>
      <c r="AH23" s="184" t="s">
        <v>2836</v>
      </c>
      <c r="AI23" s="184" t="s">
        <v>2720</v>
      </c>
      <c r="AJ23" s="184" t="s">
        <v>2720</v>
      </c>
      <c r="AK23" s="184" t="s">
        <v>2836</v>
      </c>
      <c r="AL23" s="184" t="s">
        <v>2720</v>
      </c>
      <c r="AM23" s="184" t="s">
        <v>2720</v>
      </c>
      <c r="AN23" s="184" t="s">
        <v>2836</v>
      </c>
      <c r="AO23" s="184" t="s">
        <v>2720</v>
      </c>
      <c r="AP23" s="184" t="s">
        <v>2720</v>
      </c>
      <c r="AQ23" s="184" t="s">
        <v>2836</v>
      </c>
      <c r="AR23" s="184" t="s">
        <v>2720</v>
      </c>
      <c r="AS23" s="184" t="s">
        <v>2720</v>
      </c>
      <c r="AT23" s="184" t="s">
        <v>2836</v>
      </c>
      <c r="AU23" s="184" t="s">
        <v>2720</v>
      </c>
      <c r="AV23" s="184" t="s">
        <v>2720</v>
      </c>
      <c r="AW23" s="184" t="s">
        <v>2836</v>
      </c>
      <c r="AX23" s="184" t="s">
        <v>2720</v>
      </c>
      <c r="AY23" s="184" t="s">
        <v>2720</v>
      </c>
      <c r="AZ23" s="184" t="s">
        <v>2836</v>
      </c>
      <c r="BA23" s="184" t="s">
        <v>2720</v>
      </c>
      <c r="BB23" s="184" t="s">
        <v>2720</v>
      </c>
      <c r="BC23" s="184" t="s">
        <v>2836</v>
      </c>
      <c r="BD23" s="184" t="s">
        <v>2720</v>
      </c>
      <c r="BE23" s="184" t="s">
        <v>2720</v>
      </c>
      <c r="BF23" s="184" t="s">
        <v>2836</v>
      </c>
      <c r="BG23" s="184" t="s">
        <v>2720</v>
      </c>
      <c r="BH23" s="184" t="s">
        <v>2720</v>
      </c>
      <c r="BI23" s="184" t="s">
        <v>2836</v>
      </c>
      <c r="BJ23" s="184" t="s">
        <v>2720</v>
      </c>
      <c r="BK23" s="184" t="s">
        <v>2720</v>
      </c>
      <c r="BL23" s="184" t="s">
        <v>2836</v>
      </c>
      <c r="BM23" s="184" t="s">
        <v>2720</v>
      </c>
      <c r="BN23" s="184" t="s">
        <v>2720</v>
      </c>
      <c r="BO23" s="184" t="s">
        <v>2836</v>
      </c>
      <c r="BP23" s="184" t="s">
        <v>2720</v>
      </c>
      <c r="BQ23" s="184" t="s">
        <v>2720</v>
      </c>
      <c r="BR23" s="184" t="s">
        <v>2836</v>
      </c>
      <c r="BS23" s="184" t="s">
        <v>2720</v>
      </c>
      <c r="BT23" s="184" t="s">
        <v>2720</v>
      </c>
      <c r="BU23" s="184" t="s">
        <v>2836</v>
      </c>
      <c r="BV23" s="184" t="s">
        <v>2720</v>
      </c>
      <c r="BW23" s="184" t="s">
        <v>2720</v>
      </c>
      <c r="BX23" s="184" t="s">
        <v>2836</v>
      </c>
      <c r="BY23" s="184" t="s">
        <v>2720</v>
      </c>
      <c r="BZ23" s="184" t="s">
        <v>2720</v>
      </c>
      <c r="CA23" s="184" t="s">
        <v>2836</v>
      </c>
      <c r="CB23" s="184" t="s">
        <v>2720</v>
      </c>
      <c r="CC23" s="184" t="s">
        <v>2720</v>
      </c>
      <c r="CD23" s="184" t="s">
        <v>2836</v>
      </c>
      <c r="CE23" s="184" t="s">
        <v>2720</v>
      </c>
      <c r="CF23" s="184" t="s">
        <v>2720</v>
      </c>
      <c r="CG23" s="184" t="s">
        <v>2836</v>
      </c>
      <c r="CH23" s="184" t="s">
        <v>2720</v>
      </c>
      <c r="CI23" s="184" t="s">
        <v>2720</v>
      </c>
      <c r="CJ23" s="184" t="s">
        <v>2836</v>
      </c>
      <c r="CK23" s="184" t="s">
        <v>2720</v>
      </c>
      <c r="CL23" s="184" t="s">
        <v>2720</v>
      </c>
      <c r="CM23" s="184" t="s">
        <v>2836</v>
      </c>
      <c r="CN23" s="184" t="s">
        <v>2720</v>
      </c>
      <c r="CO23" s="184" t="s">
        <v>2720</v>
      </c>
      <c r="CP23" s="184" t="s">
        <v>2836</v>
      </c>
      <c r="CQ23" s="184" t="s">
        <v>2720</v>
      </c>
      <c r="CR23" s="184" t="s">
        <v>2720</v>
      </c>
      <c r="CS23" s="184" t="s">
        <v>2836</v>
      </c>
      <c r="CT23" s="184" t="s">
        <v>2720</v>
      </c>
      <c r="CU23" s="184" t="s">
        <v>2720</v>
      </c>
      <c r="CV23" s="184" t="s">
        <v>2836</v>
      </c>
      <c r="CW23" s="184" t="s">
        <v>2720</v>
      </c>
      <c r="CX23" s="184" t="s">
        <v>2720</v>
      </c>
      <c r="CY23" s="184" t="s">
        <v>2836</v>
      </c>
      <c r="CZ23" s="184" t="s">
        <v>2720</v>
      </c>
      <c r="DA23" s="184" t="s">
        <v>2720</v>
      </c>
      <c r="DB23" s="184" t="s">
        <v>2836</v>
      </c>
      <c r="DC23" s="184" t="s">
        <v>2720</v>
      </c>
      <c r="DD23" s="184" t="s">
        <v>2720</v>
      </c>
      <c r="DE23" s="184" t="s">
        <v>2836</v>
      </c>
      <c r="DF23" s="184" t="s">
        <v>2720</v>
      </c>
      <c r="DG23" s="184" t="s">
        <v>2720</v>
      </c>
      <c r="DH23" s="184" t="s">
        <v>2836</v>
      </c>
      <c r="DI23" s="184" t="s">
        <v>2720</v>
      </c>
      <c r="DJ23" s="184" t="s">
        <v>2720</v>
      </c>
      <c r="DK23" s="184" t="s">
        <v>2836</v>
      </c>
      <c r="DL23" s="184" t="s">
        <v>2720</v>
      </c>
      <c r="DM23" s="184" t="s">
        <v>2720</v>
      </c>
      <c r="DN23" s="184" t="s">
        <v>2836</v>
      </c>
      <c r="DO23" s="184" t="s">
        <v>2720</v>
      </c>
      <c r="DP23" s="184" t="s">
        <v>2720</v>
      </c>
      <c r="DQ23" s="184" t="s">
        <v>2836</v>
      </c>
      <c r="DR23" s="184" t="s">
        <v>2720</v>
      </c>
      <c r="DS23" s="184" t="s">
        <v>2720</v>
      </c>
      <c r="DT23" s="184" t="s">
        <v>2836</v>
      </c>
      <c r="DU23" s="184" t="s">
        <v>2720</v>
      </c>
      <c r="DV23" s="184" t="s">
        <v>2720</v>
      </c>
      <c r="DW23" s="184" t="s">
        <v>2836</v>
      </c>
      <c r="DX23" s="184" t="s">
        <v>2720</v>
      </c>
      <c r="DY23" s="184" t="s">
        <v>2720</v>
      </c>
      <c r="DZ23" s="184" t="s">
        <v>2836</v>
      </c>
      <c r="EA23" s="184" t="s">
        <v>2720</v>
      </c>
      <c r="EB23" s="184" t="s">
        <v>2720</v>
      </c>
      <c r="EC23" s="184" t="s">
        <v>2836</v>
      </c>
      <c r="ED23" s="184" t="s">
        <v>2720</v>
      </c>
      <c r="EE23" s="184" t="s">
        <v>2720</v>
      </c>
      <c r="EF23" s="184" t="s">
        <v>2836</v>
      </c>
      <c r="EG23" s="184" t="s">
        <v>2720</v>
      </c>
      <c r="EH23" s="184" t="s">
        <v>2720</v>
      </c>
      <c r="EI23" s="184" t="s">
        <v>2836</v>
      </c>
      <c r="EJ23" s="184" t="s">
        <v>2720</v>
      </c>
      <c r="EK23" s="184" t="s">
        <v>2720</v>
      </c>
      <c r="EL23" s="184" t="s">
        <v>2836</v>
      </c>
      <c r="EM23" s="184" t="s">
        <v>2720</v>
      </c>
      <c r="EN23" s="184" t="s">
        <v>2720</v>
      </c>
      <c r="EO23" s="184" t="s">
        <v>2836</v>
      </c>
      <c r="EP23" s="184" t="s">
        <v>2720</v>
      </c>
      <c r="EQ23" s="184" t="s">
        <v>2720</v>
      </c>
      <c r="ER23" s="184" t="s">
        <v>2836</v>
      </c>
      <c r="ES23" s="184" t="s">
        <v>2720</v>
      </c>
      <c r="ET23" s="184" t="s">
        <v>2720</v>
      </c>
    </row>
    <row r="24" spans="1:150" x14ac:dyDescent="0.3">
      <c r="A24" s="1"/>
      <c r="B24" s="182" t="s">
        <v>2876</v>
      </c>
      <c r="C24" s="182" t="s">
        <v>123</v>
      </c>
      <c r="D24" s="182" t="s">
        <v>925</v>
      </c>
      <c r="E24" s="182" t="s">
        <v>2877</v>
      </c>
      <c r="F24" s="182" t="s">
        <v>2878</v>
      </c>
      <c r="G24" s="182" t="s">
        <v>2836</v>
      </c>
      <c r="H24" s="182" t="s">
        <v>2720</v>
      </c>
      <c r="I24" s="182" t="s">
        <v>2720</v>
      </c>
      <c r="J24" s="182" t="s">
        <v>2836</v>
      </c>
      <c r="K24" s="182" t="s">
        <v>2720</v>
      </c>
      <c r="L24" s="182" t="s">
        <v>2720</v>
      </c>
      <c r="M24" s="182" t="s">
        <v>2836</v>
      </c>
      <c r="N24" s="182" t="s">
        <v>2720</v>
      </c>
      <c r="O24" s="182" t="s">
        <v>2720</v>
      </c>
      <c r="P24" s="182" t="s">
        <v>2836</v>
      </c>
      <c r="Q24" s="182" t="s">
        <v>2720</v>
      </c>
      <c r="R24" s="182" t="s">
        <v>2720</v>
      </c>
      <c r="S24" s="182" t="s">
        <v>2836</v>
      </c>
      <c r="T24" s="182" t="s">
        <v>2720</v>
      </c>
      <c r="U24" s="182" t="s">
        <v>2720</v>
      </c>
      <c r="V24" s="182" t="s">
        <v>2836</v>
      </c>
      <c r="W24" s="182" t="s">
        <v>2720</v>
      </c>
      <c r="X24" s="182" t="s">
        <v>2720</v>
      </c>
      <c r="Y24" s="182" t="s">
        <v>2836</v>
      </c>
      <c r="Z24" s="182" t="s">
        <v>2720</v>
      </c>
      <c r="AA24" s="182" t="s">
        <v>2720</v>
      </c>
      <c r="AB24" s="182" t="s">
        <v>2836</v>
      </c>
      <c r="AC24" s="182" t="s">
        <v>2720</v>
      </c>
      <c r="AD24" s="182" t="s">
        <v>2720</v>
      </c>
      <c r="AE24" s="182" t="s">
        <v>2836</v>
      </c>
      <c r="AF24" s="182" t="s">
        <v>2720</v>
      </c>
      <c r="AG24" s="182" t="s">
        <v>2720</v>
      </c>
      <c r="AH24" s="182" t="s">
        <v>2836</v>
      </c>
      <c r="AI24" s="182" t="s">
        <v>2720</v>
      </c>
      <c r="AJ24" s="182" t="s">
        <v>2720</v>
      </c>
      <c r="AK24" s="182" t="s">
        <v>2836</v>
      </c>
      <c r="AL24" s="182" t="s">
        <v>2720</v>
      </c>
      <c r="AM24" s="182" t="s">
        <v>2720</v>
      </c>
      <c r="AN24" s="182" t="s">
        <v>2836</v>
      </c>
      <c r="AO24" s="182" t="s">
        <v>2720</v>
      </c>
      <c r="AP24" s="182" t="s">
        <v>2720</v>
      </c>
      <c r="AQ24" s="182" t="s">
        <v>2836</v>
      </c>
      <c r="AR24" s="182" t="s">
        <v>2720</v>
      </c>
      <c r="AS24" s="182" t="s">
        <v>2720</v>
      </c>
      <c r="AT24" s="182" t="s">
        <v>2836</v>
      </c>
      <c r="AU24" s="182" t="s">
        <v>2720</v>
      </c>
      <c r="AV24" s="182" t="s">
        <v>2720</v>
      </c>
      <c r="AW24" s="182" t="s">
        <v>2836</v>
      </c>
      <c r="AX24" s="182" t="s">
        <v>2720</v>
      </c>
      <c r="AY24" s="182" t="s">
        <v>2720</v>
      </c>
      <c r="AZ24" s="182" t="s">
        <v>2836</v>
      </c>
      <c r="BA24" s="182" t="s">
        <v>2720</v>
      </c>
      <c r="BB24" s="182" t="s">
        <v>2879</v>
      </c>
      <c r="BC24" s="182" t="s">
        <v>2836</v>
      </c>
      <c r="BD24" s="182" t="s">
        <v>2720</v>
      </c>
      <c r="BE24" s="182" t="s">
        <v>2720</v>
      </c>
      <c r="BF24" s="182" t="s">
        <v>2836</v>
      </c>
      <c r="BG24" s="182" t="s">
        <v>2720</v>
      </c>
      <c r="BH24" s="182" t="s">
        <v>2879</v>
      </c>
      <c r="BI24" s="182" t="s">
        <v>2836</v>
      </c>
      <c r="BJ24" s="182" t="s">
        <v>2720</v>
      </c>
      <c r="BK24" s="182" t="s">
        <v>2879</v>
      </c>
      <c r="BL24" s="182" t="s">
        <v>2836</v>
      </c>
      <c r="BM24" s="182" t="s">
        <v>2720</v>
      </c>
      <c r="BN24" s="182" t="s">
        <v>2879</v>
      </c>
      <c r="BO24" s="182" t="s">
        <v>2836</v>
      </c>
      <c r="BP24" s="182" t="s">
        <v>2720</v>
      </c>
      <c r="BQ24" s="182" t="s">
        <v>2879</v>
      </c>
      <c r="BR24" s="182" t="s">
        <v>2836</v>
      </c>
      <c r="BS24" s="182" t="s">
        <v>2720</v>
      </c>
      <c r="BT24" s="182" t="s">
        <v>2720</v>
      </c>
      <c r="BU24" s="182" t="s">
        <v>2836</v>
      </c>
      <c r="BV24" s="182" t="s">
        <v>2720</v>
      </c>
      <c r="BW24" s="182" t="s">
        <v>2720</v>
      </c>
      <c r="BX24" s="182" t="s">
        <v>2836</v>
      </c>
      <c r="BY24" s="182" t="s">
        <v>2720</v>
      </c>
      <c r="BZ24" s="182" t="s">
        <v>2720</v>
      </c>
      <c r="CA24" s="182" t="s">
        <v>2836</v>
      </c>
      <c r="CB24" s="182" t="s">
        <v>2880</v>
      </c>
      <c r="CC24" s="182" t="s">
        <v>2881</v>
      </c>
      <c r="CD24" s="182" t="s">
        <v>2836</v>
      </c>
      <c r="CE24" s="182" t="s">
        <v>2720</v>
      </c>
      <c r="CF24" s="182" t="s">
        <v>2720</v>
      </c>
      <c r="CG24" s="182" t="s">
        <v>2836</v>
      </c>
      <c r="CH24" s="182" t="s">
        <v>2720</v>
      </c>
      <c r="CI24" s="182" t="s">
        <v>2720</v>
      </c>
      <c r="CJ24" s="182" t="s">
        <v>2836</v>
      </c>
      <c r="CK24" s="182" t="s">
        <v>2720</v>
      </c>
      <c r="CL24" s="182" t="s">
        <v>2720</v>
      </c>
      <c r="CM24" s="182" t="s">
        <v>2836</v>
      </c>
      <c r="CN24" s="182" t="s">
        <v>2720</v>
      </c>
      <c r="CO24" s="182" t="s">
        <v>2879</v>
      </c>
      <c r="CP24" s="182" t="s">
        <v>2836</v>
      </c>
      <c r="CQ24" s="182" t="s">
        <v>2720</v>
      </c>
      <c r="CR24" s="182" t="s">
        <v>2879</v>
      </c>
      <c r="CS24" s="182" t="s">
        <v>2836</v>
      </c>
      <c r="CT24" s="182" t="s">
        <v>2720</v>
      </c>
      <c r="CU24" s="182" t="s">
        <v>2879</v>
      </c>
      <c r="CV24" s="182" t="s">
        <v>2836</v>
      </c>
      <c r="CW24" s="182" t="s">
        <v>2720</v>
      </c>
      <c r="CX24" s="182" t="s">
        <v>2720</v>
      </c>
      <c r="CY24" s="182" t="s">
        <v>2836</v>
      </c>
      <c r="CZ24" s="182" t="s">
        <v>2720</v>
      </c>
      <c r="DA24" s="182" t="s">
        <v>2879</v>
      </c>
      <c r="DB24" s="182" t="s">
        <v>2836</v>
      </c>
      <c r="DC24" s="182" t="s">
        <v>2882</v>
      </c>
      <c r="DD24" s="182" t="s">
        <v>2720</v>
      </c>
      <c r="DE24" s="182" t="s">
        <v>2836</v>
      </c>
      <c r="DF24" s="182" t="s">
        <v>2883</v>
      </c>
      <c r="DG24" s="182" t="s">
        <v>2720</v>
      </c>
      <c r="DH24" s="182" t="s">
        <v>2836</v>
      </c>
      <c r="DI24" s="182" t="s">
        <v>2720</v>
      </c>
      <c r="DJ24" s="182" t="s">
        <v>2720</v>
      </c>
      <c r="DK24" s="182" t="s">
        <v>2836</v>
      </c>
      <c r="DL24" s="182" t="s">
        <v>2720</v>
      </c>
      <c r="DM24" s="182" t="s">
        <v>2720</v>
      </c>
      <c r="DN24" s="182" t="s">
        <v>2836</v>
      </c>
      <c r="DO24" s="182" t="s">
        <v>2720</v>
      </c>
      <c r="DP24" s="182" t="s">
        <v>2720</v>
      </c>
      <c r="DQ24" s="182" t="s">
        <v>2836</v>
      </c>
      <c r="DR24" s="182" t="s">
        <v>2720</v>
      </c>
      <c r="DS24" s="182" t="s">
        <v>2720</v>
      </c>
      <c r="DT24" s="182" t="s">
        <v>2836</v>
      </c>
      <c r="DU24" s="182" t="s">
        <v>2720</v>
      </c>
      <c r="DV24" s="182" t="s">
        <v>2720</v>
      </c>
      <c r="DW24" s="182" t="s">
        <v>2836</v>
      </c>
      <c r="DX24" s="182" t="s">
        <v>2720</v>
      </c>
      <c r="DY24" s="182" t="s">
        <v>2720</v>
      </c>
      <c r="DZ24" s="182" t="s">
        <v>2836</v>
      </c>
      <c r="EA24" s="182" t="s">
        <v>2720</v>
      </c>
      <c r="EB24" s="182" t="s">
        <v>2720</v>
      </c>
      <c r="EC24" s="182" t="s">
        <v>2836</v>
      </c>
      <c r="ED24" s="182" t="s">
        <v>2720</v>
      </c>
      <c r="EE24" s="182" t="s">
        <v>2720</v>
      </c>
      <c r="EF24" s="182" t="s">
        <v>2836</v>
      </c>
      <c r="EG24" s="182" t="s">
        <v>2720</v>
      </c>
      <c r="EH24" s="182" t="s">
        <v>2884</v>
      </c>
      <c r="EI24" s="182" t="s">
        <v>2836</v>
      </c>
      <c r="EJ24" s="182" t="s">
        <v>2720</v>
      </c>
      <c r="EK24" s="182" t="s">
        <v>2720</v>
      </c>
      <c r="EL24" s="182" t="s">
        <v>2836</v>
      </c>
      <c r="EM24" s="182" t="s">
        <v>2720</v>
      </c>
      <c r="EN24" s="182" t="s">
        <v>2720</v>
      </c>
      <c r="EO24" s="182" t="s">
        <v>2836</v>
      </c>
      <c r="EP24" s="182" t="s">
        <v>2720</v>
      </c>
      <c r="EQ24" s="182" t="s">
        <v>2720</v>
      </c>
      <c r="ER24" s="182" t="s">
        <v>2836</v>
      </c>
      <c r="ES24" s="182" t="s">
        <v>2885</v>
      </c>
      <c r="ET24" s="182" t="s">
        <v>2886</v>
      </c>
    </row>
    <row r="25" spans="1:150" x14ac:dyDescent="0.3">
      <c r="A25" s="1"/>
      <c r="B25" s="183" t="s">
        <v>2887</v>
      </c>
      <c r="C25" s="183" t="s">
        <v>123</v>
      </c>
      <c r="D25" s="183" t="s">
        <v>925</v>
      </c>
      <c r="E25" s="183" t="s">
        <v>2888</v>
      </c>
      <c r="F25" s="183" t="s">
        <v>2889</v>
      </c>
      <c r="G25" s="184" t="s">
        <v>2836</v>
      </c>
      <c r="H25" s="184" t="s">
        <v>2720</v>
      </c>
      <c r="I25" s="184" t="s">
        <v>2720</v>
      </c>
      <c r="J25" s="184" t="s">
        <v>2836</v>
      </c>
      <c r="K25" s="184" t="s">
        <v>2720</v>
      </c>
      <c r="L25" s="184" t="s">
        <v>2720</v>
      </c>
      <c r="M25" s="184" t="s">
        <v>2836</v>
      </c>
      <c r="N25" s="184" t="s">
        <v>2720</v>
      </c>
      <c r="O25" s="184" t="s">
        <v>2720</v>
      </c>
      <c r="P25" s="184" t="s">
        <v>2836</v>
      </c>
      <c r="Q25" s="184" t="s">
        <v>2720</v>
      </c>
      <c r="R25" s="184" t="s">
        <v>2720</v>
      </c>
      <c r="S25" s="184" t="s">
        <v>2836</v>
      </c>
      <c r="T25" s="184" t="s">
        <v>2720</v>
      </c>
      <c r="U25" s="184" t="s">
        <v>2720</v>
      </c>
      <c r="V25" s="184" t="s">
        <v>2836</v>
      </c>
      <c r="W25" s="184" t="s">
        <v>2720</v>
      </c>
      <c r="X25" s="184" t="s">
        <v>2720</v>
      </c>
      <c r="Y25" s="184" t="s">
        <v>2836</v>
      </c>
      <c r="Z25" s="184" t="s">
        <v>2720</v>
      </c>
      <c r="AA25" s="184" t="s">
        <v>2720</v>
      </c>
      <c r="AB25" s="184" t="s">
        <v>2836</v>
      </c>
      <c r="AC25" s="184" t="s">
        <v>2720</v>
      </c>
      <c r="AD25" s="184" t="s">
        <v>2720</v>
      </c>
      <c r="AE25" s="184" t="s">
        <v>2836</v>
      </c>
      <c r="AF25" s="184" t="s">
        <v>2720</v>
      </c>
      <c r="AG25" s="184" t="s">
        <v>2720</v>
      </c>
      <c r="AH25" s="184" t="s">
        <v>2836</v>
      </c>
      <c r="AI25" s="184" t="s">
        <v>2720</v>
      </c>
      <c r="AJ25" s="184" t="s">
        <v>2720</v>
      </c>
      <c r="AK25" s="184" t="s">
        <v>2836</v>
      </c>
      <c r="AL25" s="184" t="s">
        <v>2720</v>
      </c>
      <c r="AM25" s="184" t="s">
        <v>2720</v>
      </c>
      <c r="AN25" s="184" t="s">
        <v>2836</v>
      </c>
      <c r="AO25" s="184" t="s">
        <v>2720</v>
      </c>
      <c r="AP25" s="184" t="s">
        <v>2720</v>
      </c>
      <c r="AQ25" s="184" t="s">
        <v>2836</v>
      </c>
      <c r="AR25" s="184" t="s">
        <v>2720</v>
      </c>
      <c r="AS25" s="184" t="s">
        <v>2720</v>
      </c>
      <c r="AT25" s="184" t="s">
        <v>2836</v>
      </c>
      <c r="AU25" s="184" t="s">
        <v>2720</v>
      </c>
      <c r="AV25" s="184" t="s">
        <v>2720</v>
      </c>
      <c r="AW25" s="184" t="s">
        <v>2836</v>
      </c>
      <c r="AX25" s="184" t="s">
        <v>2720</v>
      </c>
      <c r="AY25" s="184" t="s">
        <v>2720</v>
      </c>
      <c r="AZ25" s="184" t="s">
        <v>2836</v>
      </c>
      <c r="BA25" s="184" t="s">
        <v>2720</v>
      </c>
      <c r="BB25" s="184" t="s">
        <v>2890</v>
      </c>
      <c r="BC25" s="184" t="s">
        <v>2836</v>
      </c>
      <c r="BD25" s="184" t="s">
        <v>2720</v>
      </c>
      <c r="BE25" s="184" t="s">
        <v>2720</v>
      </c>
      <c r="BF25" s="184" t="s">
        <v>2836</v>
      </c>
      <c r="BG25" s="184" t="s">
        <v>2720</v>
      </c>
      <c r="BH25" s="184" t="s">
        <v>2890</v>
      </c>
      <c r="BI25" s="184" t="s">
        <v>2836</v>
      </c>
      <c r="BJ25" s="184" t="s">
        <v>2720</v>
      </c>
      <c r="BK25" s="184" t="s">
        <v>2890</v>
      </c>
      <c r="BL25" s="184" t="s">
        <v>2836</v>
      </c>
      <c r="BM25" s="184" t="s">
        <v>2720</v>
      </c>
      <c r="BN25" s="184" t="s">
        <v>2890</v>
      </c>
      <c r="BO25" s="184" t="s">
        <v>2836</v>
      </c>
      <c r="BP25" s="184" t="s">
        <v>2720</v>
      </c>
      <c r="BQ25" s="184" t="s">
        <v>2890</v>
      </c>
      <c r="BR25" s="184" t="s">
        <v>2836</v>
      </c>
      <c r="BS25" s="184" t="s">
        <v>2720</v>
      </c>
      <c r="BT25" s="184" t="s">
        <v>2720</v>
      </c>
      <c r="BU25" s="184" t="s">
        <v>2836</v>
      </c>
      <c r="BV25" s="184" t="s">
        <v>2720</v>
      </c>
      <c r="BW25" s="184" t="s">
        <v>2720</v>
      </c>
      <c r="BX25" s="184" t="s">
        <v>2836</v>
      </c>
      <c r="BY25" s="184" t="s">
        <v>2720</v>
      </c>
      <c r="BZ25" s="184" t="s">
        <v>2720</v>
      </c>
      <c r="CA25" s="184" t="s">
        <v>2836</v>
      </c>
      <c r="CB25" s="184" t="s">
        <v>2720</v>
      </c>
      <c r="CC25" s="184" t="s">
        <v>2720</v>
      </c>
      <c r="CD25" s="184" t="s">
        <v>2836</v>
      </c>
      <c r="CE25" s="184" t="s">
        <v>2720</v>
      </c>
      <c r="CF25" s="184" t="s">
        <v>2720</v>
      </c>
      <c r="CG25" s="184" t="s">
        <v>2836</v>
      </c>
      <c r="CH25" s="184" t="s">
        <v>2720</v>
      </c>
      <c r="CI25" s="184" t="s">
        <v>2720</v>
      </c>
      <c r="CJ25" s="184" t="s">
        <v>2836</v>
      </c>
      <c r="CK25" s="184" t="s">
        <v>2720</v>
      </c>
      <c r="CL25" s="184" t="s">
        <v>2720</v>
      </c>
      <c r="CM25" s="184" t="s">
        <v>2836</v>
      </c>
      <c r="CN25" s="184" t="s">
        <v>2720</v>
      </c>
      <c r="CO25" s="184" t="s">
        <v>2890</v>
      </c>
      <c r="CP25" s="184" t="s">
        <v>2836</v>
      </c>
      <c r="CQ25" s="184" t="s">
        <v>2720</v>
      </c>
      <c r="CR25" s="184" t="s">
        <v>2890</v>
      </c>
      <c r="CS25" s="184" t="s">
        <v>2836</v>
      </c>
      <c r="CT25" s="184" t="s">
        <v>2720</v>
      </c>
      <c r="CU25" s="184" t="s">
        <v>2890</v>
      </c>
      <c r="CV25" s="184" t="s">
        <v>2836</v>
      </c>
      <c r="CW25" s="184" t="s">
        <v>2720</v>
      </c>
      <c r="CX25" s="184" t="s">
        <v>2720</v>
      </c>
      <c r="CY25" s="184" t="s">
        <v>2836</v>
      </c>
      <c r="CZ25" s="184" t="s">
        <v>2720</v>
      </c>
      <c r="DA25" s="184" t="s">
        <v>2890</v>
      </c>
      <c r="DB25" s="184" t="s">
        <v>2836</v>
      </c>
      <c r="DC25" s="184" t="s">
        <v>2891</v>
      </c>
      <c r="DD25" s="184" t="s">
        <v>2720</v>
      </c>
      <c r="DE25" s="184" t="s">
        <v>2836</v>
      </c>
      <c r="DF25" s="184" t="s">
        <v>2892</v>
      </c>
      <c r="DG25" s="184" t="s">
        <v>2720</v>
      </c>
      <c r="DH25" s="184" t="s">
        <v>2836</v>
      </c>
      <c r="DI25" s="184" t="s">
        <v>2720</v>
      </c>
      <c r="DJ25" s="184" t="s">
        <v>2720</v>
      </c>
      <c r="DK25" s="184" t="s">
        <v>2836</v>
      </c>
      <c r="DL25" s="184" t="s">
        <v>2720</v>
      </c>
      <c r="DM25" s="184" t="s">
        <v>2720</v>
      </c>
      <c r="DN25" s="184" t="s">
        <v>2836</v>
      </c>
      <c r="DO25" s="184" t="s">
        <v>2720</v>
      </c>
      <c r="DP25" s="184" t="s">
        <v>2720</v>
      </c>
      <c r="DQ25" s="184" t="s">
        <v>2836</v>
      </c>
      <c r="DR25" s="184" t="s">
        <v>2720</v>
      </c>
      <c r="DS25" s="184" t="s">
        <v>2720</v>
      </c>
      <c r="DT25" s="184" t="s">
        <v>2836</v>
      </c>
      <c r="DU25" s="184" t="s">
        <v>2720</v>
      </c>
      <c r="DV25" s="184" t="s">
        <v>2720</v>
      </c>
      <c r="DW25" s="184" t="s">
        <v>2836</v>
      </c>
      <c r="DX25" s="184" t="s">
        <v>2720</v>
      </c>
      <c r="DY25" s="184" t="s">
        <v>2720</v>
      </c>
      <c r="DZ25" s="184" t="s">
        <v>2836</v>
      </c>
      <c r="EA25" s="184" t="s">
        <v>2720</v>
      </c>
      <c r="EB25" s="184" t="s">
        <v>2720</v>
      </c>
      <c r="EC25" s="184" t="s">
        <v>2836</v>
      </c>
      <c r="ED25" s="184" t="s">
        <v>2720</v>
      </c>
      <c r="EE25" s="184" t="s">
        <v>2720</v>
      </c>
      <c r="EF25" s="184" t="s">
        <v>2836</v>
      </c>
      <c r="EG25" s="184" t="s">
        <v>2720</v>
      </c>
      <c r="EH25" s="184" t="s">
        <v>2720</v>
      </c>
      <c r="EI25" s="184" t="s">
        <v>2836</v>
      </c>
      <c r="EJ25" s="184" t="s">
        <v>2720</v>
      </c>
      <c r="EK25" s="184" t="s">
        <v>2720</v>
      </c>
      <c r="EL25" s="184" t="s">
        <v>2836</v>
      </c>
      <c r="EM25" s="184" t="s">
        <v>2720</v>
      </c>
      <c r="EN25" s="184" t="s">
        <v>2720</v>
      </c>
      <c r="EO25" s="184" t="s">
        <v>2836</v>
      </c>
      <c r="EP25" s="184" t="s">
        <v>2720</v>
      </c>
      <c r="EQ25" s="184" t="s">
        <v>2720</v>
      </c>
      <c r="ER25" s="184" t="s">
        <v>2836</v>
      </c>
      <c r="ES25" s="184" t="s">
        <v>2720</v>
      </c>
      <c r="ET25" s="184" t="s">
        <v>2893</v>
      </c>
    </row>
    <row r="26" spans="1:150" x14ac:dyDescent="0.3">
      <c r="A26" s="1"/>
      <c r="B26" s="183" t="s">
        <v>2894</v>
      </c>
      <c r="C26" s="183" t="s">
        <v>123</v>
      </c>
      <c r="D26" s="183" t="s">
        <v>925</v>
      </c>
      <c r="E26" s="183" t="s">
        <v>2895</v>
      </c>
      <c r="F26" s="183" t="s">
        <v>2896</v>
      </c>
      <c r="G26" s="184" t="s">
        <v>2836</v>
      </c>
      <c r="H26" s="184" t="s">
        <v>2720</v>
      </c>
      <c r="I26" s="184" t="s">
        <v>2720</v>
      </c>
      <c r="J26" s="184" t="s">
        <v>2836</v>
      </c>
      <c r="K26" s="184" t="s">
        <v>2720</v>
      </c>
      <c r="L26" s="184" t="s">
        <v>2720</v>
      </c>
      <c r="M26" s="184" t="s">
        <v>2836</v>
      </c>
      <c r="N26" s="184" t="s">
        <v>2720</v>
      </c>
      <c r="O26" s="184" t="s">
        <v>2720</v>
      </c>
      <c r="P26" s="184" t="s">
        <v>2836</v>
      </c>
      <c r="Q26" s="184" t="s">
        <v>2720</v>
      </c>
      <c r="R26" s="184" t="s">
        <v>2720</v>
      </c>
      <c r="S26" s="184" t="s">
        <v>2836</v>
      </c>
      <c r="T26" s="184" t="s">
        <v>2720</v>
      </c>
      <c r="U26" s="184" t="s">
        <v>2720</v>
      </c>
      <c r="V26" s="184" t="s">
        <v>2836</v>
      </c>
      <c r="W26" s="184" t="s">
        <v>2720</v>
      </c>
      <c r="X26" s="184" t="s">
        <v>2720</v>
      </c>
      <c r="Y26" s="184" t="s">
        <v>2836</v>
      </c>
      <c r="Z26" s="184" t="s">
        <v>2720</v>
      </c>
      <c r="AA26" s="184" t="s">
        <v>2720</v>
      </c>
      <c r="AB26" s="184" t="s">
        <v>2836</v>
      </c>
      <c r="AC26" s="184" t="s">
        <v>2720</v>
      </c>
      <c r="AD26" s="184" t="s">
        <v>2720</v>
      </c>
      <c r="AE26" s="184" t="s">
        <v>2836</v>
      </c>
      <c r="AF26" s="184" t="s">
        <v>2720</v>
      </c>
      <c r="AG26" s="184" t="s">
        <v>2720</v>
      </c>
      <c r="AH26" s="184" t="s">
        <v>2836</v>
      </c>
      <c r="AI26" s="184" t="s">
        <v>2720</v>
      </c>
      <c r="AJ26" s="184" t="s">
        <v>2720</v>
      </c>
      <c r="AK26" s="184" t="s">
        <v>2836</v>
      </c>
      <c r="AL26" s="184" t="s">
        <v>2720</v>
      </c>
      <c r="AM26" s="184" t="s">
        <v>2720</v>
      </c>
      <c r="AN26" s="184" t="s">
        <v>2836</v>
      </c>
      <c r="AO26" s="184" t="s">
        <v>2720</v>
      </c>
      <c r="AP26" s="184" t="s">
        <v>2720</v>
      </c>
      <c r="AQ26" s="184" t="s">
        <v>2836</v>
      </c>
      <c r="AR26" s="184" t="s">
        <v>2720</v>
      </c>
      <c r="AS26" s="184" t="s">
        <v>2720</v>
      </c>
      <c r="AT26" s="184" t="s">
        <v>2836</v>
      </c>
      <c r="AU26" s="184" t="s">
        <v>2720</v>
      </c>
      <c r="AV26" s="184" t="s">
        <v>2720</v>
      </c>
      <c r="AW26" s="184" t="s">
        <v>2836</v>
      </c>
      <c r="AX26" s="184" t="s">
        <v>2720</v>
      </c>
      <c r="AY26" s="184" t="s">
        <v>2720</v>
      </c>
      <c r="AZ26" s="184" t="s">
        <v>2836</v>
      </c>
      <c r="BA26" s="184" t="s">
        <v>2720</v>
      </c>
      <c r="BB26" s="184" t="s">
        <v>2890</v>
      </c>
      <c r="BC26" s="184" t="s">
        <v>2836</v>
      </c>
      <c r="BD26" s="184" t="s">
        <v>2720</v>
      </c>
      <c r="BE26" s="184" t="s">
        <v>2720</v>
      </c>
      <c r="BF26" s="184" t="s">
        <v>2836</v>
      </c>
      <c r="BG26" s="184" t="s">
        <v>2720</v>
      </c>
      <c r="BH26" s="184" t="s">
        <v>2890</v>
      </c>
      <c r="BI26" s="184" t="s">
        <v>2836</v>
      </c>
      <c r="BJ26" s="184" t="s">
        <v>2720</v>
      </c>
      <c r="BK26" s="184" t="s">
        <v>2890</v>
      </c>
      <c r="BL26" s="184" t="s">
        <v>2836</v>
      </c>
      <c r="BM26" s="184" t="s">
        <v>2720</v>
      </c>
      <c r="BN26" s="184" t="s">
        <v>2890</v>
      </c>
      <c r="BO26" s="184" t="s">
        <v>2836</v>
      </c>
      <c r="BP26" s="184" t="s">
        <v>2720</v>
      </c>
      <c r="BQ26" s="184" t="s">
        <v>2890</v>
      </c>
      <c r="BR26" s="184" t="s">
        <v>2836</v>
      </c>
      <c r="BS26" s="184" t="s">
        <v>2720</v>
      </c>
      <c r="BT26" s="184" t="s">
        <v>2720</v>
      </c>
      <c r="BU26" s="184" t="s">
        <v>2836</v>
      </c>
      <c r="BV26" s="184" t="s">
        <v>2720</v>
      </c>
      <c r="BW26" s="184" t="s">
        <v>2720</v>
      </c>
      <c r="BX26" s="184" t="s">
        <v>2836</v>
      </c>
      <c r="BY26" s="184" t="s">
        <v>2720</v>
      </c>
      <c r="BZ26" s="184" t="s">
        <v>2720</v>
      </c>
      <c r="CA26" s="184" t="s">
        <v>2836</v>
      </c>
      <c r="CB26" s="184" t="s">
        <v>2720</v>
      </c>
      <c r="CC26" s="184" t="s">
        <v>2720</v>
      </c>
      <c r="CD26" s="184" t="s">
        <v>2836</v>
      </c>
      <c r="CE26" s="184" t="s">
        <v>2720</v>
      </c>
      <c r="CF26" s="184" t="s">
        <v>2720</v>
      </c>
      <c r="CG26" s="184" t="s">
        <v>2836</v>
      </c>
      <c r="CH26" s="184" t="s">
        <v>2720</v>
      </c>
      <c r="CI26" s="184" t="s">
        <v>2720</v>
      </c>
      <c r="CJ26" s="184" t="s">
        <v>2836</v>
      </c>
      <c r="CK26" s="184" t="s">
        <v>2720</v>
      </c>
      <c r="CL26" s="184" t="s">
        <v>2720</v>
      </c>
      <c r="CM26" s="184" t="s">
        <v>2836</v>
      </c>
      <c r="CN26" s="184" t="s">
        <v>2720</v>
      </c>
      <c r="CO26" s="184" t="s">
        <v>2890</v>
      </c>
      <c r="CP26" s="184" t="s">
        <v>2836</v>
      </c>
      <c r="CQ26" s="184" t="s">
        <v>2720</v>
      </c>
      <c r="CR26" s="184" t="s">
        <v>2890</v>
      </c>
      <c r="CS26" s="184" t="s">
        <v>2836</v>
      </c>
      <c r="CT26" s="184" t="s">
        <v>2720</v>
      </c>
      <c r="CU26" s="184" t="s">
        <v>2890</v>
      </c>
      <c r="CV26" s="184" t="s">
        <v>2836</v>
      </c>
      <c r="CW26" s="184" t="s">
        <v>2720</v>
      </c>
      <c r="CX26" s="184" t="s">
        <v>2720</v>
      </c>
      <c r="CY26" s="184" t="s">
        <v>2836</v>
      </c>
      <c r="CZ26" s="184" t="s">
        <v>2720</v>
      </c>
      <c r="DA26" s="184" t="s">
        <v>2890</v>
      </c>
      <c r="DB26" s="184" t="s">
        <v>2836</v>
      </c>
      <c r="DC26" s="184" t="s">
        <v>2891</v>
      </c>
      <c r="DD26" s="184" t="s">
        <v>2720</v>
      </c>
      <c r="DE26" s="184" t="s">
        <v>2836</v>
      </c>
      <c r="DF26" s="184" t="s">
        <v>2892</v>
      </c>
      <c r="DG26" s="184" t="s">
        <v>2720</v>
      </c>
      <c r="DH26" s="184" t="s">
        <v>2836</v>
      </c>
      <c r="DI26" s="184" t="s">
        <v>2720</v>
      </c>
      <c r="DJ26" s="184" t="s">
        <v>2720</v>
      </c>
      <c r="DK26" s="184" t="s">
        <v>2836</v>
      </c>
      <c r="DL26" s="184" t="s">
        <v>2720</v>
      </c>
      <c r="DM26" s="184" t="s">
        <v>2720</v>
      </c>
      <c r="DN26" s="184" t="s">
        <v>2836</v>
      </c>
      <c r="DO26" s="184" t="s">
        <v>2720</v>
      </c>
      <c r="DP26" s="184" t="s">
        <v>2720</v>
      </c>
      <c r="DQ26" s="184" t="s">
        <v>2836</v>
      </c>
      <c r="DR26" s="184" t="s">
        <v>2720</v>
      </c>
      <c r="DS26" s="184" t="s">
        <v>2720</v>
      </c>
      <c r="DT26" s="184" t="s">
        <v>2836</v>
      </c>
      <c r="DU26" s="184" t="s">
        <v>2720</v>
      </c>
      <c r="DV26" s="184" t="s">
        <v>2720</v>
      </c>
      <c r="DW26" s="184" t="s">
        <v>2836</v>
      </c>
      <c r="DX26" s="184" t="s">
        <v>2720</v>
      </c>
      <c r="DY26" s="184" t="s">
        <v>2720</v>
      </c>
      <c r="DZ26" s="184" t="s">
        <v>2836</v>
      </c>
      <c r="EA26" s="184" t="s">
        <v>2720</v>
      </c>
      <c r="EB26" s="184" t="s">
        <v>2720</v>
      </c>
      <c r="EC26" s="184" t="s">
        <v>2836</v>
      </c>
      <c r="ED26" s="184" t="s">
        <v>2720</v>
      </c>
      <c r="EE26" s="184" t="s">
        <v>2720</v>
      </c>
      <c r="EF26" s="184" t="s">
        <v>2836</v>
      </c>
      <c r="EG26" s="184" t="s">
        <v>2720</v>
      </c>
      <c r="EH26" s="184" t="s">
        <v>2720</v>
      </c>
      <c r="EI26" s="184" t="s">
        <v>2836</v>
      </c>
      <c r="EJ26" s="184" t="s">
        <v>2720</v>
      </c>
      <c r="EK26" s="184" t="s">
        <v>2720</v>
      </c>
      <c r="EL26" s="184" t="s">
        <v>2836</v>
      </c>
      <c r="EM26" s="184" t="s">
        <v>2720</v>
      </c>
      <c r="EN26" s="184" t="s">
        <v>2720</v>
      </c>
      <c r="EO26" s="184" t="s">
        <v>2836</v>
      </c>
      <c r="EP26" s="184" t="s">
        <v>2720</v>
      </c>
      <c r="EQ26" s="184" t="s">
        <v>2720</v>
      </c>
      <c r="ER26" s="184" t="s">
        <v>2836</v>
      </c>
      <c r="ES26" s="184" t="s">
        <v>2720</v>
      </c>
      <c r="ET26" s="184" t="s">
        <v>2893</v>
      </c>
    </row>
    <row r="27" spans="1:150" x14ac:dyDescent="0.3">
      <c r="A27" s="1"/>
      <c r="B27" s="183" t="s">
        <v>2897</v>
      </c>
      <c r="C27" s="183" t="s">
        <v>123</v>
      </c>
      <c r="D27" s="183" t="s">
        <v>925</v>
      </c>
      <c r="E27" s="183" t="s">
        <v>2898</v>
      </c>
      <c r="F27" s="183" t="s">
        <v>2899</v>
      </c>
      <c r="G27" s="184" t="s">
        <v>2836</v>
      </c>
      <c r="H27" s="184" t="s">
        <v>2720</v>
      </c>
      <c r="I27" s="184" t="s">
        <v>2720</v>
      </c>
      <c r="J27" s="184" t="s">
        <v>2836</v>
      </c>
      <c r="K27" s="184" t="s">
        <v>2720</v>
      </c>
      <c r="L27" s="184" t="s">
        <v>2720</v>
      </c>
      <c r="M27" s="184" t="s">
        <v>2836</v>
      </c>
      <c r="N27" s="184" t="s">
        <v>2720</v>
      </c>
      <c r="O27" s="184" t="s">
        <v>2720</v>
      </c>
      <c r="P27" s="184" t="s">
        <v>2836</v>
      </c>
      <c r="Q27" s="184" t="s">
        <v>2720</v>
      </c>
      <c r="R27" s="184" t="s">
        <v>2720</v>
      </c>
      <c r="S27" s="184" t="s">
        <v>2836</v>
      </c>
      <c r="T27" s="184" t="s">
        <v>2720</v>
      </c>
      <c r="U27" s="184" t="s">
        <v>2720</v>
      </c>
      <c r="V27" s="184" t="s">
        <v>2836</v>
      </c>
      <c r="W27" s="184" t="s">
        <v>2720</v>
      </c>
      <c r="X27" s="184" t="s">
        <v>2720</v>
      </c>
      <c r="Y27" s="184" t="s">
        <v>2836</v>
      </c>
      <c r="Z27" s="184" t="s">
        <v>2720</v>
      </c>
      <c r="AA27" s="184" t="s">
        <v>2720</v>
      </c>
      <c r="AB27" s="184" t="s">
        <v>2836</v>
      </c>
      <c r="AC27" s="184" t="s">
        <v>2720</v>
      </c>
      <c r="AD27" s="184" t="s">
        <v>2720</v>
      </c>
      <c r="AE27" s="184" t="s">
        <v>2836</v>
      </c>
      <c r="AF27" s="184" t="s">
        <v>2720</v>
      </c>
      <c r="AG27" s="184" t="s">
        <v>2720</v>
      </c>
      <c r="AH27" s="184" t="s">
        <v>2836</v>
      </c>
      <c r="AI27" s="184" t="s">
        <v>2720</v>
      </c>
      <c r="AJ27" s="184" t="s">
        <v>2720</v>
      </c>
      <c r="AK27" s="184" t="s">
        <v>2836</v>
      </c>
      <c r="AL27" s="184" t="s">
        <v>2720</v>
      </c>
      <c r="AM27" s="184" t="s">
        <v>2720</v>
      </c>
      <c r="AN27" s="184" t="s">
        <v>2836</v>
      </c>
      <c r="AO27" s="184" t="s">
        <v>2720</v>
      </c>
      <c r="AP27" s="184" t="s">
        <v>2720</v>
      </c>
      <c r="AQ27" s="184" t="s">
        <v>2836</v>
      </c>
      <c r="AR27" s="184" t="s">
        <v>2720</v>
      </c>
      <c r="AS27" s="184" t="s">
        <v>2720</v>
      </c>
      <c r="AT27" s="184" t="s">
        <v>2836</v>
      </c>
      <c r="AU27" s="184" t="s">
        <v>2720</v>
      </c>
      <c r="AV27" s="184" t="s">
        <v>2720</v>
      </c>
      <c r="AW27" s="184" t="s">
        <v>2836</v>
      </c>
      <c r="AX27" s="184" t="s">
        <v>2720</v>
      </c>
      <c r="AY27" s="184" t="s">
        <v>2720</v>
      </c>
      <c r="AZ27" s="184" t="s">
        <v>2836</v>
      </c>
      <c r="BA27" s="184" t="s">
        <v>2720</v>
      </c>
      <c r="BB27" s="184" t="s">
        <v>2890</v>
      </c>
      <c r="BC27" s="184" t="s">
        <v>2836</v>
      </c>
      <c r="BD27" s="184" t="s">
        <v>2720</v>
      </c>
      <c r="BE27" s="184" t="s">
        <v>2720</v>
      </c>
      <c r="BF27" s="184" t="s">
        <v>2836</v>
      </c>
      <c r="BG27" s="184" t="s">
        <v>2720</v>
      </c>
      <c r="BH27" s="184" t="s">
        <v>2890</v>
      </c>
      <c r="BI27" s="184" t="s">
        <v>2836</v>
      </c>
      <c r="BJ27" s="184" t="s">
        <v>2720</v>
      </c>
      <c r="BK27" s="184" t="s">
        <v>2890</v>
      </c>
      <c r="BL27" s="184" t="s">
        <v>2836</v>
      </c>
      <c r="BM27" s="184" t="s">
        <v>2720</v>
      </c>
      <c r="BN27" s="184" t="s">
        <v>2890</v>
      </c>
      <c r="BO27" s="184" t="s">
        <v>2836</v>
      </c>
      <c r="BP27" s="184" t="s">
        <v>2720</v>
      </c>
      <c r="BQ27" s="184" t="s">
        <v>2890</v>
      </c>
      <c r="BR27" s="184" t="s">
        <v>2836</v>
      </c>
      <c r="BS27" s="184" t="s">
        <v>2720</v>
      </c>
      <c r="BT27" s="184" t="s">
        <v>2720</v>
      </c>
      <c r="BU27" s="184" t="s">
        <v>2836</v>
      </c>
      <c r="BV27" s="184" t="s">
        <v>2720</v>
      </c>
      <c r="BW27" s="184" t="s">
        <v>2720</v>
      </c>
      <c r="BX27" s="184" t="s">
        <v>2836</v>
      </c>
      <c r="BY27" s="184" t="s">
        <v>2720</v>
      </c>
      <c r="BZ27" s="184" t="s">
        <v>2720</v>
      </c>
      <c r="CA27" s="184" t="s">
        <v>2836</v>
      </c>
      <c r="CB27" s="184" t="s">
        <v>2720</v>
      </c>
      <c r="CC27" s="184" t="s">
        <v>2720</v>
      </c>
      <c r="CD27" s="184" t="s">
        <v>2836</v>
      </c>
      <c r="CE27" s="184" t="s">
        <v>2720</v>
      </c>
      <c r="CF27" s="184" t="s">
        <v>2720</v>
      </c>
      <c r="CG27" s="184" t="s">
        <v>2836</v>
      </c>
      <c r="CH27" s="184" t="s">
        <v>2720</v>
      </c>
      <c r="CI27" s="184" t="s">
        <v>2720</v>
      </c>
      <c r="CJ27" s="184" t="s">
        <v>2836</v>
      </c>
      <c r="CK27" s="184" t="s">
        <v>2720</v>
      </c>
      <c r="CL27" s="184" t="s">
        <v>2720</v>
      </c>
      <c r="CM27" s="184" t="s">
        <v>2836</v>
      </c>
      <c r="CN27" s="184" t="s">
        <v>2720</v>
      </c>
      <c r="CO27" s="184" t="s">
        <v>2890</v>
      </c>
      <c r="CP27" s="184" t="s">
        <v>2836</v>
      </c>
      <c r="CQ27" s="184" t="s">
        <v>2720</v>
      </c>
      <c r="CR27" s="184" t="s">
        <v>2890</v>
      </c>
      <c r="CS27" s="184" t="s">
        <v>2836</v>
      </c>
      <c r="CT27" s="184" t="s">
        <v>2720</v>
      </c>
      <c r="CU27" s="184" t="s">
        <v>2890</v>
      </c>
      <c r="CV27" s="184" t="s">
        <v>2836</v>
      </c>
      <c r="CW27" s="184" t="s">
        <v>2720</v>
      </c>
      <c r="CX27" s="184" t="s">
        <v>2720</v>
      </c>
      <c r="CY27" s="184" t="s">
        <v>2836</v>
      </c>
      <c r="CZ27" s="184" t="s">
        <v>2720</v>
      </c>
      <c r="DA27" s="184" t="s">
        <v>2890</v>
      </c>
      <c r="DB27" s="184" t="s">
        <v>2836</v>
      </c>
      <c r="DC27" s="184" t="s">
        <v>2891</v>
      </c>
      <c r="DD27" s="184" t="s">
        <v>2720</v>
      </c>
      <c r="DE27" s="184" t="s">
        <v>2836</v>
      </c>
      <c r="DF27" s="184" t="s">
        <v>2892</v>
      </c>
      <c r="DG27" s="184" t="s">
        <v>2720</v>
      </c>
      <c r="DH27" s="184" t="s">
        <v>2836</v>
      </c>
      <c r="DI27" s="184" t="s">
        <v>2720</v>
      </c>
      <c r="DJ27" s="184" t="s">
        <v>2720</v>
      </c>
      <c r="DK27" s="184" t="s">
        <v>2836</v>
      </c>
      <c r="DL27" s="184" t="s">
        <v>2720</v>
      </c>
      <c r="DM27" s="184" t="s">
        <v>2720</v>
      </c>
      <c r="DN27" s="184" t="s">
        <v>2836</v>
      </c>
      <c r="DO27" s="184" t="s">
        <v>2720</v>
      </c>
      <c r="DP27" s="184" t="s">
        <v>2720</v>
      </c>
      <c r="DQ27" s="184" t="s">
        <v>2836</v>
      </c>
      <c r="DR27" s="184" t="s">
        <v>2720</v>
      </c>
      <c r="DS27" s="184" t="s">
        <v>2720</v>
      </c>
      <c r="DT27" s="184" t="s">
        <v>2836</v>
      </c>
      <c r="DU27" s="184" t="s">
        <v>2720</v>
      </c>
      <c r="DV27" s="184" t="s">
        <v>2720</v>
      </c>
      <c r="DW27" s="184" t="s">
        <v>2836</v>
      </c>
      <c r="DX27" s="184" t="s">
        <v>2720</v>
      </c>
      <c r="DY27" s="184" t="s">
        <v>2720</v>
      </c>
      <c r="DZ27" s="184" t="s">
        <v>2836</v>
      </c>
      <c r="EA27" s="184" t="s">
        <v>2720</v>
      </c>
      <c r="EB27" s="184" t="s">
        <v>2720</v>
      </c>
      <c r="EC27" s="184" t="s">
        <v>2836</v>
      </c>
      <c r="ED27" s="184" t="s">
        <v>2720</v>
      </c>
      <c r="EE27" s="184" t="s">
        <v>2720</v>
      </c>
      <c r="EF27" s="184" t="s">
        <v>2836</v>
      </c>
      <c r="EG27" s="184" t="s">
        <v>2720</v>
      </c>
      <c r="EH27" s="184" t="s">
        <v>2720</v>
      </c>
      <c r="EI27" s="184" t="s">
        <v>2836</v>
      </c>
      <c r="EJ27" s="184" t="s">
        <v>2720</v>
      </c>
      <c r="EK27" s="184" t="s">
        <v>2720</v>
      </c>
      <c r="EL27" s="184" t="s">
        <v>2836</v>
      </c>
      <c r="EM27" s="184" t="s">
        <v>2720</v>
      </c>
      <c r="EN27" s="184" t="s">
        <v>2720</v>
      </c>
      <c r="EO27" s="184" t="s">
        <v>2836</v>
      </c>
      <c r="EP27" s="184" t="s">
        <v>2720</v>
      </c>
      <c r="EQ27" s="184" t="s">
        <v>2720</v>
      </c>
      <c r="ER27" s="184" t="s">
        <v>2836</v>
      </c>
      <c r="ES27" s="184" t="s">
        <v>2720</v>
      </c>
      <c r="ET27" s="184" t="s">
        <v>2893</v>
      </c>
    </row>
    <row r="28" spans="1:150" x14ac:dyDescent="0.3">
      <c r="A28" s="1"/>
      <c r="B28" s="183" t="s">
        <v>2900</v>
      </c>
      <c r="C28" s="183" t="s">
        <v>123</v>
      </c>
      <c r="D28" s="183" t="s">
        <v>925</v>
      </c>
      <c r="E28" s="183" t="s">
        <v>2901</v>
      </c>
      <c r="F28" s="183" t="s">
        <v>2902</v>
      </c>
      <c r="G28" s="184" t="s">
        <v>2836</v>
      </c>
      <c r="H28" s="184" t="s">
        <v>2720</v>
      </c>
      <c r="I28" s="184" t="s">
        <v>2720</v>
      </c>
      <c r="J28" s="184" t="s">
        <v>2836</v>
      </c>
      <c r="K28" s="184" t="s">
        <v>2720</v>
      </c>
      <c r="L28" s="184" t="s">
        <v>2720</v>
      </c>
      <c r="M28" s="184" t="s">
        <v>2836</v>
      </c>
      <c r="N28" s="184" t="s">
        <v>2720</v>
      </c>
      <c r="O28" s="184" t="s">
        <v>2720</v>
      </c>
      <c r="P28" s="184" t="s">
        <v>2836</v>
      </c>
      <c r="Q28" s="184" t="s">
        <v>2720</v>
      </c>
      <c r="R28" s="184" t="s">
        <v>2720</v>
      </c>
      <c r="S28" s="184" t="s">
        <v>2836</v>
      </c>
      <c r="T28" s="184" t="s">
        <v>2720</v>
      </c>
      <c r="U28" s="184" t="s">
        <v>2720</v>
      </c>
      <c r="V28" s="184" t="s">
        <v>2836</v>
      </c>
      <c r="W28" s="184" t="s">
        <v>2720</v>
      </c>
      <c r="X28" s="184" t="s">
        <v>2720</v>
      </c>
      <c r="Y28" s="184" t="s">
        <v>2836</v>
      </c>
      <c r="Z28" s="184" t="s">
        <v>2720</v>
      </c>
      <c r="AA28" s="184" t="s">
        <v>2720</v>
      </c>
      <c r="AB28" s="184" t="s">
        <v>2836</v>
      </c>
      <c r="AC28" s="184" t="s">
        <v>2720</v>
      </c>
      <c r="AD28" s="184" t="s">
        <v>2720</v>
      </c>
      <c r="AE28" s="184" t="s">
        <v>2836</v>
      </c>
      <c r="AF28" s="184" t="s">
        <v>2720</v>
      </c>
      <c r="AG28" s="184" t="s">
        <v>2720</v>
      </c>
      <c r="AH28" s="184" t="s">
        <v>2836</v>
      </c>
      <c r="AI28" s="184" t="s">
        <v>2720</v>
      </c>
      <c r="AJ28" s="184" t="s">
        <v>2720</v>
      </c>
      <c r="AK28" s="184" t="s">
        <v>2836</v>
      </c>
      <c r="AL28" s="184" t="s">
        <v>2720</v>
      </c>
      <c r="AM28" s="184" t="s">
        <v>2720</v>
      </c>
      <c r="AN28" s="184" t="s">
        <v>2836</v>
      </c>
      <c r="AO28" s="184" t="s">
        <v>2720</v>
      </c>
      <c r="AP28" s="184" t="s">
        <v>2720</v>
      </c>
      <c r="AQ28" s="184" t="s">
        <v>2836</v>
      </c>
      <c r="AR28" s="184" t="s">
        <v>2720</v>
      </c>
      <c r="AS28" s="184" t="s">
        <v>2720</v>
      </c>
      <c r="AT28" s="184" t="s">
        <v>2836</v>
      </c>
      <c r="AU28" s="184" t="s">
        <v>2720</v>
      </c>
      <c r="AV28" s="184" t="s">
        <v>2720</v>
      </c>
      <c r="AW28" s="184" t="s">
        <v>2836</v>
      </c>
      <c r="AX28" s="184" t="s">
        <v>2720</v>
      </c>
      <c r="AY28" s="184" t="s">
        <v>2720</v>
      </c>
      <c r="AZ28" s="184" t="s">
        <v>2836</v>
      </c>
      <c r="BA28" s="184" t="s">
        <v>2720</v>
      </c>
      <c r="BB28" s="184" t="s">
        <v>2890</v>
      </c>
      <c r="BC28" s="184" t="s">
        <v>2836</v>
      </c>
      <c r="BD28" s="184" t="s">
        <v>2720</v>
      </c>
      <c r="BE28" s="184" t="s">
        <v>2720</v>
      </c>
      <c r="BF28" s="184" t="s">
        <v>2836</v>
      </c>
      <c r="BG28" s="184" t="s">
        <v>2720</v>
      </c>
      <c r="BH28" s="184" t="s">
        <v>2890</v>
      </c>
      <c r="BI28" s="184" t="s">
        <v>2836</v>
      </c>
      <c r="BJ28" s="184" t="s">
        <v>2720</v>
      </c>
      <c r="BK28" s="184" t="s">
        <v>2890</v>
      </c>
      <c r="BL28" s="184" t="s">
        <v>2836</v>
      </c>
      <c r="BM28" s="184" t="s">
        <v>2720</v>
      </c>
      <c r="BN28" s="184" t="s">
        <v>2890</v>
      </c>
      <c r="BO28" s="184" t="s">
        <v>2836</v>
      </c>
      <c r="BP28" s="184" t="s">
        <v>2720</v>
      </c>
      <c r="BQ28" s="184" t="s">
        <v>2890</v>
      </c>
      <c r="BR28" s="184" t="s">
        <v>2836</v>
      </c>
      <c r="BS28" s="184" t="s">
        <v>2720</v>
      </c>
      <c r="BT28" s="184" t="s">
        <v>2720</v>
      </c>
      <c r="BU28" s="184" t="s">
        <v>2836</v>
      </c>
      <c r="BV28" s="184" t="s">
        <v>2720</v>
      </c>
      <c r="BW28" s="184" t="s">
        <v>2720</v>
      </c>
      <c r="BX28" s="184" t="s">
        <v>2836</v>
      </c>
      <c r="BY28" s="184" t="s">
        <v>2720</v>
      </c>
      <c r="BZ28" s="184" t="s">
        <v>2720</v>
      </c>
      <c r="CA28" s="184" t="s">
        <v>2836</v>
      </c>
      <c r="CB28" s="184" t="s">
        <v>2720</v>
      </c>
      <c r="CC28" s="184" t="s">
        <v>2720</v>
      </c>
      <c r="CD28" s="184" t="s">
        <v>2836</v>
      </c>
      <c r="CE28" s="184" t="s">
        <v>2720</v>
      </c>
      <c r="CF28" s="184" t="s">
        <v>2720</v>
      </c>
      <c r="CG28" s="184" t="s">
        <v>2836</v>
      </c>
      <c r="CH28" s="184" t="s">
        <v>2720</v>
      </c>
      <c r="CI28" s="184" t="s">
        <v>2720</v>
      </c>
      <c r="CJ28" s="184" t="s">
        <v>2836</v>
      </c>
      <c r="CK28" s="184" t="s">
        <v>2720</v>
      </c>
      <c r="CL28" s="184" t="s">
        <v>2720</v>
      </c>
      <c r="CM28" s="184" t="s">
        <v>2836</v>
      </c>
      <c r="CN28" s="184" t="s">
        <v>2720</v>
      </c>
      <c r="CO28" s="184" t="s">
        <v>2890</v>
      </c>
      <c r="CP28" s="184" t="s">
        <v>2836</v>
      </c>
      <c r="CQ28" s="184" t="s">
        <v>2720</v>
      </c>
      <c r="CR28" s="184" t="s">
        <v>2890</v>
      </c>
      <c r="CS28" s="184" t="s">
        <v>2836</v>
      </c>
      <c r="CT28" s="184" t="s">
        <v>2720</v>
      </c>
      <c r="CU28" s="184" t="s">
        <v>2890</v>
      </c>
      <c r="CV28" s="184" t="s">
        <v>2836</v>
      </c>
      <c r="CW28" s="184" t="s">
        <v>2720</v>
      </c>
      <c r="CX28" s="184" t="s">
        <v>2720</v>
      </c>
      <c r="CY28" s="184" t="s">
        <v>2836</v>
      </c>
      <c r="CZ28" s="184" t="s">
        <v>2720</v>
      </c>
      <c r="DA28" s="184" t="s">
        <v>2890</v>
      </c>
      <c r="DB28" s="184" t="s">
        <v>2836</v>
      </c>
      <c r="DC28" s="184" t="s">
        <v>2891</v>
      </c>
      <c r="DD28" s="184" t="s">
        <v>2720</v>
      </c>
      <c r="DE28" s="184" t="s">
        <v>2836</v>
      </c>
      <c r="DF28" s="184" t="s">
        <v>2892</v>
      </c>
      <c r="DG28" s="184" t="s">
        <v>2720</v>
      </c>
      <c r="DH28" s="184" t="s">
        <v>2836</v>
      </c>
      <c r="DI28" s="184" t="s">
        <v>2720</v>
      </c>
      <c r="DJ28" s="184" t="s">
        <v>2720</v>
      </c>
      <c r="DK28" s="184" t="s">
        <v>2836</v>
      </c>
      <c r="DL28" s="184" t="s">
        <v>2720</v>
      </c>
      <c r="DM28" s="184" t="s">
        <v>2720</v>
      </c>
      <c r="DN28" s="184" t="s">
        <v>2836</v>
      </c>
      <c r="DO28" s="184" t="s">
        <v>2720</v>
      </c>
      <c r="DP28" s="184" t="s">
        <v>2720</v>
      </c>
      <c r="DQ28" s="184" t="s">
        <v>2836</v>
      </c>
      <c r="DR28" s="184" t="s">
        <v>2720</v>
      </c>
      <c r="DS28" s="184" t="s">
        <v>2720</v>
      </c>
      <c r="DT28" s="184" t="s">
        <v>2836</v>
      </c>
      <c r="DU28" s="184" t="s">
        <v>2720</v>
      </c>
      <c r="DV28" s="184" t="s">
        <v>2720</v>
      </c>
      <c r="DW28" s="184" t="s">
        <v>2836</v>
      </c>
      <c r="DX28" s="184" t="s">
        <v>2720</v>
      </c>
      <c r="DY28" s="184" t="s">
        <v>2720</v>
      </c>
      <c r="DZ28" s="184" t="s">
        <v>2836</v>
      </c>
      <c r="EA28" s="184" t="s">
        <v>2720</v>
      </c>
      <c r="EB28" s="184" t="s">
        <v>2720</v>
      </c>
      <c r="EC28" s="184" t="s">
        <v>2836</v>
      </c>
      <c r="ED28" s="184" t="s">
        <v>2720</v>
      </c>
      <c r="EE28" s="184" t="s">
        <v>2720</v>
      </c>
      <c r="EF28" s="184" t="s">
        <v>2836</v>
      </c>
      <c r="EG28" s="184" t="s">
        <v>2720</v>
      </c>
      <c r="EH28" s="184" t="s">
        <v>2720</v>
      </c>
      <c r="EI28" s="184" t="s">
        <v>2836</v>
      </c>
      <c r="EJ28" s="184" t="s">
        <v>2720</v>
      </c>
      <c r="EK28" s="184" t="s">
        <v>2720</v>
      </c>
      <c r="EL28" s="184" t="s">
        <v>2836</v>
      </c>
      <c r="EM28" s="184" t="s">
        <v>2720</v>
      </c>
      <c r="EN28" s="184" t="s">
        <v>2720</v>
      </c>
      <c r="EO28" s="184" t="s">
        <v>2836</v>
      </c>
      <c r="EP28" s="184" t="s">
        <v>2720</v>
      </c>
      <c r="EQ28" s="184" t="s">
        <v>2720</v>
      </c>
      <c r="ER28" s="184" t="s">
        <v>2836</v>
      </c>
      <c r="ES28" s="184" t="s">
        <v>2720</v>
      </c>
      <c r="ET28" s="184" t="s">
        <v>2893</v>
      </c>
    </row>
    <row r="29" spans="1:150" x14ac:dyDescent="0.3">
      <c r="A29" s="1"/>
      <c r="B29" s="182" t="s">
        <v>2903</v>
      </c>
      <c r="C29" s="182" t="s">
        <v>123</v>
      </c>
      <c r="D29" s="182" t="s">
        <v>923</v>
      </c>
      <c r="E29" s="182" t="s">
        <v>2904</v>
      </c>
      <c r="F29" s="182" t="s">
        <v>2905</v>
      </c>
      <c r="G29" s="182" t="s">
        <v>2836</v>
      </c>
      <c r="H29" s="182" t="s">
        <v>2720</v>
      </c>
      <c r="I29" s="182" t="s">
        <v>2906</v>
      </c>
      <c r="J29" s="182" t="s">
        <v>2836</v>
      </c>
      <c r="K29" s="182" t="s">
        <v>2720</v>
      </c>
      <c r="L29" s="182" t="s">
        <v>2906</v>
      </c>
      <c r="M29" s="182" t="s">
        <v>2836</v>
      </c>
      <c r="N29" s="182" t="s">
        <v>2720</v>
      </c>
      <c r="O29" s="182" t="s">
        <v>2906</v>
      </c>
      <c r="P29" s="182" t="s">
        <v>2836</v>
      </c>
      <c r="Q29" s="182" t="s">
        <v>2720</v>
      </c>
      <c r="R29" s="182" t="s">
        <v>2906</v>
      </c>
      <c r="S29" s="182" t="s">
        <v>2836</v>
      </c>
      <c r="T29" s="182" t="s">
        <v>2720</v>
      </c>
      <c r="U29" s="182" t="s">
        <v>2906</v>
      </c>
      <c r="V29" s="182" t="s">
        <v>2836</v>
      </c>
      <c r="W29" s="182" t="s">
        <v>2720</v>
      </c>
      <c r="X29" s="182" t="s">
        <v>2906</v>
      </c>
      <c r="Y29" s="182" t="s">
        <v>2836</v>
      </c>
      <c r="Z29" s="182" t="s">
        <v>2720</v>
      </c>
      <c r="AA29" s="182" t="s">
        <v>2720</v>
      </c>
      <c r="AB29" s="182" t="s">
        <v>2836</v>
      </c>
      <c r="AC29" s="182" t="s">
        <v>2720</v>
      </c>
      <c r="AD29" s="182" t="s">
        <v>2720</v>
      </c>
      <c r="AE29" s="182" t="s">
        <v>2836</v>
      </c>
      <c r="AF29" s="182" t="s">
        <v>2720</v>
      </c>
      <c r="AG29" s="182" t="s">
        <v>2906</v>
      </c>
      <c r="AH29" s="182" t="s">
        <v>2836</v>
      </c>
      <c r="AI29" s="182" t="s">
        <v>2720</v>
      </c>
      <c r="AJ29" s="182" t="s">
        <v>2906</v>
      </c>
      <c r="AK29" s="182" t="s">
        <v>2836</v>
      </c>
      <c r="AL29" s="182" t="s">
        <v>2720</v>
      </c>
      <c r="AM29" s="182" t="s">
        <v>2906</v>
      </c>
      <c r="AN29" s="182" t="s">
        <v>2836</v>
      </c>
      <c r="AO29" s="182" t="s">
        <v>2720</v>
      </c>
      <c r="AP29" s="182" t="s">
        <v>2906</v>
      </c>
      <c r="AQ29" s="182" t="s">
        <v>2836</v>
      </c>
      <c r="AR29" s="182" t="s">
        <v>2720</v>
      </c>
      <c r="AS29" s="182" t="s">
        <v>2906</v>
      </c>
      <c r="AT29" s="182" t="s">
        <v>2836</v>
      </c>
      <c r="AU29" s="182" t="s">
        <v>2720</v>
      </c>
      <c r="AV29" s="182" t="s">
        <v>2906</v>
      </c>
      <c r="AW29" s="182" t="s">
        <v>2836</v>
      </c>
      <c r="AX29" s="182" t="s">
        <v>2720</v>
      </c>
      <c r="AY29" s="182" t="s">
        <v>2720</v>
      </c>
      <c r="AZ29" s="182" t="s">
        <v>2836</v>
      </c>
      <c r="BA29" s="182" t="s">
        <v>2720</v>
      </c>
      <c r="BB29" s="182" t="s">
        <v>2720</v>
      </c>
      <c r="BC29" s="182" t="s">
        <v>2836</v>
      </c>
      <c r="BD29" s="182" t="s">
        <v>2720</v>
      </c>
      <c r="BE29" s="182" t="s">
        <v>2906</v>
      </c>
      <c r="BF29" s="182" t="s">
        <v>2836</v>
      </c>
      <c r="BG29" s="182" t="s">
        <v>2720</v>
      </c>
      <c r="BH29" s="182" t="s">
        <v>2906</v>
      </c>
      <c r="BI29" s="182" t="s">
        <v>2836</v>
      </c>
      <c r="BJ29" s="182" t="s">
        <v>2720</v>
      </c>
      <c r="BK29" s="182" t="s">
        <v>2906</v>
      </c>
      <c r="BL29" s="182" t="s">
        <v>2836</v>
      </c>
      <c r="BM29" s="182" t="s">
        <v>2720</v>
      </c>
      <c r="BN29" s="182" t="s">
        <v>2906</v>
      </c>
      <c r="BO29" s="182" t="s">
        <v>2836</v>
      </c>
      <c r="BP29" s="182" t="s">
        <v>2720</v>
      </c>
      <c r="BQ29" s="182" t="s">
        <v>2906</v>
      </c>
      <c r="BR29" s="182" t="s">
        <v>2836</v>
      </c>
      <c r="BS29" s="182" t="s">
        <v>2720</v>
      </c>
      <c r="BT29" s="182" t="s">
        <v>2906</v>
      </c>
      <c r="BU29" s="182" t="s">
        <v>2836</v>
      </c>
      <c r="BV29" s="182" t="s">
        <v>2720</v>
      </c>
      <c r="BW29" s="182" t="s">
        <v>2907</v>
      </c>
      <c r="BX29" s="182" t="s">
        <v>2836</v>
      </c>
      <c r="BY29" s="182" t="s">
        <v>2720</v>
      </c>
      <c r="BZ29" s="182" t="s">
        <v>2907</v>
      </c>
      <c r="CA29" s="182" t="s">
        <v>2836</v>
      </c>
      <c r="CB29" s="182" t="s">
        <v>2720</v>
      </c>
      <c r="CC29" s="182" t="s">
        <v>2907</v>
      </c>
      <c r="CD29" s="182" t="s">
        <v>2836</v>
      </c>
      <c r="CE29" s="182" t="s">
        <v>2720</v>
      </c>
      <c r="CF29" s="182" t="s">
        <v>2906</v>
      </c>
      <c r="CG29" s="182" t="s">
        <v>2836</v>
      </c>
      <c r="CH29" s="182" t="s">
        <v>2720</v>
      </c>
      <c r="CI29" s="182" t="s">
        <v>2906</v>
      </c>
      <c r="CJ29" s="182" t="s">
        <v>2836</v>
      </c>
      <c r="CK29" s="182" t="s">
        <v>2720</v>
      </c>
      <c r="CL29" s="182" t="s">
        <v>2906</v>
      </c>
      <c r="CM29" s="182" t="s">
        <v>2836</v>
      </c>
      <c r="CN29" s="182" t="s">
        <v>2720</v>
      </c>
      <c r="CO29" s="182" t="s">
        <v>2720</v>
      </c>
      <c r="CP29" s="182" t="s">
        <v>2836</v>
      </c>
      <c r="CQ29" s="182" t="s">
        <v>2720</v>
      </c>
      <c r="CR29" s="182" t="s">
        <v>2720</v>
      </c>
      <c r="CS29" s="182" t="s">
        <v>2836</v>
      </c>
      <c r="CT29" s="182" t="s">
        <v>2720</v>
      </c>
      <c r="CU29" s="182" t="s">
        <v>2906</v>
      </c>
      <c r="CV29" s="182" t="s">
        <v>2836</v>
      </c>
      <c r="CW29" s="182" t="s">
        <v>2720</v>
      </c>
      <c r="CX29" s="182" t="s">
        <v>2907</v>
      </c>
      <c r="CY29" s="182" t="s">
        <v>2836</v>
      </c>
      <c r="CZ29" s="182" t="s">
        <v>2720</v>
      </c>
      <c r="DA29" s="182" t="s">
        <v>2906</v>
      </c>
      <c r="DB29" s="182" t="s">
        <v>2836</v>
      </c>
      <c r="DC29" s="182" t="s">
        <v>2720</v>
      </c>
      <c r="DD29" s="182" t="s">
        <v>2907</v>
      </c>
      <c r="DE29" s="182" t="s">
        <v>2836</v>
      </c>
      <c r="DF29" s="182" t="s">
        <v>2720</v>
      </c>
      <c r="DG29" s="182" t="s">
        <v>2906</v>
      </c>
      <c r="DH29" s="182" t="s">
        <v>2836</v>
      </c>
      <c r="DI29" s="182" t="s">
        <v>2720</v>
      </c>
      <c r="DJ29" s="182" t="s">
        <v>2906</v>
      </c>
      <c r="DK29" s="182" t="s">
        <v>2836</v>
      </c>
      <c r="DL29" s="182" t="s">
        <v>2720</v>
      </c>
      <c r="DM29" s="182" t="s">
        <v>2908</v>
      </c>
      <c r="DN29" s="182" t="s">
        <v>2836</v>
      </c>
      <c r="DO29" s="182" t="s">
        <v>2720</v>
      </c>
      <c r="DP29" s="182" t="s">
        <v>2906</v>
      </c>
      <c r="DQ29" s="182" t="s">
        <v>2836</v>
      </c>
      <c r="DR29" s="182" t="s">
        <v>2720</v>
      </c>
      <c r="DS29" s="182" t="s">
        <v>2909</v>
      </c>
      <c r="DT29" s="182" t="s">
        <v>2836</v>
      </c>
      <c r="DU29" s="182" t="s">
        <v>2720</v>
      </c>
      <c r="DV29" s="182" t="s">
        <v>2910</v>
      </c>
      <c r="DW29" s="182" t="s">
        <v>2836</v>
      </c>
      <c r="DX29" s="182" t="s">
        <v>2720</v>
      </c>
      <c r="DY29" s="182" t="s">
        <v>2911</v>
      </c>
      <c r="DZ29" s="182" t="s">
        <v>2836</v>
      </c>
      <c r="EA29" s="182" t="s">
        <v>2720</v>
      </c>
      <c r="EB29" s="182" t="s">
        <v>2912</v>
      </c>
      <c r="EC29" s="182" t="s">
        <v>2836</v>
      </c>
      <c r="ED29" s="182" t="s">
        <v>2720</v>
      </c>
      <c r="EE29" s="182" t="s">
        <v>2913</v>
      </c>
      <c r="EF29" s="182" t="s">
        <v>2836</v>
      </c>
      <c r="EG29" s="182" t="s">
        <v>2720</v>
      </c>
      <c r="EH29" s="182" t="s">
        <v>2914</v>
      </c>
      <c r="EI29" s="182" t="s">
        <v>2836</v>
      </c>
      <c r="EJ29" s="182" t="s">
        <v>2720</v>
      </c>
      <c r="EK29" s="182" t="s">
        <v>2915</v>
      </c>
      <c r="EL29" s="182" t="s">
        <v>2836</v>
      </c>
      <c r="EM29" s="182" t="s">
        <v>2720</v>
      </c>
      <c r="EN29" s="182" t="s">
        <v>2720</v>
      </c>
      <c r="EO29" s="182" t="s">
        <v>2836</v>
      </c>
      <c r="EP29" s="182" t="s">
        <v>2720</v>
      </c>
      <c r="EQ29" s="182" t="s">
        <v>2720</v>
      </c>
      <c r="ER29" s="182" t="s">
        <v>2836</v>
      </c>
      <c r="ES29" s="182" t="s">
        <v>2720</v>
      </c>
      <c r="ET29" s="182" t="s">
        <v>2720</v>
      </c>
    </row>
    <row r="30" spans="1:150" x14ac:dyDescent="0.3">
      <c r="A30" s="1"/>
      <c r="B30" s="183" t="s">
        <v>2916</v>
      </c>
      <c r="C30" s="183" t="s">
        <v>123</v>
      </c>
      <c r="D30" s="183" t="s">
        <v>923</v>
      </c>
      <c r="E30" s="183" t="s">
        <v>2917</v>
      </c>
      <c r="F30" s="183" t="s">
        <v>2918</v>
      </c>
      <c r="G30" s="184" t="s">
        <v>2836</v>
      </c>
      <c r="H30" s="184" t="s">
        <v>2720</v>
      </c>
      <c r="I30" s="184" t="s">
        <v>2906</v>
      </c>
      <c r="J30" s="184" t="s">
        <v>2836</v>
      </c>
      <c r="K30" s="184" t="s">
        <v>2720</v>
      </c>
      <c r="L30" s="184" t="s">
        <v>2906</v>
      </c>
      <c r="M30" s="184" t="s">
        <v>2836</v>
      </c>
      <c r="N30" s="184" t="s">
        <v>2720</v>
      </c>
      <c r="O30" s="184" t="s">
        <v>2906</v>
      </c>
      <c r="P30" s="184" t="s">
        <v>2836</v>
      </c>
      <c r="Q30" s="184" t="s">
        <v>2720</v>
      </c>
      <c r="R30" s="184" t="s">
        <v>2906</v>
      </c>
      <c r="S30" s="184" t="s">
        <v>2836</v>
      </c>
      <c r="T30" s="184" t="s">
        <v>2720</v>
      </c>
      <c r="U30" s="184" t="s">
        <v>2906</v>
      </c>
      <c r="V30" s="184" t="s">
        <v>2836</v>
      </c>
      <c r="W30" s="184" t="s">
        <v>2720</v>
      </c>
      <c r="X30" s="184" t="s">
        <v>2906</v>
      </c>
      <c r="Y30" s="184" t="s">
        <v>2836</v>
      </c>
      <c r="Z30" s="184" t="s">
        <v>2720</v>
      </c>
      <c r="AA30" s="184" t="s">
        <v>2720</v>
      </c>
      <c r="AB30" s="184" t="s">
        <v>2836</v>
      </c>
      <c r="AC30" s="184" t="s">
        <v>2720</v>
      </c>
      <c r="AD30" s="184" t="s">
        <v>2720</v>
      </c>
      <c r="AE30" s="184" t="s">
        <v>2836</v>
      </c>
      <c r="AF30" s="184" t="s">
        <v>2720</v>
      </c>
      <c r="AG30" s="184" t="s">
        <v>2906</v>
      </c>
      <c r="AH30" s="184" t="s">
        <v>2836</v>
      </c>
      <c r="AI30" s="184" t="s">
        <v>2720</v>
      </c>
      <c r="AJ30" s="184" t="s">
        <v>2906</v>
      </c>
      <c r="AK30" s="184" t="s">
        <v>2836</v>
      </c>
      <c r="AL30" s="184" t="s">
        <v>2720</v>
      </c>
      <c r="AM30" s="184" t="s">
        <v>2906</v>
      </c>
      <c r="AN30" s="184" t="s">
        <v>2836</v>
      </c>
      <c r="AO30" s="184" t="s">
        <v>2720</v>
      </c>
      <c r="AP30" s="184" t="s">
        <v>2906</v>
      </c>
      <c r="AQ30" s="184" t="s">
        <v>2836</v>
      </c>
      <c r="AR30" s="184" t="s">
        <v>2720</v>
      </c>
      <c r="AS30" s="184" t="s">
        <v>2906</v>
      </c>
      <c r="AT30" s="184" t="s">
        <v>2836</v>
      </c>
      <c r="AU30" s="184" t="s">
        <v>2720</v>
      </c>
      <c r="AV30" s="184" t="s">
        <v>2906</v>
      </c>
      <c r="AW30" s="184" t="s">
        <v>2836</v>
      </c>
      <c r="AX30" s="184" t="s">
        <v>2720</v>
      </c>
      <c r="AY30" s="184" t="s">
        <v>2720</v>
      </c>
      <c r="AZ30" s="184" t="s">
        <v>2836</v>
      </c>
      <c r="BA30" s="184" t="s">
        <v>2720</v>
      </c>
      <c r="BB30" s="184" t="s">
        <v>2720</v>
      </c>
      <c r="BC30" s="184" t="s">
        <v>2836</v>
      </c>
      <c r="BD30" s="184" t="s">
        <v>2720</v>
      </c>
      <c r="BE30" s="184" t="s">
        <v>2906</v>
      </c>
      <c r="BF30" s="184" t="s">
        <v>2836</v>
      </c>
      <c r="BG30" s="184" t="s">
        <v>2720</v>
      </c>
      <c r="BH30" s="184" t="s">
        <v>2906</v>
      </c>
      <c r="BI30" s="184" t="s">
        <v>2836</v>
      </c>
      <c r="BJ30" s="184" t="s">
        <v>2720</v>
      </c>
      <c r="BK30" s="184" t="s">
        <v>2906</v>
      </c>
      <c r="BL30" s="184" t="s">
        <v>2836</v>
      </c>
      <c r="BM30" s="184" t="s">
        <v>2720</v>
      </c>
      <c r="BN30" s="184" t="s">
        <v>2906</v>
      </c>
      <c r="BO30" s="184" t="s">
        <v>2836</v>
      </c>
      <c r="BP30" s="184" t="s">
        <v>2720</v>
      </c>
      <c r="BQ30" s="184" t="s">
        <v>2906</v>
      </c>
      <c r="BR30" s="184" t="s">
        <v>2836</v>
      </c>
      <c r="BS30" s="184" t="s">
        <v>2720</v>
      </c>
      <c r="BT30" s="184" t="s">
        <v>2906</v>
      </c>
      <c r="BU30" s="184" t="s">
        <v>2836</v>
      </c>
      <c r="BV30" s="184" t="s">
        <v>2720</v>
      </c>
      <c r="BW30" s="184" t="s">
        <v>2907</v>
      </c>
      <c r="BX30" s="184" t="s">
        <v>2836</v>
      </c>
      <c r="BY30" s="184" t="s">
        <v>2720</v>
      </c>
      <c r="BZ30" s="184" t="s">
        <v>2907</v>
      </c>
      <c r="CA30" s="184" t="s">
        <v>2836</v>
      </c>
      <c r="CB30" s="184" t="s">
        <v>2720</v>
      </c>
      <c r="CC30" s="184" t="s">
        <v>2907</v>
      </c>
      <c r="CD30" s="184" t="s">
        <v>2836</v>
      </c>
      <c r="CE30" s="184" t="s">
        <v>2720</v>
      </c>
      <c r="CF30" s="184" t="s">
        <v>2906</v>
      </c>
      <c r="CG30" s="184" t="s">
        <v>2836</v>
      </c>
      <c r="CH30" s="184" t="s">
        <v>2720</v>
      </c>
      <c r="CI30" s="184" t="s">
        <v>2906</v>
      </c>
      <c r="CJ30" s="184" t="s">
        <v>2836</v>
      </c>
      <c r="CK30" s="184" t="s">
        <v>2720</v>
      </c>
      <c r="CL30" s="184" t="s">
        <v>2906</v>
      </c>
      <c r="CM30" s="184" t="s">
        <v>2836</v>
      </c>
      <c r="CN30" s="184" t="s">
        <v>2720</v>
      </c>
      <c r="CO30" s="184" t="s">
        <v>2720</v>
      </c>
      <c r="CP30" s="184" t="s">
        <v>2836</v>
      </c>
      <c r="CQ30" s="184" t="s">
        <v>2720</v>
      </c>
      <c r="CR30" s="184" t="s">
        <v>2720</v>
      </c>
      <c r="CS30" s="184" t="s">
        <v>2836</v>
      </c>
      <c r="CT30" s="184" t="s">
        <v>2720</v>
      </c>
      <c r="CU30" s="184" t="s">
        <v>2906</v>
      </c>
      <c r="CV30" s="184" t="s">
        <v>2836</v>
      </c>
      <c r="CW30" s="184" t="s">
        <v>2720</v>
      </c>
      <c r="CX30" s="184" t="s">
        <v>2907</v>
      </c>
      <c r="CY30" s="184" t="s">
        <v>2836</v>
      </c>
      <c r="CZ30" s="184" t="s">
        <v>2720</v>
      </c>
      <c r="DA30" s="184" t="s">
        <v>2906</v>
      </c>
      <c r="DB30" s="184" t="s">
        <v>2836</v>
      </c>
      <c r="DC30" s="184" t="s">
        <v>2720</v>
      </c>
      <c r="DD30" s="184" t="s">
        <v>2907</v>
      </c>
      <c r="DE30" s="184" t="s">
        <v>2836</v>
      </c>
      <c r="DF30" s="184" t="s">
        <v>2720</v>
      </c>
      <c r="DG30" s="184" t="s">
        <v>2906</v>
      </c>
      <c r="DH30" s="184" t="s">
        <v>2836</v>
      </c>
      <c r="DI30" s="184" t="s">
        <v>2720</v>
      </c>
      <c r="DJ30" s="184" t="s">
        <v>2906</v>
      </c>
      <c r="DK30" s="184" t="s">
        <v>2836</v>
      </c>
      <c r="DL30" s="184" t="s">
        <v>2720</v>
      </c>
      <c r="DM30" s="184" t="s">
        <v>2908</v>
      </c>
      <c r="DN30" s="184" t="s">
        <v>2836</v>
      </c>
      <c r="DO30" s="184" t="s">
        <v>2720</v>
      </c>
      <c r="DP30" s="184" t="s">
        <v>2906</v>
      </c>
      <c r="DQ30" s="184" t="s">
        <v>2836</v>
      </c>
      <c r="DR30" s="184" t="s">
        <v>2720</v>
      </c>
      <c r="DS30" s="184" t="s">
        <v>2909</v>
      </c>
      <c r="DT30" s="184" t="s">
        <v>2836</v>
      </c>
      <c r="DU30" s="184" t="s">
        <v>2720</v>
      </c>
      <c r="DV30" s="184" t="s">
        <v>2910</v>
      </c>
      <c r="DW30" s="184" t="s">
        <v>2836</v>
      </c>
      <c r="DX30" s="184" t="s">
        <v>2720</v>
      </c>
      <c r="DY30" s="184" t="s">
        <v>2911</v>
      </c>
      <c r="DZ30" s="184" t="s">
        <v>2836</v>
      </c>
      <c r="EA30" s="184" t="s">
        <v>2720</v>
      </c>
      <c r="EB30" s="184" t="s">
        <v>2912</v>
      </c>
      <c r="EC30" s="184" t="s">
        <v>2836</v>
      </c>
      <c r="ED30" s="184" t="s">
        <v>2720</v>
      </c>
      <c r="EE30" s="184" t="s">
        <v>2913</v>
      </c>
      <c r="EF30" s="184" t="s">
        <v>2836</v>
      </c>
      <c r="EG30" s="184" t="s">
        <v>2720</v>
      </c>
      <c r="EH30" s="184" t="s">
        <v>2914</v>
      </c>
      <c r="EI30" s="184" t="s">
        <v>2836</v>
      </c>
      <c r="EJ30" s="184" t="s">
        <v>2720</v>
      </c>
      <c r="EK30" s="184" t="s">
        <v>2915</v>
      </c>
      <c r="EL30" s="184" t="s">
        <v>2836</v>
      </c>
      <c r="EM30" s="184" t="s">
        <v>2720</v>
      </c>
      <c r="EN30" s="184" t="s">
        <v>2720</v>
      </c>
      <c r="EO30" s="184" t="s">
        <v>2836</v>
      </c>
      <c r="EP30" s="184" t="s">
        <v>2720</v>
      </c>
      <c r="EQ30" s="184" t="s">
        <v>2720</v>
      </c>
      <c r="ER30" s="184" t="s">
        <v>2836</v>
      </c>
      <c r="ES30" s="184" t="s">
        <v>2720</v>
      </c>
      <c r="ET30" s="184" t="s">
        <v>2720</v>
      </c>
    </row>
    <row r="31" spans="1:150" x14ac:dyDescent="0.3">
      <c r="A31" s="1"/>
      <c r="B31" s="183" t="s">
        <v>2919</v>
      </c>
      <c r="C31" s="183" t="s">
        <v>123</v>
      </c>
      <c r="D31" s="183" t="s">
        <v>923</v>
      </c>
      <c r="E31" s="183" t="s">
        <v>2920</v>
      </c>
      <c r="F31" s="183" t="s">
        <v>2921</v>
      </c>
      <c r="G31" s="184" t="s">
        <v>2836</v>
      </c>
      <c r="H31" s="184" t="s">
        <v>2720</v>
      </c>
      <c r="I31" s="184" t="s">
        <v>2720</v>
      </c>
      <c r="J31" s="184" t="s">
        <v>2836</v>
      </c>
      <c r="K31" s="184" t="s">
        <v>2720</v>
      </c>
      <c r="L31" s="184" t="s">
        <v>2720</v>
      </c>
      <c r="M31" s="184" t="s">
        <v>2836</v>
      </c>
      <c r="N31" s="184" t="s">
        <v>2720</v>
      </c>
      <c r="O31" s="184" t="s">
        <v>2720</v>
      </c>
      <c r="P31" s="184" t="s">
        <v>2836</v>
      </c>
      <c r="Q31" s="184" t="s">
        <v>2720</v>
      </c>
      <c r="R31" s="184" t="s">
        <v>2720</v>
      </c>
      <c r="S31" s="184" t="s">
        <v>2836</v>
      </c>
      <c r="T31" s="184" t="s">
        <v>2720</v>
      </c>
      <c r="U31" s="184" t="s">
        <v>2720</v>
      </c>
      <c r="V31" s="184" t="s">
        <v>2836</v>
      </c>
      <c r="W31" s="184" t="s">
        <v>2720</v>
      </c>
      <c r="X31" s="184" t="s">
        <v>2720</v>
      </c>
      <c r="Y31" s="184" t="s">
        <v>2836</v>
      </c>
      <c r="Z31" s="184" t="s">
        <v>2720</v>
      </c>
      <c r="AA31" s="184" t="s">
        <v>2720</v>
      </c>
      <c r="AB31" s="184" t="s">
        <v>2836</v>
      </c>
      <c r="AC31" s="184" t="s">
        <v>2720</v>
      </c>
      <c r="AD31" s="184" t="s">
        <v>2720</v>
      </c>
      <c r="AE31" s="184" t="s">
        <v>2836</v>
      </c>
      <c r="AF31" s="184" t="s">
        <v>2720</v>
      </c>
      <c r="AG31" s="184" t="s">
        <v>2720</v>
      </c>
      <c r="AH31" s="184" t="s">
        <v>2836</v>
      </c>
      <c r="AI31" s="184" t="s">
        <v>2720</v>
      </c>
      <c r="AJ31" s="184" t="s">
        <v>2720</v>
      </c>
      <c r="AK31" s="184" t="s">
        <v>2836</v>
      </c>
      <c r="AL31" s="184" t="s">
        <v>2720</v>
      </c>
      <c r="AM31" s="184" t="s">
        <v>2720</v>
      </c>
      <c r="AN31" s="184" t="s">
        <v>2836</v>
      </c>
      <c r="AO31" s="184" t="s">
        <v>2720</v>
      </c>
      <c r="AP31" s="184" t="s">
        <v>2720</v>
      </c>
      <c r="AQ31" s="184" t="s">
        <v>2836</v>
      </c>
      <c r="AR31" s="184" t="s">
        <v>2720</v>
      </c>
      <c r="AS31" s="184" t="s">
        <v>2720</v>
      </c>
      <c r="AT31" s="184" t="s">
        <v>2836</v>
      </c>
      <c r="AU31" s="184" t="s">
        <v>2720</v>
      </c>
      <c r="AV31" s="184" t="s">
        <v>2720</v>
      </c>
      <c r="AW31" s="184" t="s">
        <v>2836</v>
      </c>
      <c r="AX31" s="184" t="s">
        <v>2720</v>
      </c>
      <c r="AY31" s="184" t="s">
        <v>2720</v>
      </c>
      <c r="AZ31" s="184" t="s">
        <v>2836</v>
      </c>
      <c r="BA31" s="184" t="s">
        <v>2720</v>
      </c>
      <c r="BB31" s="184" t="s">
        <v>2720</v>
      </c>
      <c r="BC31" s="184" t="s">
        <v>2836</v>
      </c>
      <c r="BD31" s="184" t="s">
        <v>2720</v>
      </c>
      <c r="BE31" s="184" t="s">
        <v>2720</v>
      </c>
      <c r="BF31" s="184" t="s">
        <v>2836</v>
      </c>
      <c r="BG31" s="184" t="s">
        <v>2720</v>
      </c>
      <c r="BH31" s="184" t="s">
        <v>2720</v>
      </c>
      <c r="BI31" s="184" t="s">
        <v>2836</v>
      </c>
      <c r="BJ31" s="184" t="s">
        <v>2720</v>
      </c>
      <c r="BK31" s="184" t="s">
        <v>2720</v>
      </c>
      <c r="BL31" s="184" t="s">
        <v>2836</v>
      </c>
      <c r="BM31" s="184" t="s">
        <v>2720</v>
      </c>
      <c r="BN31" s="184" t="s">
        <v>2720</v>
      </c>
      <c r="BO31" s="184" t="s">
        <v>2836</v>
      </c>
      <c r="BP31" s="184" t="s">
        <v>2720</v>
      </c>
      <c r="BQ31" s="184" t="s">
        <v>2720</v>
      </c>
      <c r="BR31" s="184" t="s">
        <v>2836</v>
      </c>
      <c r="BS31" s="184" t="s">
        <v>2720</v>
      </c>
      <c r="BT31" s="184" t="s">
        <v>2720</v>
      </c>
      <c r="BU31" s="184" t="s">
        <v>2836</v>
      </c>
      <c r="BV31" s="184" t="s">
        <v>2720</v>
      </c>
      <c r="BW31" s="184" t="s">
        <v>2720</v>
      </c>
      <c r="BX31" s="184" t="s">
        <v>2836</v>
      </c>
      <c r="BY31" s="184" t="s">
        <v>2720</v>
      </c>
      <c r="BZ31" s="184" t="s">
        <v>2720</v>
      </c>
      <c r="CA31" s="184" t="s">
        <v>2836</v>
      </c>
      <c r="CB31" s="184" t="s">
        <v>2720</v>
      </c>
      <c r="CC31" s="184" t="s">
        <v>2720</v>
      </c>
      <c r="CD31" s="184" t="s">
        <v>2836</v>
      </c>
      <c r="CE31" s="184" t="s">
        <v>2720</v>
      </c>
      <c r="CF31" s="184" t="s">
        <v>2720</v>
      </c>
      <c r="CG31" s="184" t="s">
        <v>2836</v>
      </c>
      <c r="CH31" s="184" t="s">
        <v>2720</v>
      </c>
      <c r="CI31" s="184" t="s">
        <v>2720</v>
      </c>
      <c r="CJ31" s="184" t="s">
        <v>2836</v>
      </c>
      <c r="CK31" s="184" t="s">
        <v>2720</v>
      </c>
      <c r="CL31" s="184" t="s">
        <v>2720</v>
      </c>
      <c r="CM31" s="184" t="s">
        <v>2836</v>
      </c>
      <c r="CN31" s="184" t="s">
        <v>2720</v>
      </c>
      <c r="CO31" s="184" t="s">
        <v>2720</v>
      </c>
      <c r="CP31" s="184" t="s">
        <v>2836</v>
      </c>
      <c r="CQ31" s="184" t="s">
        <v>2720</v>
      </c>
      <c r="CR31" s="184" t="s">
        <v>2720</v>
      </c>
      <c r="CS31" s="184" t="s">
        <v>2836</v>
      </c>
      <c r="CT31" s="184" t="s">
        <v>2720</v>
      </c>
      <c r="CU31" s="184" t="s">
        <v>2720</v>
      </c>
      <c r="CV31" s="184" t="s">
        <v>2836</v>
      </c>
      <c r="CW31" s="184" t="s">
        <v>2720</v>
      </c>
      <c r="CX31" s="184" t="s">
        <v>2720</v>
      </c>
      <c r="CY31" s="184" t="s">
        <v>2836</v>
      </c>
      <c r="CZ31" s="184" t="s">
        <v>2720</v>
      </c>
      <c r="DA31" s="184" t="s">
        <v>2720</v>
      </c>
      <c r="DB31" s="184" t="s">
        <v>2836</v>
      </c>
      <c r="DC31" s="184" t="s">
        <v>2720</v>
      </c>
      <c r="DD31" s="184" t="s">
        <v>2720</v>
      </c>
      <c r="DE31" s="184" t="s">
        <v>2836</v>
      </c>
      <c r="DF31" s="184" t="s">
        <v>2720</v>
      </c>
      <c r="DG31" s="184" t="s">
        <v>2720</v>
      </c>
      <c r="DH31" s="184" t="s">
        <v>2836</v>
      </c>
      <c r="DI31" s="184" t="s">
        <v>2720</v>
      </c>
      <c r="DJ31" s="184" t="s">
        <v>2720</v>
      </c>
      <c r="DK31" s="184" t="s">
        <v>2836</v>
      </c>
      <c r="DL31" s="184" t="s">
        <v>2720</v>
      </c>
      <c r="DM31" s="184" t="s">
        <v>2720</v>
      </c>
      <c r="DN31" s="184" t="s">
        <v>2836</v>
      </c>
      <c r="DO31" s="184" t="s">
        <v>2720</v>
      </c>
      <c r="DP31" s="184" t="s">
        <v>2720</v>
      </c>
      <c r="DQ31" s="184" t="s">
        <v>2836</v>
      </c>
      <c r="DR31" s="184" t="s">
        <v>2720</v>
      </c>
      <c r="DS31" s="184" t="s">
        <v>2720</v>
      </c>
      <c r="DT31" s="184" t="s">
        <v>2836</v>
      </c>
      <c r="DU31" s="184" t="s">
        <v>2720</v>
      </c>
      <c r="DV31" s="184" t="s">
        <v>2720</v>
      </c>
      <c r="DW31" s="184" t="s">
        <v>2836</v>
      </c>
      <c r="DX31" s="184" t="s">
        <v>2720</v>
      </c>
      <c r="DY31" s="184" t="s">
        <v>2720</v>
      </c>
      <c r="DZ31" s="184" t="s">
        <v>2836</v>
      </c>
      <c r="EA31" s="184" t="s">
        <v>2720</v>
      </c>
      <c r="EB31" s="184" t="s">
        <v>2720</v>
      </c>
      <c r="EC31" s="184" t="s">
        <v>2836</v>
      </c>
      <c r="ED31" s="184" t="s">
        <v>2720</v>
      </c>
      <c r="EE31" s="184" t="s">
        <v>2720</v>
      </c>
      <c r="EF31" s="184" t="s">
        <v>2836</v>
      </c>
      <c r="EG31" s="184" t="s">
        <v>2720</v>
      </c>
      <c r="EH31" s="184" t="s">
        <v>2720</v>
      </c>
      <c r="EI31" s="184" t="s">
        <v>2836</v>
      </c>
      <c r="EJ31" s="184" t="s">
        <v>2720</v>
      </c>
      <c r="EK31" s="184" t="s">
        <v>2720</v>
      </c>
      <c r="EL31" s="184" t="s">
        <v>2836</v>
      </c>
      <c r="EM31" s="184" t="s">
        <v>2720</v>
      </c>
      <c r="EN31" s="184" t="s">
        <v>2720</v>
      </c>
      <c r="EO31" s="184" t="s">
        <v>2836</v>
      </c>
      <c r="EP31" s="184" t="s">
        <v>2720</v>
      </c>
      <c r="EQ31" s="184" t="s">
        <v>2720</v>
      </c>
      <c r="ER31" s="184" t="s">
        <v>2836</v>
      </c>
      <c r="ES31" s="184" t="s">
        <v>2720</v>
      </c>
      <c r="ET31" s="184" t="s">
        <v>2720</v>
      </c>
    </row>
    <row r="32" spans="1:150" x14ac:dyDescent="0.3">
      <c r="A32" s="1"/>
      <c r="B32" s="182" t="s">
        <v>2922</v>
      </c>
      <c r="C32" s="182" t="s">
        <v>90</v>
      </c>
      <c r="D32" s="182" t="s">
        <v>2923</v>
      </c>
      <c r="E32" s="182" t="s">
        <v>2924</v>
      </c>
      <c r="F32" s="182" t="s">
        <v>2925</v>
      </c>
      <c r="G32" s="182" t="s">
        <v>2836</v>
      </c>
      <c r="H32" s="182" t="s">
        <v>2720</v>
      </c>
      <c r="I32" s="182" t="s">
        <v>2720</v>
      </c>
      <c r="J32" s="182" t="s">
        <v>2836</v>
      </c>
      <c r="K32" s="182" t="s">
        <v>2720</v>
      </c>
      <c r="L32" s="182" t="s">
        <v>2720</v>
      </c>
      <c r="M32" s="182" t="s">
        <v>2836</v>
      </c>
      <c r="N32" s="182" t="s">
        <v>2720</v>
      </c>
      <c r="O32" s="182" t="s">
        <v>2720</v>
      </c>
      <c r="P32" s="182" t="s">
        <v>2836</v>
      </c>
      <c r="Q32" s="182" t="s">
        <v>2720</v>
      </c>
      <c r="R32" s="182" t="s">
        <v>2720</v>
      </c>
      <c r="S32" s="182" t="s">
        <v>2836</v>
      </c>
      <c r="T32" s="182" t="s">
        <v>2720</v>
      </c>
      <c r="U32" s="182" t="s">
        <v>2720</v>
      </c>
      <c r="V32" s="182" t="s">
        <v>2836</v>
      </c>
      <c r="W32" s="182" t="s">
        <v>2720</v>
      </c>
      <c r="X32" s="182" t="s">
        <v>2720</v>
      </c>
      <c r="Y32" s="182" t="s">
        <v>2836</v>
      </c>
      <c r="Z32" s="182" t="s">
        <v>2720</v>
      </c>
      <c r="AA32" s="182" t="s">
        <v>2720</v>
      </c>
      <c r="AB32" s="182" t="s">
        <v>2836</v>
      </c>
      <c r="AC32" s="182" t="s">
        <v>2720</v>
      </c>
      <c r="AD32" s="182" t="s">
        <v>2720</v>
      </c>
      <c r="AE32" s="182" t="s">
        <v>2836</v>
      </c>
      <c r="AF32" s="182" t="s">
        <v>2720</v>
      </c>
      <c r="AG32" s="182" t="s">
        <v>2720</v>
      </c>
      <c r="AH32" s="182" t="s">
        <v>2836</v>
      </c>
      <c r="AI32" s="182" t="s">
        <v>2720</v>
      </c>
      <c r="AJ32" s="182" t="s">
        <v>2720</v>
      </c>
      <c r="AK32" s="182" t="s">
        <v>2836</v>
      </c>
      <c r="AL32" s="182" t="s">
        <v>2720</v>
      </c>
      <c r="AM32" s="182" t="s">
        <v>2720</v>
      </c>
      <c r="AN32" s="182" t="s">
        <v>2836</v>
      </c>
      <c r="AO32" s="182" t="s">
        <v>2720</v>
      </c>
      <c r="AP32" s="182" t="s">
        <v>2720</v>
      </c>
      <c r="AQ32" s="182" t="s">
        <v>2836</v>
      </c>
      <c r="AR32" s="182" t="s">
        <v>2720</v>
      </c>
      <c r="AS32" s="182" t="s">
        <v>2720</v>
      </c>
      <c r="AT32" s="182" t="s">
        <v>2836</v>
      </c>
      <c r="AU32" s="182" t="s">
        <v>2720</v>
      </c>
      <c r="AV32" s="182" t="s">
        <v>2720</v>
      </c>
      <c r="AW32" s="182" t="s">
        <v>2836</v>
      </c>
      <c r="AX32" s="182" t="s">
        <v>2720</v>
      </c>
      <c r="AY32" s="182" t="s">
        <v>2720</v>
      </c>
      <c r="AZ32" s="182" t="s">
        <v>2836</v>
      </c>
      <c r="BA32" s="182" t="s">
        <v>2720</v>
      </c>
      <c r="BB32" s="182" t="s">
        <v>2720</v>
      </c>
      <c r="BC32" s="182" t="s">
        <v>2836</v>
      </c>
      <c r="BD32" s="182" t="s">
        <v>2720</v>
      </c>
      <c r="BE32" s="182" t="s">
        <v>2720</v>
      </c>
      <c r="BF32" s="182" t="s">
        <v>2836</v>
      </c>
      <c r="BG32" s="182" t="s">
        <v>2720</v>
      </c>
      <c r="BH32" s="182" t="s">
        <v>2720</v>
      </c>
      <c r="BI32" s="182" t="s">
        <v>2836</v>
      </c>
      <c r="BJ32" s="182" t="s">
        <v>2720</v>
      </c>
      <c r="BK32" s="182" t="s">
        <v>2720</v>
      </c>
      <c r="BL32" s="182" t="s">
        <v>2836</v>
      </c>
      <c r="BM32" s="182" t="s">
        <v>2720</v>
      </c>
      <c r="BN32" s="182" t="s">
        <v>2720</v>
      </c>
      <c r="BO32" s="182" t="s">
        <v>2836</v>
      </c>
      <c r="BP32" s="182" t="s">
        <v>2720</v>
      </c>
      <c r="BQ32" s="182" t="s">
        <v>2720</v>
      </c>
      <c r="BR32" s="182" t="s">
        <v>2836</v>
      </c>
      <c r="BS32" s="182" t="s">
        <v>2720</v>
      </c>
      <c r="BT32" s="182" t="s">
        <v>2720</v>
      </c>
      <c r="BU32" s="182" t="s">
        <v>2836</v>
      </c>
      <c r="BV32" s="182" t="s">
        <v>2720</v>
      </c>
      <c r="BW32" s="182" t="s">
        <v>2720</v>
      </c>
      <c r="BX32" s="182" t="s">
        <v>2836</v>
      </c>
      <c r="BY32" s="182" t="s">
        <v>2720</v>
      </c>
      <c r="BZ32" s="182" t="s">
        <v>2720</v>
      </c>
      <c r="CA32" s="182" t="s">
        <v>2836</v>
      </c>
      <c r="CB32" s="182" t="s">
        <v>2720</v>
      </c>
      <c r="CC32" s="182" t="s">
        <v>2720</v>
      </c>
      <c r="CD32" s="182" t="s">
        <v>2836</v>
      </c>
      <c r="CE32" s="182" t="s">
        <v>2720</v>
      </c>
      <c r="CF32" s="182" t="s">
        <v>2720</v>
      </c>
      <c r="CG32" s="182" t="s">
        <v>2836</v>
      </c>
      <c r="CH32" s="182" t="s">
        <v>2720</v>
      </c>
      <c r="CI32" s="182" t="s">
        <v>2720</v>
      </c>
      <c r="CJ32" s="182" t="s">
        <v>2836</v>
      </c>
      <c r="CK32" s="182" t="s">
        <v>2720</v>
      </c>
      <c r="CL32" s="182" t="s">
        <v>2720</v>
      </c>
      <c r="CM32" s="182" t="s">
        <v>2836</v>
      </c>
      <c r="CN32" s="182" t="s">
        <v>2720</v>
      </c>
      <c r="CO32" s="182" t="s">
        <v>2720</v>
      </c>
      <c r="CP32" s="182" t="s">
        <v>2836</v>
      </c>
      <c r="CQ32" s="182" t="s">
        <v>2720</v>
      </c>
      <c r="CR32" s="182" t="s">
        <v>2720</v>
      </c>
      <c r="CS32" s="182" t="s">
        <v>2836</v>
      </c>
      <c r="CT32" s="182" t="s">
        <v>2720</v>
      </c>
      <c r="CU32" s="182" t="s">
        <v>2720</v>
      </c>
      <c r="CV32" s="182" t="s">
        <v>2836</v>
      </c>
      <c r="CW32" s="182" t="s">
        <v>2720</v>
      </c>
      <c r="CX32" s="182" t="s">
        <v>2720</v>
      </c>
      <c r="CY32" s="182" t="s">
        <v>2836</v>
      </c>
      <c r="CZ32" s="182" t="s">
        <v>2720</v>
      </c>
      <c r="DA32" s="182" t="s">
        <v>2720</v>
      </c>
      <c r="DB32" s="182" t="s">
        <v>2836</v>
      </c>
      <c r="DC32" s="182" t="s">
        <v>2720</v>
      </c>
      <c r="DD32" s="182" t="s">
        <v>2720</v>
      </c>
      <c r="DE32" s="182" t="s">
        <v>2836</v>
      </c>
      <c r="DF32" s="182" t="s">
        <v>2720</v>
      </c>
      <c r="DG32" s="182" t="s">
        <v>2720</v>
      </c>
      <c r="DH32" s="182" t="s">
        <v>2836</v>
      </c>
      <c r="DI32" s="182" t="s">
        <v>2720</v>
      </c>
      <c r="DJ32" s="182" t="s">
        <v>2720</v>
      </c>
      <c r="DK32" s="182" t="s">
        <v>2836</v>
      </c>
      <c r="DL32" s="182" t="s">
        <v>2720</v>
      </c>
      <c r="DM32" s="182" t="s">
        <v>2720</v>
      </c>
      <c r="DN32" s="182" t="s">
        <v>2836</v>
      </c>
      <c r="DO32" s="182" t="s">
        <v>2720</v>
      </c>
      <c r="DP32" s="182" t="s">
        <v>2720</v>
      </c>
      <c r="DQ32" s="182" t="s">
        <v>2836</v>
      </c>
      <c r="DR32" s="182" t="s">
        <v>2720</v>
      </c>
      <c r="DS32" s="182" t="s">
        <v>2720</v>
      </c>
      <c r="DT32" s="182" t="s">
        <v>2836</v>
      </c>
      <c r="DU32" s="182" t="s">
        <v>2720</v>
      </c>
      <c r="DV32" s="182" t="s">
        <v>2720</v>
      </c>
      <c r="DW32" s="182" t="s">
        <v>2836</v>
      </c>
      <c r="DX32" s="182" t="s">
        <v>2720</v>
      </c>
      <c r="DY32" s="182" t="s">
        <v>2720</v>
      </c>
      <c r="DZ32" s="182" t="s">
        <v>2836</v>
      </c>
      <c r="EA32" s="182" t="s">
        <v>2720</v>
      </c>
      <c r="EB32" s="182" t="s">
        <v>2720</v>
      </c>
      <c r="EC32" s="182" t="s">
        <v>2836</v>
      </c>
      <c r="ED32" s="182" t="s">
        <v>2720</v>
      </c>
      <c r="EE32" s="182" t="s">
        <v>2720</v>
      </c>
      <c r="EF32" s="182" t="s">
        <v>2836</v>
      </c>
      <c r="EG32" s="182" t="s">
        <v>2720</v>
      </c>
      <c r="EH32" s="182" t="s">
        <v>2720</v>
      </c>
      <c r="EI32" s="182" t="s">
        <v>2836</v>
      </c>
      <c r="EJ32" s="182" t="s">
        <v>2720</v>
      </c>
      <c r="EK32" s="182" t="s">
        <v>2720</v>
      </c>
      <c r="EL32" s="182" t="s">
        <v>2836</v>
      </c>
      <c r="EM32" s="182" t="s">
        <v>2720</v>
      </c>
      <c r="EN32" s="182" t="s">
        <v>2720</v>
      </c>
      <c r="EO32" s="182" t="s">
        <v>2836</v>
      </c>
      <c r="EP32" s="182" t="s">
        <v>2720</v>
      </c>
      <c r="EQ32" s="182" t="s">
        <v>2720</v>
      </c>
      <c r="ER32" s="182" t="s">
        <v>2836</v>
      </c>
      <c r="ES32" s="182" t="s">
        <v>2720</v>
      </c>
      <c r="ET32" s="182" t="s">
        <v>2720</v>
      </c>
    </row>
    <row r="33" spans="1:150" x14ac:dyDescent="0.3">
      <c r="A33" s="1"/>
      <c r="B33" s="183" t="s">
        <v>2926</v>
      </c>
      <c r="C33" s="183" t="s">
        <v>90</v>
      </c>
      <c r="D33" s="183" t="s">
        <v>2923</v>
      </c>
      <c r="E33" s="183" t="s">
        <v>2927</v>
      </c>
      <c r="F33" s="183" t="s">
        <v>2928</v>
      </c>
      <c r="G33" s="184" t="s">
        <v>2836</v>
      </c>
      <c r="H33" s="184" t="s">
        <v>478</v>
      </c>
      <c r="I33" s="184" t="s">
        <v>478</v>
      </c>
      <c r="J33" s="184" t="s">
        <v>2836</v>
      </c>
      <c r="K33" s="184" t="s">
        <v>478</v>
      </c>
      <c r="L33" s="184" t="s">
        <v>478</v>
      </c>
      <c r="M33" s="184" t="s">
        <v>2836</v>
      </c>
      <c r="N33" s="184" t="s">
        <v>478</v>
      </c>
      <c r="O33" s="184" t="s">
        <v>478</v>
      </c>
      <c r="P33" s="184" t="s">
        <v>2836</v>
      </c>
      <c r="Q33" s="184" t="s">
        <v>478</v>
      </c>
      <c r="R33" s="184" t="s">
        <v>478</v>
      </c>
      <c r="S33" s="184" t="s">
        <v>2836</v>
      </c>
      <c r="T33" s="184" t="s">
        <v>478</v>
      </c>
      <c r="U33" s="184" t="s">
        <v>478</v>
      </c>
      <c r="V33" s="184" t="s">
        <v>2836</v>
      </c>
      <c r="W33" s="184" t="s">
        <v>478</v>
      </c>
      <c r="X33" s="184" t="s">
        <v>478</v>
      </c>
      <c r="Y33" s="184" t="s">
        <v>2836</v>
      </c>
      <c r="Z33" s="184" t="s">
        <v>478</v>
      </c>
      <c r="AA33" s="184" t="s">
        <v>478</v>
      </c>
      <c r="AB33" s="184" t="s">
        <v>2836</v>
      </c>
      <c r="AC33" s="184" t="s">
        <v>478</v>
      </c>
      <c r="AD33" s="184" t="s">
        <v>478</v>
      </c>
      <c r="AE33" s="184" t="s">
        <v>2836</v>
      </c>
      <c r="AF33" s="184" t="s">
        <v>478</v>
      </c>
      <c r="AG33" s="184" t="s">
        <v>478</v>
      </c>
      <c r="AH33" s="184" t="s">
        <v>2836</v>
      </c>
      <c r="AI33" s="184" t="s">
        <v>478</v>
      </c>
      <c r="AJ33" s="184" t="s">
        <v>478</v>
      </c>
      <c r="AK33" s="184" t="s">
        <v>2836</v>
      </c>
      <c r="AL33" s="184" t="s">
        <v>478</v>
      </c>
      <c r="AM33" s="184" t="s">
        <v>478</v>
      </c>
      <c r="AN33" s="184" t="s">
        <v>2836</v>
      </c>
      <c r="AO33" s="184" t="s">
        <v>478</v>
      </c>
      <c r="AP33" s="184" t="s">
        <v>478</v>
      </c>
      <c r="AQ33" s="184" t="s">
        <v>2836</v>
      </c>
      <c r="AR33" s="184" t="s">
        <v>478</v>
      </c>
      <c r="AS33" s="184" t="s">
        <v>478</v>
      </c>
      <c r="AT33" s="184" t="s">
        <v>2836</v>
      </c>
      <c r="AU33" s="184" t="s">
        <v>478</v>
      </c>
      <c r="AV33" s="184" t="s">
        <v>478</v>
      </c>
      <c r="AW33" s="184" t="s">
        <v>2836</v>
      </c>
      <c r="AX33" s="184" t="s">
        <v>478</v>
      </c>
      <c r="AY33" s="184" t="s">
        <v>478</v>
      </c>
      <c r="AZ33" s="184" t="s">
        <v>2836</v>
      </c>
      <c r="BA33" s="184" t="s">
        <v>478</v>
      </c>
      <c r="BB33" s="184" t="s">
        <v>478</v>
      </c>
      <c r="BC33" s="184" t="s">
        <v>2836</v>
      </c>
      <c r="BD33" s="184" t="s">
        <v>478</v>
      </c>
      <c r="BE33" s="184" t="s">
        <v>478</v>
      </c>
      <c r="BF33" s="184" t="s">
        <v>2836</v>
      </c>
      <c r="BG33" s="184" t="s">
        <v>478</v>
      </c>
      <c r="BH33" s="184" t="s">
        <v>478</v>
      </c>
      <c r="BI33" s="184" t="s">
        <v>2836</v>
      </c>
      <c r="BJ33" s="184" t="s">
        <v>478</v>
      </c>
      <c r="BK33" s="184" t="s">
        <v>478</v>
      </c>
      <c r="BL33" s="184" t="s">
        <v>2836</v>
      </c>
      <c r="BM33" s="184" t="s">
        <v>478</v>
      </c>
      <c r="BN33" s="184" t="s">
        <v>478</v>
      </c>
      <c r="BO33" s="184" t="s">
        <v>2836</v>
      </c>
      <c r="BP33" s="184" t="s">
        <v>478</v>
      </c>
      <c r="BQ33" s="184" t="s">
        <v>478</v>
      </c>
      <c r="BR33" s="184" t="s">
        <v>2836</v>
      </c>
      <c r="BS33" s="184" t="s">
        <v>478</v>
      </c>
      <c r="BT33" s="184" t="s">
        <v>478</v>
      </c>
      <c r="BU33" s="184" t="s">
        <v>2836</v>
      </c>
      <c r="BV33" s="184" t="s">
        <v>478</v>
      </c>
      <c r="BW33" s="184" t="s">
        <v>478</v>
      </c>
      <c r="BX33" s="184" t="s">
        <v>2836</v>
      </c>
      <c r="BY33" s="184" t="s">
        <v>478</v>
      </c>
      <c r="BZ33" s="184" t="s">
        <v>478</v>
      </c>
      <c r="CA33" s="184" t="s">
        <v>2836</v>
      </c>
      <c r="CB33" s="184" t="s">
        <v>478</v>
      </c>
      <c r="CC33" s="184" t="s">
        <v>478</v>
      </c>
      <c r="CD33" s="184" t="s">
        <v>2836</v>
      </c>
      <c r="CE33" s="184" t="s">
        <v>478</v>
      </c>
      <c r="CF33" s="184" t="s">
        <v>478</v>
      </c>
      <c r="CG33" s="184" t="s">
        <v>2836</v>
      </c>
      <c r="CH33" s="184" t="s">
        <v>478</v>
      </c>
      <c r="CI33" s="184" t="s">
        <v>478</v>
      </c>
      <c r="CJ33" s="184" t="s">
        <v>2836</v>
      </c>
      <c r="CK33" s="184" t="s">
        <v>478</v>
      </c>
      <c r="CL33" s="184" t="s">
        <v>478</v>
      </c>
      <c r="CM33" s="184" t="s">
        <v>2836</v>
      </c>
      <c r="CN33" s="184" t="s">
        <v>478</v>
      </c>
      <c r="CO33" s="184" t="s">
        <v>478</v>
      </c>
      <c r="CP33" s="184" t="s">
        <v>2836</v>
      </c>
      <c r="CQ33" s="184" t="s">
        <v>478</v>
      </c>
      <c r="CR33" s="184" t="s">
        <v>478</v>
      </c>
      <c r="CS33" s="184" t="s">
        <v>2836</v>
      </c>
      <c r="CT33" s="184" t="s">
        <v>478</v>
      </c>
      <c r="CU33" s="184" t="s">
        <v>478</v>
      </c>
      <c r="CV33" s="184" t="s">
        <v>2836</v>
      </c>
      <c r="CW33" s="184" t="s">
        <v>478</v>
      </c>
      <c r="CX33" s="184" t="s">
        <v>478</v>
      </c>
      <c r="CY33" s="184" t="s">
        <v>2836</v>
      </c>
      <c r="CZ33" s="184" t="s">
        <v>478</v>
      </c>
      <c r="DA33" s="184" t="s">
        <v>478</v>
      </c>
      <c r="DB33" s="184" t="s">
        <v>2836</v>
      </c>
      <c r="DC33" s="184" t="s">
        <v>478</v>
      </c>
      <c r="DD33" s="184" t="s">
        <v>478</v>
      </c>
      <c r="DE33" s="184" t="s">
        <v>2836</v>
      </c>
      <c r="DF33" s="184" t="s">
        <v>478</v>
      </c>
      <c r="DG33" s="184" t="s">
        <v>478</v>
      </c>
      <c r="DH33" s="184" t="s">
        <v>2836</v>
      </c>
      <c r="DI33" s="184" t="s">
        <v>478</v>
      </c>
      <c r="DJ33" s="184" t="s">
        <v>478</v>
      </c>
      <c r="DK33" s="184" t="s">
        <v>2836</v>
      </c>
      <c r="DL33" s="184" t="s">
        <v>478</v>
      </c>
      <c r="DM33" s="184" t="s">
        <v>478</v>
      </c>
      <c r="DN33" s="184" t="s">
        <v>2836</v>
      </c>
      <c r="DO33" s="184" t="s">
        <v>478</v>
      </c>
      <c r="DP33" s="184" t="s">
        <v>478</v>
      </c>
      <c r="DQ33" s="184" t="s">
        <v>2836</v>
      </c>
      <c r="DR33" s="184" t="s">
        <v>478</v>
      </c>
      <c r="DS33" s="184" t="s">
        <v>478</v>
      </c>
      <c r="DT33" s="184" t="s">
        <v>2836</v>
      </c>
      <c r="DU33" s="184" t="s">
        <v>478</v>
      </c>
      <c r="DV33" s="184" t="s">
        <v>478</v>
      </c>
      <c r="DW33" s="184" t="s">
        <v>2836</v>
      </c>
      <c r="DX33" s="184" t="s">
        <v>478</v>
      </c>
      <c r="DY33" s="184" t="s">
        <v>478</v>
      </c>
      <c r="DZ33" s="184" t="s">
        <v>2836</v>
      </c>
      <c r="EA33" s="184" t="s">
        <v>478</v>
      </c>
      <c r="EB33" s="184" t="s">
        <v>478</v>
      </c>
      <c r="EC33" s="184" t="s">
        <v>2836</v>
      </c>
      <c r="ED33" s="184" t="s">
        <v>478</v>
      </c>
      <c r="EE33" s="184" t="s">
        <v>478</v>
      </c>
      <c r="EF33" s="184" t="s">
        <v>2836</v>
      </c>
      <c r="EG33" s="184" t="s">
        <v>478</v>
      </c>
      <c r="EH33" s="184" t="s">
        <v>478</v>
      </c>
      <c r="EI33" s="184" t="s">
        <v>2836</v>
      </c>
      <c r="EJ33" s="184" t="s">
        <v>478</v>
      </c>
      <c r="EK33" s="184" t="s">
        <v>478</v>
      </c>
      <c r="EL33" s="184" t="s">
        <v>2836</v>
      </c>
      <c r="EM33" s="184" t="s">
        <v>478</v>
      </c>
      <c r="EN33" s="184" t="s">
        <v>478</v>
      </c>
      <c r="EO33" s="184" t="s">
        <v>2836</v>
      </c>
      <c r="EP33" s="184" t="s">
        <v>478</v>
      </c>
      <c r="EQ33" s="184" t="s">
        <v>478</v>
      </c>
      <c r="ER33" s="184" t="s">
        <v>2836</v>
      </c>
      <c r="ES33" s="184" t="s">
        <v>478</v>
      </c>
      <c r="ET33" s="184" t="s">
        <v>478</v>
      </c>
    </row>
    <row r="34" spans="1:150" x14ac:dyDescent="0.3">
      <c r="A34" s="1"/>
      <c r="B34" s="183" t="s">
        <v>2929</v>
      </c>
      <c r="C34" s="183" t="s">
        <v>90</v>
      </c>
      <c r="D34" s="183" t="s">
        <v>2923</v>
      </c>
      <c r="E34" s="183" t="s">
        <v>2930</v>
      </c>
      <c r="F34" s="183" t="s">
        <v>2931</v>
      </c>
      <c r="G34" s="184" t="s">
        <v>2836</v>
      </c>
      <c r="H34" s="184" t="s">
        <v>478</v>
      </c>
      <c r="I34" s="184" t="s">
        <v>478</v>
      </c>
      <c r="J34" s="184" t="s">
        <v>2836</v>
      </c>
      <c r="K34" s="184" t="s">
        <v>478</v>
      </c>
      <c r="L34" s="184" t="s">
        <v>478</v>
      </c>
      <c r="M34" s="184" t="s">
        <v>2836</v>
      </c>
      <c r="N34" s="184" t="s">
        <v>478</v>
      </c>
      <c r="O34" s="184" t="s">
        <v>478</v>
      </c>
      <c r="P34" s="184" t="s">
        <v>2836</v>
      </c>
      <c r="Q34" s="184" t="s">
        <v>478</v>
      </c>
      <c r="R34" s="184" t="s">
        <v>478</v>
      </c>
      <c r="S34" s="184" t="s">
        <v>2836</v>
      </c>
      <c r="T34" s="184" t="s">
        <v>478</v>
      </c>
      <c r="U34" s="184" t="s">
        <v>478</v>
      </c>
      <c r="V34" s="184" t="s">
        <v>2836</v>
      </c>
      <c r="W34" s="184" t="s">
        <v>478</v>
      </c>
      <c r="X34" s="184" t="s">
        <v>478</v>
      </c>
      <c r="Y34" s="184" t="s">
        <v>2836</v>
      </c>
      <c r="Z34" s="184" t="s">
        <v>478</v>
      </c>
      <c r="AA34" s="184" t="s">
        <v>478</v>
      </c>
      <c r="AB34" s="184" t="s">
        <v>2836</v>
      </c>
      <c r="AC34" s="184" t="s">
        <v>478</v>
      </c>
      <c r="AD34" s="184" t="s">
        <v>478</v>
      </c>
      <c r="AE34" s="184" t="s">
        <v>2836</v>
      </c>
      <c r="AF34" s="184" t="s">
        <v>478</v>
      </c>
      <c r="AG34" s="184" t="s">
        <v>478</v>
      </c>
      <c r="AH34" s="184" t="s">
        <v>2836</v>
      </c>
      <c r="AI34" s="184" t="s">
        <v>478</v>
      </c>
      <c r="AJ34" s="184" t="s">
        <v>478</v>
      </c>
      <c r="AK34" s="184" t="s">
        <v>2836</v>
      </c>
      <c r="AL34" s="184" t="s">
        <v>478</v>
      </c>
      <c r="AM34" s="184" t="s">
        <v>478</v>
      </c>
      <c r="AN34" s="184" t="s">
        <v>2836</v>
      </c>
      <c r="AO34" s="184" t="s">
        <v>478</v>
      </c>
      <c r="AP34" s="184" t="s">
        <v>478</v>
      </c>
      <c r="AQ34" s="184" t="s">
        <v>2836</v>
      </c>
      <c r="AR34" s="184" t="s">
        <v>478</v>
      </c>
      <c r="AS34" s="184" t="s">
        <v>478</v>
      </c>
      <c r="AT34" s="184" t="s">
        <v>2836</v>
      </c>
      <c r="AU34" s="184" t="s">
        <v>478</v>
      </c>
      <c r="AV34" s="184" t="s">
        <v>478</v>
      </c>
      <c r="AW34" s="184" t="s">
        <v>2836</v>
      </c>
      <c r="AX34" s="184" t="s">
        <v>478</v>
      </c>
      <c r="AY34" s="184" t="s">
        <v>478</v>
      </c>
      <c r="AZ34" s="184" t="s">
        <v>2836</v>
      </c>
      <c r="BA34" s="184" t="s">
        <v>478</v>
      </c>
      <c r="BB34" s="184" t="s">
        <v>478</v>
      </c>
      <c r="BC34" s="184" t="s">
        <v>2836</v>
      </c>
      <c r="BD34" s="184" t="s">
        <v>478</v>
      </c>
      <c r="BE34" s="184" t="s">
        <v>478</v>
      </c>
      <c r="BF34" s="184" t="s">
        <v>2836</v>
      </c>
      <c r="BG34" s="184" t="s">
        <v>478</v>
      </c>
      <c r="BH34" s="184" t="s">
        <v>478</v>
      </c>
      <c r="BI34" s="184" t="s">
        <v>2836</v>
      </c>
      <c r="BJ34" s="184" t="s">
        <v>478</v>
      </c>
      <c r="BK34" s="184" t="s">
        <v>478</v>
      </c>
      <c r="BL34" s="184" t="s">
        <v>2836</v>
      </c>
      <c r="BM34" s="184" t="s">
        <v>478</v>
      </c>
      <c r="BN34" s="184" t="s">
        <v>478</v>
      </c>
      <c r="BO34" s="184" t="s">
        <v>2836</v>
      </c>
      <c r="BP34" s="184" t="s">
        <v>478</v>
      </c>
      <c r="BQ34" s="184" t="s">
        <v>478</v>
      </c>
      <c r="BR34" s="184" t="s">
        <v>2836</v>
      </c>
      <c r="BS34" s="184" t="s">
        <v>478</v>
      </c>
      <c r="BT34" s="184" t="s">
        <v>478</v>
      </c>
      <c r="BU34" s="184" t="s">
        <v>2836</v>
      </c>
      <c r="BV34" s="184" t="s">
        <v>478</v>
      </c>
      <c r="BW34" s="184" t="s">
        <v>478</v>
      </c>
      <c r="BX34" s="184" t="s">
        <v>2836</v>
      </c>
      <c r="BY34" s="184" t="s">
        <v>478</v>
      </c>
      <c r="BZ34" s="184" t="s">
        <v>478</v>
      </c>
      <c r="CA34" s="184" t="s">
        <v>2836</v>
      </c>
      <c r="CB34" s="184" t="s">
        <v>478</v>
      </c>
      <c r="CC34" s="184" t="s">
        <v>478</v>
      </c>
      <c r="CD34" s="184" t="s">
        <v>2836</v>
      </c>
      <c r="CE34" s="184" t="s">
        <v>478</v>
      </c>
      <c r="CF34" s="184" t="s">
        <v>478</v>
      </c>
      <c r="CG34" s="184" t="s">
        <v>2836</v>
      </c>
      <c r="CH34" s="184" t="s">
        <v>478</v>
      </c>
      <c r="CI34" s="184" t="s">
        <v>478</v>
      </c>
      <c r="CJ34" s="184" t="s">
        <v>2836</v>
      </c>
      <c r="CK34" s="184" t="s">
        <v>478</v>
      </c>
      <c r="CL34" s="184" t="s">
        <v>478</v>
      </c>
      <c r="CM34" s="184" t="s">
        <v>2836</v>
      </c>
      <c r="CN34" s="184" t="s">
        <v>478</v>
      </c>
      <c r="CO34" s="184" t="s">
        <v>478</v>
      </c>
      <c r="CP34" s="184" t="s">
        <v>2836</v>
      </c>
      <c r="CQ34" s="184" t="s">
        <v>478</v>
      </c>
      <c r="CR34" s="184" t="s">
        <v>478</v>
      </c>
      <c r="CS34" s="184" t="s">
        <v>2836</v>
      </c>
      <c r="CT34" s="184" t="s">
        <v>478</v>
      </c>
      <c r="CU34" s="184" t="s">
        <v>478</v>
      </c>
      <c r="CV34" s="184" t="s">
        <v>2836</v>
      </c>
      <c r="CW34" s="184" t="s">
        <v>478</v>
      </c>
      <c r="CX34" s="184" t="s">
        <v>478</v>
      </c>
      <c r="CY34" s="184" t="s">
        <v>2836</v>
      </c>
      <c r="CZ34" s="184" t="s">
        <v>478</v>
      </c>
      <c r="DA34" s="184" t="s">
        <v>478</v>
      </c>
      <c r="DB34" s="184" t="s">
        <v>2836</v>
      </c>
      <c r="DC34" s="184" t="s">
        <v>478</v>
      </c>
      <c r="DD34" s="184" t="s">
        <v>478</v>
      </c>
      <c r="DE34" s="184" t="s">
        <v>2836</v>
      </c>
      <c r="DF34" s="184" t="s">
        <v>478</v>
      </c>
      <c r="DG34" s="184" t="s">
        <v>478</v>
      </c>
      <c r="DH34" s="184" t="s">
        <v>2836</v>
      </c>
      <c r="DI34" s="184" t="s">
        <v>478</v>
      </c>
      <c r="DJ34" s="184" t="s">
        <v>478</v>
      </c>
      <c r="DK34" s="184" t="s">
        <v>2836</v>
      </c>
      <c r="DL34" s="184" t="s">
        <v>478</v>
      </c>
      <c r="DM34" s="184" t="s">
        <v>478</v>
      </c>
      <c r="DN34" s="184" t="s">
        <v>2836</v>
      </c>
      <c r="DO34" s="184" t="s">
        <v>478</v>
      </c>
      <c r="DP34" s="184" t="s">
        <v>478</v>
      </c>
      <c r="DQ34" s="184" t="s">
        <v>2836</v>
      </c>
      <c r="DR34" s="184" t="s">
        <v>478</v>
      </c>
      <c r="DS34" s="184" t="s">
        <v>478</v>
      </c>
      <c r="DT34" s="184" t="s">
        <v>2836</v>
      </c>
      <c r="DU34" s="184" t="s">
        <v>478</v>
      </c>
      <c r="DV34" s="184" t="s">
        <v>478</v>
      </c>
      <c r="DW34" s="184" t="s">
        <v>2836</v>
      </c>
      <c r="DX34" s="184" t="s">
        <v>478</v>
      </c>
      <c r="DY34" s="184" t="s">
        <v>478</v>
      </c>
      <c r="DZ34" s="184" t="s">
        <v>2836</v>
      </c>
      <c r="EA34" s="184" t="s">
        <v>478</v>
      </c>
      <c r="EB34" s="184" t="s">
        <v>478</v>
      </c>
      <c r="EC34" s="184" t="s">
        <v>2836</v>
      </c>
      <c r="ED34" s="184" t="s">
        <v>478</v>
      </c>
      <c r="EE34" s="184" t="s">
        <v>478</v>
      </c>
      <c r="EF34" s="184" t="s">
        <v>2836</v>
      </c>
      <c r="EG34" s="184" t="s">
        <v>478</v>
      </c>
      <c r="EH34" s="184" t="s">
        <v>478</v>
      </c>
      <c r="EI34" s="184" t="s">
        <v>2836</v>
      </c>
      <c r="EJ34" s="184" t="s">
        <v>478</v>
      </c>
      <c r="EK34" s="184" t="s">
        <v>478</v>
      </c>
      <c r="EL34" s="184" t="s">
        <v>2836</v>
      </c>
      <c r="EM34" s="184" t="s">
        <v>478</v>
      </c>
      <c r="EN34" s="184" t="s">
        <v>478</v>
      </c>
      <c r="EO34" s="184" t="s">
        <v>2836</v>
      </c>
      <c r="EP34" s="184" t="s">
        <v>478</v>
      </c>
      <c r="EQ34" s="184" t="s">
        <v>478</v>
      </c>
      <c r="ER34" s="184" t="s">
        <v>2836</v>
      </c>
      <c r="ES34" s="184" t="s">
        <v>478</v>
      </c>
      <c r="ET34" s="184" t="s">
        <v>478</v>
      </c>
    </row>
    <row r="35" spans="1:150" x14ac:dyDescent="0.3">
      <c r="A35" s="1"/>
      <c r="B35" s="183" t="s">
        <v>2932</v>
      </c>
      <c r="C35" s="183" t="s">
        <v>90</v>
      </c>
      <c r="D35" s="183" t="s">
        <v>2923</v>
      </c>
      <c r="E35" s="183" t="s">
        <v>2933</v>
      </c>
      <c r="F35" s="183" t="s">
        <v>2934</v>
      </c>
      <c r="G35" s="184" t="s">
        <v>2836</v>
      </c>
      <c r="H35" s="184" t="s">
        <v>478</v>
      </c>
      <c r="I35" s="184" t="s">
        <v>478</v>
      </c>
      <c r="J35" s="184" t="s">
        <v>2836</v>
      </c>
      <c r="K35" s="184" t="s">
        <v>478</v>
      </c>
      <c r="L35" s="184" t="s">
        <v>478</v>
      </c>
      <c r="M35" s="184" t="s">
        <v>2836</v>
      </c>
      <c r="N35" s="184" t="s">
        <v>478</v>
      </c>
      <c r="O35" s="184" t="s">
        <v>478</v>
      </c>
      <c r="P35" s="184" t="s">
        <v>2836</v>
      </c>
      <c r="Q35" s="184" t="s">
        <v>478</v>
      </c>
      <c r="R35" s="184" t="s">
        <v>478</v>
      </c>
      <c r="S35" s="184" t="s">
        <v>2836</v>
      </c>
      <c r="T35" s="184" t="s">
        <v>478</v>
      </c>
      <c r="U35" s="184" t="s">
        <v>478</v>
      </c>
      <c r="V35" s="184" t="s">
        <v>2836</v>
      </c>
      <c r="W35" s="184" t="s">
        <v>478</v>
      </c>
      <c r="X35" s="184" t="s">
        <v>478</v>
      </c>
      <c r="Y35" s="184" t="s">
        <v>2836</v>
      </c>
      <c r="Z35" s="184" t="s">
        <v>478</v>
      </c>
      <c r="AA35" s="184" t="s">
        <v>478</v>
      </c>
      <c r="AB35" s="184" t="s">
        <v>2836</v>
      </c>
      <c r="AC35" s="184" t="s">
        <v>478</v>
      </c>
      <c r="AD35" s="184" t="s">
        <v>478</v>
      </c>
      <c r="AE35" s="184" t="s">
        <v>2836</v>
      </c>
      <c r="AF35" s="184" t="s">
        <v>478</v>
      </c>
      <c r="AG35" s="184" t="s">
        <v>478</v>
      </c>
      <c r="AH35" s="184" t="s">
        <v>2836</v>
      </c>
      <c r="AI35" s="184" t="s">
        <v>478</v>
      </c>
      <c r="AJ35" s="184" t="s">
        <v>478</v>
      </c>
      <c r="AK35" s="184" t="s">
        <v>2836</v>
      </c>
      <c r="AL35" s="184" t="s">
        <v>478</v>
      </c>
      <c r="AM35" s="184" t="s">
        <v>478</v>
      </c>
      <c r="AN35" s="184" t="s">
        <v>2836</v>
      </c>
      <c r="AO35" s="184" t="s">
        <v>478</v>
      </c>
      <c r="AP35" s="184" t="s">
        <v>478</v>
      </c>
      <c r="AQ35" s="184" t="s">
        <v>2836</v>
      </c>
      <c r="AR35" s="184" t="s">
        <v>478</v>
      </c>
      <c r="AS35" s="184" t="s">
        <v>478</v>
      </c>
      <c r="AT35" s="184" t="s">
        <v>2836</v>
      </c>
      <c r="AU35" s="184" t="s">
        <v>478</v>
      </c>
      <c r="AV35" s="184" t="s">
        <v>478</v>
      </c>
      <c r="AW35" s="184" t="s">
        <v>2836</v>
      </c>
      <c r="AX35" s="184" t="s">
        <v>478</v>
      </c>
      <c r="AY35" s="184" t="s">
        <v>478</v>
      </c>
      <c r="AZ35" s="184" t="s">
        <v>2836</v>
      </c>
      <c r="BA35" s="184" t="s">
        <v>478</v>
      </c>
      <c r="BB35" s="184" t="s">
        <v>478</v>
      </c>
      <c r="BC35" s="184" t="s">
        <v>2836</v>
      </c>
      <c r="BD35" s="184" t="s">
        <v>478</v>
      </c>
      <c r="BE35" s="184" t="s">
        <v>478</v>
      </c>
      <c r="BF35" s="184" t="s">
        <v>2836</v>
      </c>
      <c r="BG35" s="184" t="s">
        <v>478</v>
      </c>
      <c r="BH35" s="184" t="s">
        <v>478</v>
      </c>
      <c r="BI35" s="184" t="s">
        <v>2836</v>
      </c>
      <c r="BJ35" s="184" t="s">
        <v>478</v>
      </c>
      <c r="BK35" s="184" t="s">
        <v>478</v>
      </c>
      <c r="BL35" s="184" t="s">
        <v>2836</v>
      </c>
      <c r="BM35" s="184" t="s">
        <v>478</v>
      </c>
      <c r="BN35" s="184" t="s">
        <v>478</v>
      </c>
      <c r="BO35" s="184" t="s">
        <v>2836</v>
      </c>
      <c r="BP35" s="184" t="s">
        <v>478</v>
      </c>
      <c r="BQ35" s="184" t="s">
        <v>478</v>
      </c>
      <c r="BR35" s="184" t="s">
        <v>2836</v>
      </c>
      <c r="BS35" s="184" t="s">
        <v>478</v>
      </c>
      <c r="BT35" s="184" t="s">
        <v>478</v>
      </c>
      <c r="BU35" s="184" t="s">
        <v>2836</v>
      </c>
      <c r="BV35" s="184" t="s">
        <v>478</v>
      </c>
      <c r="BW35" s="184" t="s">
        <v>478</v>
      </c>
      <c r="BX35" s="184" t="s">
        <v>2836</v>
      </c>
      <c r="BY35" s="184" t="s">
        <v>478</v>
      </c>
      <c r="BZ35" s="184" t="s">
        <v>478</v>
      </c>
      <c r="CA35" s="184" t="s">
        <v>2836</v>
      </c>
      <c r="CB35" s="184" t="s">
        <v>478</v>
      </c>
      <c r="CC35" s="184" t="s">
        <v>478</v>
      </c>
      <c r="CD35" s="184" t="s">
        <v>2836</v>
      </c>
      <c r="CE35" s="184" t="s">
        <v>478</v>
      </c>
      <c r="CF35" s="184" t="s">
        <v>478</v>
      </c>
      <c r="CG35" s="184" t="s">
        <v>2836</v>
      </c>
      <c r="CH35" s="184" t="s">
        <v>478</v>
      </c>
      <c r="CI35" s="184" t="s">
        <v>478</v>
      </c>
      <c r="CJ35" s="184" t="s">
        <v>2836</v>
      </c>
      <c r="CK35" s="184" t="s">
        <v>478</v>
      </c>
      <c r="CL35" s="184" t="s">
        <v>478</v>
      </c>
      <c r="CM35" s="184" t="s">
        <v>2836</v>
      </c>
      <c r="CN35" s="184" t="s">
        <v>478</v>
      </c>
      <c r="CO35" s="184" t="s">
        <v>478</v>
      </c>
      <c r="CP35" s="184" t="s">
        <v>2836</v>
      </c>
      <c r="CQ35" s="184" t="s">
        <v>478</v>
      </c>
      <c r="CR35" s="184" t="s">
        <v>478</v>
      </c>
      <c r="CS35" s="184" t="s">
        <v>2836</v>
      </c>
      <c r="CT35" s="184" t="s">
        <v>478</v>
      </c>
      <c r="CU35" s="184" t="s">
        <v>478</v>
      </c>
      <c r="CV35" s="184" t="s">
        <v>2836</v>
      </c>
      <c r="CW35" s="184" t="s">
        <v>478</v>
      </c>
      <c r="CX35" s="184" t="s">
        <v>478</v>
      </c>
      <c r="CY35" s="184" t="s">
        <v>2836</v>
      </c>
      <c r="CZ35" s="184" t="s">
        <v>478</v>
      </c>
      <c r="DA35" s="184" t="s">
        <v>478</v>
      </c>
      <c r="DB35" s="184" t="s">
        <v>2836</v>
      </c>
      <c r="DC35" s="184" t="s">
        <v>478</v>
      </c>
      <c r="DD35" s="184" t="s">
        <v>478</v>
      </c>
      <c r="DE35" s="184" t="s">
        <v>2836</v>
      </c>
      <c r="DF35" s="184" t="s">
        <v>478</v>
      </c>
      <c r="DG35" s="184" t="s">
        <v>478</v>
      </c>
      <c r="DH35" s="184" t="s">
        <v>2836</v>
      </c>
      <c r="DI35" s="184" t="s">
        <v>478</v>
      </c>
      <c r="DJ35" s="184" t="s">
        <v>478</v>
      </c>
      <c r="DK35" s="184" t="s">
        <v>2836</v>
      </c>
      <c r="DL35" s="184" t="s">
        <v>478</v>
      </c>
      <c r="DM35" s="184" t="s">
        <v>478</v>
      </c>
      <c r="DN35" s="184" t="s">
        <v>2836</v>
      </c>
      <c r="DO35" s="184" t="s">
        <v>478</v>
      </c>
      <c r="DP35" s="184" t="s">
        <v>478</v>
      </c>
      <c r="DQ35" s="184" t="s">
        <v>2836</v>
      </c>
      <c r="DR35" s="184" t="s">
        <v>478</v>
      </c>
      <c r="DS35" s="184" t="s">
        <v>478</v>
      </c>
      <c r="DT35" s="184" t="s">
        <v>2836</v>
      </c>
      <c r="DU35" s="184" t="s">
        <v>478</v>
      </c>
      <c r="DV35" s="184" t="s">
        <v>478</v>
      </c>
      <c r="DW35" s="184" t="s">
        <v>2836</v>
      </c>
      <c r="DX35" s="184" t="s">
        <v>478</v>
      </c>
      <c r="DY35" s="184" t="s">
        <v>478</v>
      </c>
      <c r="DZ35" s="184" t="s">
        <v>2836</v>
      </c>
      <c r="EA35" s="184" t="s">
        <v>478</v>
      </c>
      <c r="EB35" s="184" t="s">
        <v>478</v>
      </c>
      <c r="EC35" s="184" t="s">
        <v>2836</v>
      </c>
      <c r="ED35" s="184" t="s">
        <v>478</v>
      </c>
      <c r="EE35" s="184" t="s">
        <v>478</v>
      </c>
      <c r="EF35" s="184" t="s">
        <v>2836</v>
      </c>
      <c r="EG35" s="184" t="s">
        <v>478</v>
      </c>
      <c r="EH35" s="184" t="s">
        <v>478</v>
      </c>
      <c r="EI35" s="184" t="s">
        <v>2836</v>
      </c>
      <c r="EJ35" s="184" t="s">
        <v>478</v>
      </c>
      <c r="EK35" s="184" t="s">
        <v>478</v>
      </c>
      <c r="EL35" s="184" t="s">
        <v>2836</v>
      </c>
      <c r="EM35" s="184" t="s">
        <v>478</v>
      </c>
      <c r="EN35" s="184" t="s">
        <v>478</v>
      </c>
      <c r="EO35" s="184" t="s">
        <v>2836</v>
      </c>
      <c r="EP35" s="184" t="s">
        <v>478</v>
      </c>
      <c r="EQ35" s="184" t="s">
        <v>478</v>
      </c>
      <c r="ER35" s="184" t="s">
        <v>2836</v>
      </c>
      <c r="ES35" s="184" t="s">
        <v>478</v>
      </c>
      <c r="ET35" s="184" t="s">
        <v>478</v>
      </c>
    </row>
    <row r="36" spans="1:150" x14ac:dyDescent="0.3">
      <c r="A36" s="1"/>
      <c r="B36" s="183" t="s">
        <v>2935</v>
      </c>
      <c r="C36" s="183" t="s">
        <v>90</v>
      </c>
      <c r="D36" s="183" t="s">
        <v>2923</v>
      </c>
      <c r="E36" s="183" t="s">
        <v>2936</v>
      </c>
      <c r="F36" s="183" t="s">
        <v>2937</v>
      </c>
      <c r="G36" s="184" t="s">
        <v>2836</v>
      </c>
      <c r="H36" s="184" t="s">
        <v>478</v>
      </c>
      <c r="I36" s="184" t="s">
        <v>478</v>
      </c>
      <c r="J36" s="184" t="s">
        <v>2836</v>
      </c>
      <c r="K36" s="184" t="s">
        <v>478</v>
      </c>
      <c r="L36" s="184" t="s">
        <v>478</v>
      </c>
      <c r="M36" s="184" t="s">
        <v>2836</v>
      </c>
      <c r="N36" s="184" t="s">
        <v>478</v>
      </c>
      <c r="O36" s="184" t="s">
        <v>478</v>
      </c>
      <c r="P36" s="184" t="s">
        <v>2836</v>
      </c>
      <c r="Q36" s="184" t="s">
        <v>478</v>
      </c>
      <c r="R36" s="184" t="s">
        <v>478</v>
      </c>
      <c r="S36" s="184" t="s">
        <v>2836</v>
      </c>
      <c r="T36" s="184" t="s">
        <v>478</v>
      </c>
      <c r="U36" s="184" t="s">
        <v>478</v>
      </c>
      <c r="V36" s="184" t="s">
        <v>2836</v>
      </c>
      <c r="W36" s="184" t="s">
        <v>478</v>
      </c>
      <c r="X36" s="184" t="s">
        <v>478</v>
      </c>
      <c r="Y36" s="184" t="s">
        <v>2836</v>
      </c>
      <c r="Z36" s="184" t="s">
        <v>478</v>
      </c>
      <c r="AA36" s="184" t="s">
        <v>478</v>
      </c>
      <c r="AB36" s="184" t="s">
        <v>2836</v>
      </c>
      <c r="AC36" s="184" t="s">
        <v>478</v>
      </c>
      <c r="AD36" s="184" t="s">
        <v>478</v>
      </c>
      <c r="AE36" s="184" t="s">
        <v>2836</v>
      </c>
      <c r="AF36" s="184" t="s">
        <v>478</v>
      </c>
      <c r="AG36" s="184" t="s">
        <v>478</v>
      </c>
      <c r="AH36" s="184" t="s">
        <v>2836</v>
      </c>
      <c r="AI36" s="184" t="s">
        <v>478</v>
      </c>
      <c r="AJ36" s="184" t="s">
        <v>478</v>
      </c>
      <c r="AK36" s="184" t="s">
        <v>2836</v>
      </c>
      <c r="AL36" s="184" t="s">
        <v>478</v>
      </c>
      <c r="AM36" s="184" t="s">
        <v>478</v>
      </c>
      <c r="AN36" s="184" t="s">
        <v>2836</v>
      </c>
      <c r="AO36" s="184" t="s">
        <v>478</v>
      </c>
      <c r="AP36" s="184" t="s">
        <v>478</v>
      </c>
      <c r="AQ36" s="184" t="s">
        <v>2836</v>
      </c>
      <c r="AR36" s="184" t="s">
        <v>478</v>
      </c>
      <c r="AS36" s="184" t="s">
        <v>478</v>
      </c>
      <c r="AT36" s="184" t="s">
        <v>2836</v>
      </c>
      <c r="AU36" s="184" t="s">
        <v>478</v>
      </c>
      <c r="AV36" s="184" t="s">
        <v>478</v>
      </c>
      <c r="AW36" s="184" t="s">
        <v>2836</v>
      </c>
      <c r="AX36" s="184" t="s">
        <v>478</v>
      </c>
      <c r="AY36" s="184" t="s">
        <v>478</v>
      </c>
      <c r="AZ36" s="184" t="s">
        <v>2836</v>
      </c>
      <c r="BA36" s="184" t="s">
        <v>478</v>
      </c>
      <c r="BB36" s="184" t="s">
        <v>478</v>
      </c>
      <c r="BC36" s="184" t="s">
        <v>2836</v>
      </c>
      <c r="BD36" s="184" t="s">
        <v>478</v>
      </c>
      <c r="BE36" s="184" t="s">
        <v>478</v>
      </c>
      <c r="BF36" s="184" t="s">
        <v>2836</v>
      </c>
      <c r="BG36" s="184" t="s">
        <v>478</v>
      </c>
      <c r="BH36" s="184" t="s">
        <v>478</v>
      </c>
      <c r="BI36" s="184" t="s">
        <v>2836</v>
      </c>
      <c r="BJ36" s="184" t="s">
        <v>478</v>
      </c>
      <c r="BK36" s="184" t="s">
        <v>478</v>
      </c>
      <c r="BL36" s="184" t="s">
        <v>2836</v>
      </c>
      <c r="BM36" s="184" t="s">
        <v>478</v>
      </c>
      <c r="BN36" s="184" t="s">
        <v>478</v>
      </c>
      <c r="BO36" s="184" t="s">
        <v>2836</v>
      </c>
      <c r="BP36" s="184" t="s">
        <v>478</v>
      </c>
      <c r="BQ36" s="184" t="s">
        <v>478</v>
      </c>
      <c r="BR36" s="184" t="s">
        <v>2836</v>
      </c>
      <c r="BS36" s="184" t="s">
        <v>478</v>
      </c>
      <c r="BT36" s="184" t="s">
        <v>478</v>
      </c>
      <c r="BU36" s="184" t="s">
        <v>2836</v>
      </c>
      <c r="BV36" s="184" t="s">
        <v>478</v>
      </c>
      <c r="BW36" s="184" t="s">
        <v>478</v>
      </c>
      <c r="BX36" s="184" t="s">
        <v>2836</v>
      </c>
      <c r="BY36" s="184" t="s">
        <v>478</v>
      </c>
      <c r="BZ36" s="184" t="s">
        <v>478</v>
      </c>
      <c r="CA36" s="184" t="s">
        <v>2836</v>
      </c>
      <c r="CB36" s="184" t="s">
        <v>478</v>
      </c>
      <c r="CC36" s="184" t="s">
        <v>478</v>
      </c>
      <c r="CD36" s="184" t="s">
        <v>2836</v>
      </c>
      <c r="CE36" s="184" t="s">
        <v>478</v>
      </c>
      <c r="CF36" s="184" t="s">
        <v>478</v>
      </c>
      <c r="CG36" s="184" t="s">
        <v>2836</v>
      </c>
      <c r="CH36" s="184" t="s">
        <v>478</v>
      </c>
      <c r="CI36" s="184" t="s">
        <v>478</v>
      </c>
      <c r="CJ36" s="184" t="s">
        <v>2836</v>
      </c>
      <c r="CK36" s="184" t="s">
        <v>478</v>
      </c>
      <c r="CL36" s="184" t="s">
        <v>478</v>
      </c>
      <c r="CM36" s="184" t="s">
        <v>2836</v>
      </c>
      <c r="CN36" s="184" t="s">
        <v>478</v>
      </c>
      <c r="CO36" s="184" t="s">
        <v>478</v>
      </c>
      <c r="CP36" s="184" t="s">
        <v>2836</v>
      </c>
      <c r="CQ36" s="184" t="s">
        <v>478</v>
      </c>
      <c r="CR36" s="184" t="s">
        <v>478</v>
      </c>
      <c r="CS36" s="184" t="s">
        <v>2836</v>
      </c>
      <c r="CT36" s="184" t="s">
        <v>478</v>
      </c>
      <c r="CU36" s="184" t="s">
        <v>478</v>
      </c>
      <c r="CV36" s="184" t="s">
        <v>2836</v>
      </c>
      <c r="CW36" s="184" t="s">
        <v>478</v>
      </c>
      <c r="CX36" s="184" t="s">
        <v>478</v>
      </c>
      <c r="CY36" s="184" t="s">
        <v>2836</v>
      </c>
      <c r="CZ36" s="184" t="s">
        <v>478</v>
      </c>
      <c r="DA36" s="184" t="s">
        <v>478</v>
      </c>
      <c r="DB36" s="184" t="s">
        <v>2836</v>
      </c>
      <c r="DC36" s="184" t="s">
        <v>478</v>
      </c>
      <c r="DD36" s="184" t="s">
        <v>478</v>
      </c>
      <c r="DE36" s="184" t="s">
        <v>2836</v>
      </c>
      <c r="DF36" s="184" t="s">
        <v>478</v>
      </c>
      <c r="DG36" s="184" t="s">
        <v>478</v>
      </c>
      <c r="DH36" s="184" t="s">
        <v>2836</v>
      </c>
      <c r="DI36" s="184" t="s">
        <v>478</v>
      </c>
      <c r="DJ36" s="184" t="s">
        <v>478</v>
      </c>
      <c r="DK36" s="184" t="s">
        <v>2836</v>
      </c>
      <c r="DL36" s="184" t="s">
        <v>478</v>
      </c>
      <c r="DM36" s="184" t="s">
        <v>478</v>
      </c>
      <c r="DN36" s="184" t="s">
        <v>2836</v>
      </c>
      <c r="DO36" s="184" t="s">
        <v>478</v>
      </c>
      <c r="DP36" s="184" t="s">
        <v>478</v>
      </c>
      <c r="DQ36" s="184" t="s">
        <v>2836</v>
      </c>
      <c r="DR36" s="184" t="s">
        <v>478</v>
      </c>
      <c r="DS36" s="184" t="s">
        <v>478</v>
      </c>
      <c r="DT36" s="184" t="s">
        <v>2836</v>
      </c>
      <c r="DU36" s="184" t="s">
        <v>478</v>
      </c>
      <c r="DV36" s="184" t="s">
        <v>478</v>
      </c>
      <c r="DW36" s="184" t="s">
        <v>2836</v>
      </c>
      <c r="DX36" s="184" t="s">
        <v>478</v>
      </c>
      <c r="DY36" s="184" t="s">
        <v>478</v>
      </c>
      <c r="DZ36" s="184" t="s">
        <v>2836</v>
      </c>
      <c r="EA36" s="184" t="s">
        <v>478</v>
      </c>
      <c r="EB36" s="184" t="s">
        <v>478</v>
      </c>
      <c r="EC36" s="184" t="s">
        <v>2836</v>
      </c>
      <c r="ED36" s="184" t="s">
        <v>478</v>
      </c>
      <c r="EE36" s="184" t="s">
        <v>478</v>
      </c>
      <c r="EF36" s="184" t="s">
        <v>2836</v>
      </c>
      <c r="EG36" s="184" t="s">
        <v>478</v>
      </c>
      <c r="EH36" s="184" t="s">
        <v>478</v>
      </c>
      <c r="EI36" s="184" t="s">
        <v>2836</v>
      </c>
      <c r="EJ36" s="184" t="s">
        <v>478</v>
      </c>
      <c r="EK36" s="184" t="s">
        <v>478</v>
      </c>
      <c r="EL36" s="184" t="s">
        <v>2836</v>
      </c>
      <c r="EM36" s="184" t="s">
        <v>478</v>
      </c>
      <c r="EN36" s="184" t="s">
        <v>478</v>
      </c>
      <c r="EO36" s="184" t="s">
        <v>2836</v>
      </c>
      <c r="EP36" s="184" t="s">
        <v>478</v>
      </c>
      <c r="EQ36" s="184" t="s">
        <v>478</v>
      </c>
      <c r="ER36" s="184" t="s">
        <v>2836</v>
      </c>
      <c r="ES36" s="184" t="s">
        <v>478</v>
      </c>
      <c r="ET36" s="184" t="s">
        <v>478</v>
      </c>
    </row>
    <row r="37" spans="1:150" x14ac:dyDescent="0.3">
      <c r="A37" s="1"/>
      <c r="B37" s="183" t="s">
        <v>2938</v>
      </c>
      <c r="C37" s="183" t="s">
        <v>90</v>
      </c>
      <c r="D37" s="183" t="s">
        <v>2923</v>
      </c>
      <c r="E37" s="183" t="s">
        <v>2939</v>
      </c>
      <c r="F37" s="183" t="s">
        <v>2940</v>
      </c>
      <c r="G37" s="184" t="s">
        <v>2836</v>
      </c>
      <c r="H37" s="184" t="s">
        <v>478</v>
      </c>
      <c r="I37" s="184" t="s">
        <v>478</v>
      </c>
      <c r="J37" s="184" t="s">
        <v>2836</v>
      </c>
      <c r="K37" s="184" t="s">
        <v>478</v>
      </c>
      <c r="L37" s="184" t="s">
        <v>478</v>
      </c>
      <c r="M37" s="184" t="s">
        <v>2836</v>
      </c>
      <c r="N37" s="184" t="s">
        <v>478</v>
      </c>
      <c r="O37" s="184" t="s">
        <v>478</v>
      </c>
      <c r="P37" s="184" t="s">
        <v>2836</v>
      </c>
      <c r="Q37" s="184" t="s">
        <v>478</v>
      </c>
      <c r="R37" s="184" t="s">
        <v>478</v>
      </c>
      <c r="S37" s="184" t="s">
        <v>2836</v>
      </c>
      <c r="T37" s="184" t="s">
        <v>478</v>
      </c>
      <c r="U37" s="184" t="s">
        <v>478</v>
      </c>
      <c r="V37" s="184" t="s">
        <v>2836</v>
      </c>
      <c r="W37" s="184" t="s">
        <v>478</v>
      </c>
      <c r="X37" s="184" t="s">
        <v>478</v>
      </c>
      <c r="Y37" s="184" t="s">
        <v>2836</v>
      </c>
      <c r="Z37" s="184" t="s">
        <v>478</v>
      </c>
      <c r="AA37" s="184" t="s">
        <v>478</v>
      </c>
      <c r="AB37" s="184" t="s">
        <v>2836</v>
      </c>
      <c r="AC37" s="184" t="s">
        <v>478</v>
      </c>
      <c r="AD37" s="184" t="s">
        <v>478</v>
      </c>
      <c r="AE37" s="184" t="s">
        <v>2836</v>
      </c>
      <c r="AF37" s="184" t="s">
        <v>478</v>
      </c>
      <c r="AG37" s="184" t="s">
        <v>478</v>
      </c>
      <c r="AH37" s="184" t="s">
        <v>2836</v>
      </c>
      <c r="AI37" s="184" t="s">
        <v>478</v>
      </c>
      <c r="AJ37" s="184" t="s">
        <v>478</v>
      </c>
      <c r="AK37" s="184" t="s">
        <v>2836</v>
      </c>
      <c r="AL37" s="184" t="s">
        <v>478</v>
      </c>
      <c r="AM37" s="184" t="s">
        <v>478</v>
      </c>
      <c r="AN37" s="184" t="s">
        <v>2836</v>
      </c>
      <c r="AO37" s="184" t="s">
        <v>478</v>
      </c>
      <c r="AP37" s="184" t="s">
        <v>478</v>
      </c>
      <c r="AQ37" s="184" t="s">
        <v>2836</v>
      </c>
      <c r="AR37" s="184" t="s">
        <v>478</v>
      </c>
      <c r="AS37" s="184" t="s">
        <v>478</v>
      </c>
      <c r="AT37" s="184" t="s">
        <v>2836</v>
      </c>
      <c r="AU37" s="184" t="s">
        <v>478</v>
      </c>
      <c r="AV37" s="184" t="s">
        <v>478</v>
      </c>
      <c r="AW37" s="184" t="s">
        <v>2836</v>
      </c>
      <c r="AX37" s="184" t="s">
        <v>478</v>
      </c>
      <c r="AY37" s="184" t="s">
        <v>478</v>
      </c>
      <c r="AZ37" s="184" t="s">
        <v>2836</v>
      </c>
      <c r="BA37" s="184" t="s">
        <v>478</v>
      </c>
      <c r="BB37" s="184" t="s">
        <v>478</v>
      </c>
      <c r="BC37" s="184" t="s">
        <v>2836</v>
      </c>
      <c r="BD37" s="184" t="s">
        <v>478</v>
      </c>
      <c r="BE37" s="184" t="s">
        <v>478</v>
      </c>
      <c r="BF37" s="184" t="s">
        <v>2836</v>
      </c>
      <c r="BG37" s="184" t="s">
        <v>478</v>
      </c>
      <c r="BH37" s="184" t="s">
        <v>478</v>
      </c>
      <c r="BI37" s="184" t="s">
        <v>2836</v>
      </c>
      <c r="BJ37" s="184" t="s">
        <v>478</v>
      </c>
      <c r="BK37" s="184" t="s">
        <v>478</v>
      </c>
      <c r="BL37" s="184" t="s">
        <v>2836</v>
      </c>
      <c r="BM37" s="184" t="s">
        <v>478</v>
      </c>
      <c r="BN37" s="184" t="s">
        <v>478</v>
      </c>
      <c r="BO37" s="184" t="s">
        <v>2836</v>
      </c>
      <c r="BP37" s="184" t="s">
        <v>478</v>
      </c>
      <c r="BQ37" s="184" t="s">
        <v>478</v>
      </c>
      <c r="BR37" s="184" t="s">
        <v>2836</v>
      </c>
      <c r="BS37" s="184" t="s">
        <v>478</v>
      </c>
      <c r="BT37" s="184" t="s">
        <v>478</v>
      </c>
      <c r="BU37" s="184" t="s">
        <v>2836</v>
      </c>
      <c r="BV37" s="184" t="s">
        <v>478</v>
      </c>
      <c r="BW37" s="184" t="s">
        <v>478</v>
      </c>
      <c r="BX37" s="184" t="s">
        <v>2836</v>
      </c>
      <c r="BY37" s="184" t="s">
        <v>478</v>
      </c>
      <c r="BZ37" s="184" t="s">
        <v>478</v>
      </c>
      <c r="CA37" s="184" t="s">
        <v>2836</v>
      </c>
      <c r="CB37" s="184" t="s">
        <v>478</v>
      </c>
      <c r="CC37" s="184" t="s">
        <v>478</v>
      </c>
      <c r="CD37" s="184" t="s">
        <v>2836</v>
      </c>
      <c r="CE37" s="184" t="s">
        <v>478</v>
      </c>
      <c r="CF37" s="184" t="s">
        <v>478</v>
      </c>
      <c r="CG37" s="184" t="s">
        <v>2836</v>
      </c>
      <c r="CH37" s="184" t="s">
        <v>478</v>
      </c>
      <c r="CI37" s="184" t="s">
        <v>478</v>
      </c>
      <c r="CJ37" s="184" t="s">
        <v>2836</v>
      </c>
      <c r="CK37" s="184" t="s">
        <v>478</v>
      </c>
      <c r="CL37" s="184" t="s">
        <v>478</v>
      </c>
      <c r="CM37" s="184" t="s">
        <v>2836</v>
      </c>
      <c r="CN37" s="184" t="s">
        <v>478</v>
      </c>
      <c r="CO37" s="184" t="s">
        <v>478</v>
      </c>
      <c r="CP37" s="184" t="s">
        <v>2836</v>
      </c>
      <c r="CQ37" s="184" t="s">
        <v>478</v>
      </c>
      <c r="CR37" s="184" t="s">
        <v>478</v>
      </c>
      <c r="CS37" s="184" t="s">
        <v>2836</v>
      </c>
      <c r="CT37" s="184" t="s">
        <v>478</v>
      </c>
      <c r="CU37" s="184" t="s">
        <v>478</v>
      </c>
      <c r="CV37" s="184" t="s">
        <v>2836</v>
      </c>
      <c r="CW37" s="184" t="s">
        <v>478</v>
      </c>
      <c r="CX37" s="184" t="s">
        <v>478</v>
      </c>
      <c r="CY37" s="184" t="s">
        <v>2836</v>
      </c>
      <c r="CZ37" s="184" t="s">
        <v>478</v>
      </c>
      <c r="DA37" s="184" t="s">
        <v>478</v>
      </c>
      <c r="DB37" s="184" t="s">
        <v>2836</v>
      </c>
      <c r="DC37" s="184" t="s">
        <v>478</v>
      </c>
      <c r="DD37" s="184" t="s">
        <v>478</v>
      </c>
      <c r="DE37" s="184" t="s">
        <v>2836</v>
      </c>
      <c r="DF37" s="184" t="s">
        <v>478</v>
      </c>
      <c r="DG37" s="184" t="s">
        <v>478</v>
      </c>
      <c r="DH37" s="184" t="s">
        <v>2836</v>
      </c>
      <c r="DI37" s="184" t="s">
        <v>478</v>
      </c>
      <c r="DJ37" s="184" t="s">
        <v>478</v>
      </c>
      <c r="DK37" s="184" t="s">
        <v>2836</v>
      </c>
      <c r="DL37" s="184" t="s">
        <v>478</v>
      </c>
      <c r="DM37" s="184" t="s">
        <v>478</v>
      </c>
      <c r="DN37" s="184" t="s">
        <v>2836</v>
      </c>
      <c r="DO37" s="184" t="s">
        <v>478</v>
      </c>
      <c r="DP37" s="184" t="s">
        <v>478</v>
      </c>
      <c r="DQ37" s="184" t="s">
        <v>2836</v>
      </c>
      <c r="DR37" s="184" t="s">
        <v>478</v>
      </c>
      <c r="DS37" s="184" t="s">
        <v>478</v>
      </c>
      <c r="DT37" s="184" t="s">
        <v>2836</v>
      </c>
      <c r="DU37" s="184" t="s">
        <v>478</v>
      </c>
      <c r="DV37" s="184" t="s">
        <v>478</v>
      </c>
      <c r="DW37" s="184" t="s">
        <v>2836</v>
      </c>
      <c r="DX37" s="184" t="s">
        <v>478</v>
      </c>
      <c r="DY37" s="184" t="s">
        <v>478</v>
      </c>
      <c r="DZ37" s="184" t="s">
        <v>2836</v>
      </c>
      <c r="EA37" s="184" t="s">
        <v>478</v>
      </c>
      <c r="EB37" s="184" t="s">
        <v>478</v>
      </c>
      <c r="EC37" s="184" t="s">
        <v>2836</v>
      </c>
      <c r="ED37" s="184" t="s">
        <v>478</v>
      </c>
      <c r="EE37" s="184" t="s">
        <v>478</v>
      </c>
      <c r="EF37" s="184" t="s">
        <v>2836</v>
      </c>
      <c r="EG37" s="184" t="s">
        <v>478</v>
      </c>
      <c r="EH37" s="184" t="s">
        <v>478</v>
      </c>
      <c r="EI37" s="184" t="s">
        <v>2836</v>
      </c>
      <c r="EJ37" s="184" t="s">
        <v>478</v>
      </c>
      <c r="EK37" s="184" t="s">
        <v>478</v>
      </c>
      <c r="EL37" s="184" t="s">
        <v>2836</v>
      </c>
      <c r="EM37" s="184" t="s">
        <v>478</v>
      </c>
      <c r="EN37" s="184" t="s">
        <v>478</v>
      </c>
      <c r="EO37" s="184" t="s">
        <v>2836</v>
      </c>
      <c r="EP37" s="184" t="s">
        <v>478</v>
      </c>
      <c r="EQ37" s="184" t="s">
        <v>478</v>
      </c>
      <c r="ER37" s="184" t="s">
        <v>2836</v>
      </c>
      <c r="ES37" s="184" t="s">
        <v>478</v>
      </c>
      <c r="ET37" s="184" t="s">
        <v>478</v>
      </c>
    </row>
    <row r="38" spans="1:150" x14ac:dyDescent="0.3">
      <c r="A38" s="1"/>
      <c r="B38" s="183" t="s">
        <v>2941</v>
      </c>
      <c r="C38" s="183" t="s">
        <v>90</v>
      </c>
      <c r="D38" s="183" t="s">
        <v>2923</v>
      </c>
      <c r="E38" s="183" t="s">
        <v>2942</v>
      </c>
      <c r="F38" s="183" t="s">
        <v>2943</v>
      </c>
      <c r="G38" s="184" t="s">
        <v>2836</v>
      </c>
      <c r="H38" s="184" t="s">
        <v>478</v>
      </c>
      <c r="I38" s="184" t="s">
        <v>478</v>
      </c>
      <c r="J38" s="184" t="s">
        <v>2836</v>
      </c>
      <c r="K38" s="184" t="s">
        <v>478</v>
      </c>
      <c r="L38" s="184" t="s">
        <v>478</v>
      </c>
      <c r="M38" s="184" t="s">
        <v>2836</v>
      </c>
      <c r="N38" s="184" t="s">
        <v>478</v>
      </c>
      <c r="O38" s="184" t="s">
        <v>478</v>
      </c>
      <c r="P38" s="184" t="s">
        <v>2836</v>
      </c>
      <c r="Q38" s="184" t="s">
        <v>478</v>
      </c>
      <c r="R38" s="184" t="s">
        <v>478</v>
      </c>
      <c r="S38" s="184" t="s">
        <v>2836</v>
      </c>
      <c r="T38" s="184" t="s">
        <v>478</v>
      </c>
      <c r="U38" s="184" t="s">
        <v>478</v>
      </c>
      <c r="V38" s="184" t="s">
        <v>2836</v>
      </c>
      <c r="W38" s="184" t="s">
        <v>478</v>
      </c>
      <c r="X38" s="184" t="s">
        <v>478</v>
      </c>
      <c r="Y38" s="184" t="s">
        <v>2836</v>
      </c>
      <c r="Z38" s="184" t="s">
        <v>478</v>
      </c>
      <c r="AA38" s="184" t="s">
        <v>478</v>
      </c>
      <c r="AB38" s="184" t="s">
        <v>2836</v>
      </c>
      <c r="AC38" s="184" t="s">
        <v>478</v>
      </c>
      <c r="AD38" s="184" t="s">
        <v>478</v>
      </c>
      <c r="AE38" s="184" t="s">
        <v>2836</v>
      </c>
      <c r="AF38" s="184" t="s">
        <v>478</v>
      </c>
      <c r="AG38" s="184" t="s">
        <v>478</v>
      </c>
      <c r="AH38" s="184" t="s">
        <v>2836</v>
      </c>
      <c r="AI38" s="184" t="s">
        <v>478</v>
      </c>
      <c r="AJ38" s="184" t="s">
        <v>478</v>
      </c>
      <c r="AK38" s="184" t="s">
        <v>2836</v>
      </c>
      <c r="AL38" s="184" t="s">
        <v>478</v>
      </c>
      <c r="AM38" s="184" t="s">
        <v>478</v>
      </c>
      <c r="AN38" s="184" t="s">
        <v>2836</v>
      </c>
      <c r="AO38" s="184" t="s">
        <v>478</v>
      </c>
      <c r="AP38" s="184" t="s">
        <v>478</v>
      </c>
      <c r="AQ38" s="184" t="s">
        <v>2836</v>
      </c>
      <c r="AR38" s="184" t="s">
        <v>478</v>
      </c>
      <c r="AS38" s="184" t="s">
        <v>478</v>
      </c>
      <c r="AT38" s="184" t="s">
        <v>2836</v>
      </c>
      <c r="AU38" s="184" t="s">
        <v>478</v>
      </c>
      <c r="AV38" s="184" t="s">
        <v>478</v>
      </c>
      <c r="AW38" s="184" t="s">
        <v>2836</v>
      </c>
      <c r="AX38" s="184" t="s">
        <v>478</v>
      </c>
      <c r="AY38" s="184" t="s">
        <v>478</v>
      </c>
      <c r="AZ38" s="184" t="s">
        <v>2836</v>
      </c>
      <c r="BA38" s="184" t="s">
        <v>478</v>
      </c>
      <c r="BB38" s="184" t="s">
        <v>478</v>
      </c>
      <c r="BC38" s="184" t="s">
        <v>2836</v>
      </c>
      <c r="BD38" s="184" t="s">
        <v>478</v>
      </c>
      <c r="BE38" s="184" t="s">
        <v>478</v>
      </c>
      <c r="BF38" s="184" t="s">
        <v>2836</v>
      </c>
      <c r="BG38" s="184" t="s">
        <v>478</v>
      </c>
      <c r="BH38" s="184" t="s">
        <v>478</v>
      </c>
      <c r="BI38" s="184" t="s">
        <v>2836</v>
      </c>
      <c r="BJ38" s="184" t="s">
        <v>478</v>
      </c>
      <c r="BK38" s="184" t="s">
        <v>478</v>
      </c>
      <c r="BL38" s="184" t="s">
        <v>2836</v>
      </c>
      <c r="BM38" s="184" t="s">
        <v>478</v>
      </c>
      <c r="BN38" s="184" t="s">
        <v>478</v>
      </c>
      <c r="BO38" s="184" t="s">
        <v>2836</v>
      </c>
      <c r="BP38" s="184" t="s">
        <v>478</v>
      </c>
      <c r="BQ38" s="184" t="s">
        <v>478</v>
      </c>
      <c r="BR38" s="184" t="s">
        <v>2836</v>
      </c>
      <c r="BS38" s="184" t="s">
        <v>478</v>
      </c>
      <c r="BT38" s="184" t="s">
        <v>478</v>
      </c>
      <c r="BU38" s="184" t="s">
        <v>2836</v>
      </c>
      <c r="BV38" s="184" t="s">
        <v>478</v>
      </c>
      <c r="BW38" s="184" t="s">
        <v>478</v>
      </c>
      <c r="BX38" s="184" t="s">
        <v>2836</v>
      </c>
      <c r="BY38" s="184" t="s">
        <v>478</v>
      </c>
      <c r="BZ38" s="184" t="s">
        <v>478</v>
      </c>
      <c r="CA38" s="184" t="s">
        <v>2836</v>
      </c>
      <c r="CB38" s="184" t="s">
        <v>478</v>
      </c>
      <c r="CC38" s="184" t="s">
        <v>478</v>
      </c>
      <c r="CD38" s="184" t="s">
        <v>2836</v>
      </c>
      <c r="CE38" s="184" t="s">
        <v>478</v>
      </c>
      <c r="CF38" s="184" t="s">
        <v>478</v>
      </c>
      <c r="CG38" s="184" t="s">
        <v>2836</v>
      </c>
      <c r="CH38" s="184" t="s">
        <v>478</v>
      </c>
      <c r="CI38" s="184" t="s">
        <v>478</v>
      </c>
      <c r="CJ38" s="184" t="s">
        <v>2836</v>
      </c>
      <c r="CK38" s="184" t="s">
        <v>478</v>
      </c>
      <c r="CL38" s="184" t="s">
        <v>478</v>
      </c>
      <c r="CM38" s="184" t="s">
        <v>2836</v>
      </c>
      <c r="CN38" s="184" t="s">
        <v>478</v>
      </c>
      <c r="CO38" s="184" t="s">
        <v>478</v>
      </c>
      <c r="CP38" s="184" t="s">
        <v>2836</v>
      </c>
      <c r="CQ38" s="184" t="s">
        <v>478</v>
      </c>
      <c r="CR38" s="184" t="s">
        <v>478</v>
      </c>
      <c r="CS38" s="184" t="s">
        <v>2836</v>
      </c>
      <c r="CT38" s="184" t="s">
        <v>478</v>
      </c>
      <c r="CU38" s="184" t="s">
        <v>478</v>
      </c>
      <c r="CV38" s="184" t="s">
        <v>2836</v>
      </c>
      <c r="CW38" s="184" t="s">
        <v>478</v>
      </c>
      <c r="CX38" s="184" t="s">
        <v>478</v>
      </c>
      <c r="CY38" s="184" t="s">
        <v>2836</v>
      </c>
      <c r="CZ38" s="184" t="s">
        <v>478</v>
      </c>
      <c r="DA38" s="184" t="s">
        <v>478</v>
      </c>
      <c r="DB38" s="184" t="s">
        <v>2836</v>
      </c>
      <c r="DC38" s="184" t="s">
        <v>478</v>
      </c>
      <c r="DD38" s="184" t="s">
        <v>478</v>
      </c>
      <c r="DE38" s="184" t="s">
        <v>2836</v>
      </c>
      <c r="DF38" s="184" t="s">
        <v>478</v>
      </c>
      <c r="DG38" s="184" t="s">
        <v>478</v>
      </c>
      <c r="DH38" s="184" t="s">
        <v>2836</v>
      </c>
      <c r="DI38" s="184" t="s">
        <v>478</v>
      </c>
      <c r="DJ38" s="184" t="s">
        <v>478</v>
      </c>
      <c r="DK38" s="184" t="s">
        <v>2836</v>
      </c>
      <c r="DL38" s="184" t="s">
        <v>478</v>
      </c>
      <c r="DM38" s="184" t="s">
        <v>478</v>
      </c>
      <c r="DN38" s="184" t="s">
        <v>2836</v>
      </c>
      <c r="DO38" s="184" t="s">
        <v>478</v>
      </c>
      <c r="DP38" s="184" t="s">
        <v>478</v>
      </c>
      <c r="DQ38" s="184" t="s">
        <v>2836</v>
      </c>
      <c r="DR38" s="184" t="s">
        <v>478</v>
      </c>
      <c r="DS38" s="184" t="s">
        <v>478</v>
      </c>
      <c r="DT38" s="184" t="s">
        <v>2836</v>
      </c>
      <c r="DU38" s="184" t="s">
        <v>478</v>
      </c>
      <c r="DV38" s="184" t="s">
        <v>478</v>
      </c>
      <c r="DW38" s="184" t="s">
        <v>2836</v>
      </c>
      <c r="DX38" s="184" t="s">
        <v>478</v>
      </c>
      <c r="DY38" s="184" t="s">
        <v>478</v>
      </c>
      <c r="DZ38" s="184" t="s">
        <v>2836</v>
      </c>
      <c r="EA38" s="184" t="s">
        <v>478</v>
      </c>
      <c r="EB38" s="184" t="s">
        <v>478</v>
      </c>
      <c r="EC38" s="184" t="s">
        <v>2836</v>
      </c>
      <c r="ED38" s="184" t="s">
        <v>478</v>
      </c>
      <c r="EE38" s="184" t="s">
        <v>478</v>
      </c>
      <c r="EF38" s="184" t="s">
        <v>2836</v>
      </c>
      <c r="EG38" s="184" t="s">
        <v>478</v>
      </c>
      <c r="EH38" s="184" t="s">
        <v>478</v>
      </c>
      <c r="EI38" s="184" t="s">
        <v>2836</v>
      </c>
      <c r="EJ38" s="184" t="s">
        <v>478</v>
      </c>
      <c r="EK38" s="184" t="s">
        <v>478</v>
      </c>
      <c r="EL38" s="184" t="s">
        <v>2836</v>
      </c>
      <c r="EM38" s="184" t="s">
        <v>478</v>
      </c>
      <c r="EN38" s="184" t="s">
        <v>478</v>
      </c>
      <c r="EO38" s="184" t="s">
        <v>2836</v>
      </c>
      <c r="EP38" s="184" t="s">
        <v>478</v>
      </c>
      <c r="EQ38" s="184" t="s">
        <v>478</v>
      </c>
      <c r="ER38" s="184" t="s">
        <v>2836</v>
      </c>
      <c r="ES38" s="184" t="s">
        <v>478</v>
      </c>
      <c r="ET38" s="184" t="s">
        <v>478</v>
      </c>
    </row>
    <row r="39" spans="1:150" x14ac:dyDescent="0.3">
      <c r="A39" s="1"/>
      <c r="B39" s="182" t="s">
        <v>2944</v>
      </c>
      <c r="C39" s="182" t="s">
        <v>90</v>
      </c>
      <c r="D39" s="182" t="s">
        <v>109</v>
      </c>
      <c r="E39" s="182" t="s">
        <v>2945</v>
      </c>
      <c r="F39" s="182" t="s">
        <v>2946</v>
      </c>
      <c r="G39" s="182" t="s">
        <v>2836</v>
      </c>
      <c r="H39" s="182" t="s">
        <v>2720</v>
      </c>
      <c r="I39" s="182" t="s">
        <v>2720</v>
      </c>
      <c r="J39" s="182" t="s">
        <v>2836</v>
      </c>
      <c r="K39" s="182" t="s">
        <v>2720</v>
      </c>
      <c r="L39" s="182" t="s">
        <v>2720</v>
      </c>
      <c r="M39" s="182" t="s">
        <v>2836</v>
      </c>
      <c r="N39" s="182" t="s">
        <v>2720</v>
      </c>
      <c r="O39" s="182" t="s">
        <v>2720</v>
      </c>
      <c r="P39" s="182" t="s">
        <v>2836</v>
      </c>
      <c r="Q39" s="182" t="s">
        <v>2720</v>
      </c>
      <c r="R39" s="182" t="s">
        <v>2720</v>
      </c>
      <c r="S39" s="182" t="s">
        <v>2836</v>
      </c>
      <c r="T39" s="182" t="s">
        <v>2720</v>
      </c>
      <c r="U39" s="182" t="s">
        <v>2720</v>
      </c>
      <c r="V39" s="182" t="s">
        <v>2836</v>
      </c>
      <c r="W39" s="182" t="s">
        <v>2720</v>
      </c>
      <c r="X39" s="182" t="s">
        <v>2720</v>
      </c>
      <c r="Y39" s="182" t="s">
        <v>2836</v>
      </c>
      <c r="Z39" s="182" t="s">
        <v>2720</v>
      </c>
      <c r="AA39" s="182" t="s">
        <v>2720</v>
      </c>
      <c r="AB39" s="182" t="s">
        <v>2836</v>
      </c>
      <c r="AC39" s="182" t="s">
        <v>2720</v>
      </c>
      <c r="AD39" s="182" t="s">
        <v>2720</v>
      </c>
      <c r="AE39" s="182" t="s">
        <v>2836</v>
      </c>
      <c r="AF39" s="182" t="s">
        <v>2720</v>
      </c>
      <c r="AG39" s="182" t="s">
        <v>2720</v>
      </c>
      <c r="AH39" s="182" t="s">
        <v>2836</v>
      </c>
      <c r="AI39" s="182" t="s">
        <v>2720</v>
      </c>
      <c r="AJ39" s="182" t="s">
        <v>2720</v>
      </c>
      <c r="AK39" s="182" t="s">
        <v>2836</v>
      </c>
      <c r="AL39" s="182" t="s">
        <v>2720</v>
      </c>
      <c r="AM39" s="182" t="s">
        <v>2720</v>
      </c>
      <c r="AN39" s="182" t="s">
        <v>2836</v>
      </c>
      <c r="AO39" s="182" t="s">
        <v>2720</v>
      </c>
      <c r="AP39" s="182" t="s">
        <v>2720</v>
      </c>
      <c r="AQ39" s="182" t="s">
        <v>2836</v>
      </c>
      <c r="AR39" s="182" t="s">
        <v>2720</v>
      </c>
      <c r="AS39" s="182" t="s">
        <v>2720</v>
      </c>
      <c r="AT39" s="182" t="s">
        <v>2836</v>
      </c>
      <c r="AU39" s="182" t="s">
        <v>2720</v>
      </c>
      <c r="AV39" s="182" t="s">
        <v>2720</v>
      </c>
      <c r="AW39" s="182" t="s">
        <v>2836</v>
      </c>
      <c r="AX39" s="182" t="s">
        <v>2720</v>
      </c>
      <c r="AY39" s="182" t="s">
        <v>2720</v>
      </c>
      <c r="AZ39" s="182" t="s">
        <v>2836</v>
      </c>
      <c r="BA39" s="182" t="s">
        <v>2720</v>
      </c>
      <c r="BB39" s="182" t="s">
        <v>2720</v>
      </c>
      <c r="BC39" s="182" t="s">
        <v>2836</v>
      </c>
      <c r="BD39" s="182" t="s">
        <v>2720</v>
      </c>
      <c r="BE39" s="182" t="s">
        <v>2720</v>
      </c>
      <c r="BF39" s="182" t="s">
        <v>2836</v>
      </c>
      <c r="BG39" s="182" t="s">
        <v>2720</v>
      </c>
      <c r="BH39" s="182" t="s">
        <v>2720</v>
      </c>
      <c r="BI39" s="182" t="s">
        <v>2836</v>
      </c>
      <c r="BJ39" s="182" t="s">
        <v>2720</v>
      </c>
      <c r="BK39" s="182" t="s">
        <v>2720</v>
      </c>
      <c r="BL39" s="182" t="s">
        <v>2836</v>
      </c>
      <c r="BM39" s="182" t="s">
        <v>2720</v>
      </c>
      <c r="BN39" s="182" t="s">
        <v>2720</v>
      </c>
      <c r="BO39" s="182" t="s">
        <v>2836</v>
      </c>
      <c r="BP39" s="182" t="s">
        <v>2720</v>
      </c>
      <c r="BQ39" s="182" t="s">
        <v>2720</v>
      </c>
      <c r="BR39" s="182" t="s">
        <v>2836</v>
      </c>
      <c r="BS39" s="182" t="s">
        <v>2720</v>
      </c>
      <c r="BT39" s="182" t="s">
        <v>2720</v>
      </c>
      <c r="BU39" s="182" t="s">
        <v>2836</v>
      </c>
      <c r="BV39" s="182" t="s">
        <v>2720</v>
      </c>
      <c r="BW39" s="182" t="s">
        <v>2720</v>
      </c>
      <c r="BX39" s="182" t="s">
        <v>2836</v>
      </c>
      <c r="BY39" s="182" t="s">
        <v>2720</v>
      </c>
      <c r="BZ39" s="182" t="s">
        <v>2720</v>
      </c>
      <c r="CA39" s="182" t="s">
        <v>2836</v>
      </c>
      <c r="CB39" s="182" t="s">
        <v>2720</v>
      </c>
      <c r="CC39" s="182" t="s">
        <v>2720</v>
      </c>
      <c r="CD39" s="182" t="s">
        <v>2836</v>
      </c>
      <c r="CE39" s="182" t="s">
        <v>2720</v>
      </c>
      <c r="CF39" s="182" t="s">
        <v>2720</v>
      </c>
      <c r="CG39" s="182" t="s">
        <v>2836</v>
      </c>
      <c r="CH39" s="182" t="s">
        <v>2720</v>
      </c>
      <c r="CI39" s="182" t="s">
        <v>2720</v>
      </c>
      <c r="CJ39" s="182" t="s">
        <v>2836</v>
      </c>
      <c r="CK39" s="182" t="s">
        <v>2720</v>
      </c>
      <c r="CL39" s="182" t="s">
        <v>2720</v>
      </c>
      <c r="CM39" s="182" t="s">
        <v>2836</v>
      </c>
      <c r="CN39" s="182" t="s">
        <v>2720</v>
      </c>
      <c r="CO39" s="182" t="s">
        <v>2720</v>
      </c>
      <c r="CP39" s="182" t="s">
        <v>2836</v>
      </c>
      <c r="CQ39" s="182" t="s">
        <v>2720</v>
      </c>
      <c r="CR39" s="182" t="s">
        <v>2720</v>
      </c>
      <c r="CS39" s="182" t="s">
        <v>2836</v>
      </c>
      <c r="CT39" s="182" t="s">
        <v>2720</v>
      </c>
      <c r="CU39" s="182" t="s">
        <v>2720</v>
      </c>
      <c r="CV39" s="182" t="s">
        <v>2836</v>
      </c>
      <c r="CW39" s="182" t="s">
        <v>2720</v>
      </c>
      <c r="CX39" s="182" t="s">
        <v>2720</v>
      </c>
      <c r="CY39" s="182" t="s">
        <v>2836</v>
      </c>
      <c r="CZ39" s="182" t="s">
        <v>2720</v>
      </c>
      <c r="DA39" s="182" t="s">
        <v>2720</v>
      </c>
      <c r="DB39" s="182" t="s">
        <v>2836</v>
      </c>
      <c r="DC39" s="182" t="s">
        <v>2720</v>
      </c>
      <c r="DD39" s="182" t="s">
        <v>2720</v>
      </c>
      <c r="DE39" s="182" t="s">
        <v>2836</v>
      </c>
      <c r="DF39" s="182" t="s">
        <v>2720</v>
      </c>
      <c r="DG39" s="182" t="s">
        <v>2720</v>
      </c>
      <c r="DH39" s="182" t="s">
        <v>2836</v>
      </c>
      <c r="DI39" s="182" t="s">
        <v>2720</v>
      </c>
      <c r="DJ39" s="182" t="s">
        <v>2720</v>
      </c>
      <c r="DK39" s="182" t="s">
        <v>2836</v>
      </c>
      <c r="DL39" s="182" t="s">
        <v>2720</v>
      </c>
      <c r="DM39" s="182" t="s">
        <v>2720</v>
      </c>
      <c r="DN39" s="182" t="s">
        <v>2836</v>
      </c>
      <c r="DO39" s="182" t="s">
        <v>2720</v>
      </c>
      <c r="DP39" s="182" t="s">
        <v>2720</v>
      </c>
      <c r="DQ39" s="182" t="s">
        <v>2836</v>
      </c>
      <c r="DR39" s="182" t="s">
        <v>2720</v>
      </c>
      <c r="DS39" s="182" t="s">
        <v>2720</v>
      </c>
      <c r="DT39" s="182" t="s">
        <v>2836</v>
      </c>
      <c r="DU39" s="182" t="s">
        <v>2720</v>
      </c>
      <c r="DV39" s="182" t="s">
        <v>2720</v>
      </c>
      <c r="DW39" s="182" t="s">
        <v>2836</v>
      </c>
      <c r="DX39" s="182" t="s">
        <v>2720</v>
      </c>
      <c r="DY39" s="182" t="s">
        <v>2720</v>
      </c>
      <c r="DZ39" s="182" t="s">
        <v>2836</v>
      </c>
      <c r="EA39" s="182" t="s">
        <v>2720</v>
      </c>
      <c r="EB39" s="182" t="s">
        <v>2720</v>
      </c>
      <c r="EC39" s="182" t="s">
        <v>2836</v>
      </c>
      <c r="ED39" s="182" t="s">
        <v>2720</v>
      </c>
      <c r="EE39" s="182" t="s">
        <v>2720</v>
      </c>
      <c r="EF39" s="182" t="s">
        <v>2836</v>
      </c>
      <c r="EG39" s="182" t="s">
        <v>2720</v>
      </c>
      <c r="EH39" s="182" t="s">
        <v>2720</v>
      </c>
      <c r="EI39" s="182" t="s">
        <v>2836</v>
      </c>
      <c r="EJ39" s="182" t="s">
        <v>2720</v>
      </c>
      <c r="EK39" s="182" t="s">
        <v>2720</v>
      </c>
      <c r="EL39" s="182" t="s">
        <v>2836</v>
      </c>
      <c r="EM39" s="182" t="s">
        <v>2720</v>
      </c>
      <c r="EN39" s="182" t="s">
        <v>2720</v>
      </c>
      <c r="EO39" s="182" t="s">
        <v>2836</v>
      </c>
      <c r="EP39" s="182" t="s">
        <v>2720</v>
      </c>
      <c r="EQ39" s="182" t="s">
        <v>2720</v>
      </c>
      <c r="ER39" s="182" t="s">
        <v>2836</v>
      </c>
      <c r="ES39" s="182" t="s">
        <v>2720</v>
      </c>
      <c r="ET39" s="182" t="s">
        <v>2720</v>
      </c>
    </row>
    <row r="40" spans="1:150" x14ac:dyDescent="0.3">
      <c r="A40" s="1"/>
      <c r="B40" s="183" t="s">
        <v>2947</v>
      </c>
      <c r="C40" s="183" t="s">
        <v>90</v>
      </c>
      <c r="D40" s="183" t="s">
        <v>109</v>
      </c>
      <c r="E40" s="183" t="s">
        <v>2948</v>
      </c>
      <c r="F40" s="183" t="s">
        <v>2949</v>
      </c>
      <c r="G40" s="184" t="s">
        <v>2836</v>
      </c>
      <c r="H40" s="184" t="s">
        <v>2720</v>
      </c>
      <c r="I40" s="184" t="s">
        <v>2720</v>
      </c>
      <c r="J40" s="184" t="s">
        <v>2836</v>
      </c>
      <c r="K40" s="184" t="s">
        <v>2720</v>
      </c>
      <c r="L40" s="184" t="s">
        <v>2720</v>
      </c>
      <c r="M40" s="184" t="s">
        <v>2836</v>
      </c>
      <c r="N40" s="184" t="s">
        <v>2720</v>
      </c>
      <c r="O40" s="184" t="s">
        <v>2720</v>
      </c>
      <c r="P40" s="184" t="s">
        <v>2836</v>
      </c>
      <c r="Q40" s="184" t="s">
        <v>2720</v>
      </c>
      <c r="R40" s="184" t="s">
        <v>2720</v>
      </c>
      <c r="S40" s="184" t="s">
        <v>2836</v>
      </c>
      <c r="T40" s="184" t="s">
        <v>2720</v>
      </c>
      <c r="U40" s="184" t="s">
        <v>2720</v>
      </c>
      <c r="V40" s="184" t="s">
        <v>2836</v>
      </c>
      <c r="W40" s="184" t="s">
        <v>2720</v>
      </c>
      <c r="X40" s="184" t="s">
        <v>2720</v>
      </c>
      <c r="Y40" s="184" t="s">
        <v>2836</v>
      </c>
      <c r="Z40" s="184" t="s">
        <v>2720</v>
      </c>
      <c r="AA40" s="184" t="s">
        <v>2720</v>
      </c>
      <c r="AB40" s="184" t="s">
        <v>2836</v>
      </c>
      <c r="AC40" s="184" t="s">
        <v>2720</v>
      </c>
      <c r="AD40" s="184" t="s">
        <v>2720</v>
      </c>
      <c r="AE40" s="184" t="s">
        <v>2836</v>
      </c>
      <c r="AF40" s="184" t="s">
        <v>2720</v>
      </c>
      <c r="AG40" s="184" t="s">
        <v>2720</v>
      </c>
      <c r="AH40" s="184" t="s">
        <v>2836</v>
      </c>
      <c r="AI40" s="184" t="s">
        <v>2720</v>
      </c>
      <c r="AJ40" s="184" t="s">
        <v>2720</v>
      </c>
      <c r="AK40" s="184" t="s">
        <v>2836</v>
      </c>
      <c r="AL40" s="184" t="s">
        <v>2720</v>
      </c>
      <c r="AM40" s="184" t="s">
        <v>2720</v>
      </c>
      <c r="AN40" s="184" t="s">
        <v>2836</v>
      </c>
      <c r="AO40" s="184" t="s">
        <v>2720</v>
      </c>
      <c r="AP40" s="184" t="s">
        <v>2720</v>
      </c>
      <c r="AQ40" s="184" t="s">
        <v>2836</v>
      </c>
      <c r="AR40" s="184" t="s">
        <v>2720</v>
      </c>
      <c r="AS40" s="184" t="s">
        <v>2720</v>
      </c>
      <c r="AT40" s="184" t="s">
        <v>2836</v>
      </c>
      <c r="AU40" s="184" t="s">
        <v>2720</v>
      </c>
      <c r="AV40" s="184" t="s">
        <v>2720</v>
      </c>
      <c r="AW40" s="184" t="s">
        <v>2836</v>
      </c>
      <c r="AX40" s="184" t="s">
        <v>2720</v>
      </c>
      <c r="AY40" s="184" t="s">
        <v>2720</v>
      </c>
      <c r="AZ40" s="184" t="s">
        <v>2836</v>
      </c>
      <c r="BA40" s="184" t="s">
        <v>2720</v>
      </c>
      <c r="BB40" s="184" t="s">
        <v>2720</v>
      </c>
      <c r="BC40" s="184" t="s">
        <v>2836</v>
      </c>
      <c r="BD40" s="184" t="s">
        <v>2720</v>
      </c>
      <c r="BE40" s="184" t="s">
        <v>2720</v>
      </c>
      <c r="BF40" s="184" t="s">
        <v>2836</v>
      </c>
      <c r="BG40" s="184" t="s">
        <v>2720</v>
      </c>
      <c r="BH40" s="184" t="s">
        <v>2720</v>
      </c>
      <c r="BI40" s="184" t="s">
        <v>2836</v>
      </c>
      <c r="BJ40" s="184" t="s">
        <v>2720</v>
      </c>
      <c r="BK40" s="184" t="s">
        <v>2720</v>
      </c>
      <c r="BL40" s="184" t="s">
        <v>2836</v>
      </c>
      <c r="BM40" s="184" t="s">
        <v>2720</v>
      </c>
      <c r="BN40" s="184" t="s">
        <v>2720</v>
      </c>
      <c r="BO40" s="184" t="s">
        <v>2836</v>
      </c>
      <c r="BP40" s="184" t="s">
        <v>2720</v>
      </c>
      <c r="BQ40" s="184" t="s">
        <v>2720</v>
      </c>
      <c r="BR40" s="184" t="s">
        <v>2836</v>
      </c>
      <c r="BS40" s="184" t="s">
        <v>2720</v>
      </c>
      <c r="BT40" s="184" t="s">
        <v>2720</v>
      </c>
      <c r="BU40" s="184" t="s">
        <v>2836</v>
      </c>
      <c r="BV40" s="184" t="s">
        <v>2720</v>
      </c>
      <c r="BW40" s="184" t="s">
        <v>2720</v>
      </c>
      <c r="BX40" s="184" t="s">
        <v>2836</v>
      </c>
      <c r="BY40" s="184" t="s">
        <v>2720</v>
      </c>
      <c r="BZ40" s="184" t="s">
        <v>2720</v>
      </c>
      <c r="CA40" s="184" t="s">
        <v>2836</v>
      </c>
      <c r="CB40" s="184" t="s">
        <v>2720</v>
      </c>
      <c r="CC40" s="184" t="s">
        <v>2720</v>
      </c>
      <c r="CD40" s="184" t="s">
        <v>2836</v>
      </c>
      <c r="CE40" s="184" t="s">
        <v>2720</v>
      </c>
      <c r="CF40" s="184" t="s">
        <v>2720</v>
      </c>
      <c r="CG40" s="184" t="s">
        <v>2836</v>
      </c>
      <c r="CH40" s="184" t="s">
        <v>2720</v>
      </c>
      <c r="CI40" s="184" t="s">
        <v>2720</v>
      </c>
      <c r="CJ40" s="184" t="s">
        <v>2836</v>
      </c>
      <c r="CK40" s="184" t="s">
        <v>2720</v>
      </c>
      <c r="CL40" s="184" t="s">
        <v>2720</v>
      </c>
      <c r="CM40" s="184" t="s">
        <v>2836</v>
      </c>
      <c r="CN40" s="184" t="s">
        <v>2720</v>
      </c>
      <c r="CO40" s="184" t="s">
        <v>2720</v>
      </c>
      <c r="CP40" s="184" t="s">
        <v>2836</v>
      </c>
      <c r="CQ40" s="184" t="s">
        <v>2720</v>
      </c>
      <c r="CR40" s="184" t="s">
        <v>2720</v>
      </c>
      <c r="CS40" s="184" t="s">
        <v>2836</v>
      </c>
      <c r="CT40" s="184" t="s">
        <v>2720</v>
      </c>
      <c r="CU40" s="184" t="s">
        <v>2720</v>
      </c>
      <c r="CV40" s="184" t="s">
        <v>2836</v>
      </c>
      <c r="CW40" s="184" t="s">
        <v>2720</v>
      </c>
      <c r="CX40" s="184" t="s">
        <v>2720</v>
      </c>
      <c r="CY40" s="184" t="s">
        <v>2836</v>
      </c>
      <c r="CZ40" s="184" t="s">
        <v>2720</v>
      </c>
      <c r="DA40" s="184" t="s">
        <v>2720</v>
      </c>
      <c r="DB40" s="184" t="s">
        <v>2836</v>
      </c>
      <c r="DC40" s="184" t="s">
        <v>2720</v>
      </c>
      <c r="DD40" s="184" t="s">
        <v>2720</v>
      </c>
      <c r="DE40" s="184" t="s">
        <v>2836</v>
      </c>
      <c r="DF40" s="184" t="s">
        <v>2720</v>
      </c>
      <c r="DG40" s="184" t="s">
        <v>2720</v>
      </c>
      <c r="DH40" s="184" t="s">
        <v>2836</v>
      </c>
      <c r="DI40" s="184" t="s">
        <v>2720</v>
      </c>
      <c r="DJ40" s="184" t="s">
        <v>2720</v>
      </c>
      <c r="DK40" s="184" t="s">
        <v>2836</v>
      </c>
      <c r="DL40" s="184" t="s">
        <v>2720</v>
      </c>
      <c r="DM40" s="184" t="s">
        <v>2720</v>
      </c>
      <c r="DN40" s="184" t="s">
        <v>2836</v>
      </c>
      <c r="DO40" s="184" t="s">
        <v>2720</v>
      </c>
      <c r="DP40" s="184" t="s">
        <v>2720</v>
      </c>
      <c r="DQ40" s="184" t="s">
        <v>2836</v>
      </c>
      <c r="DR40" s="184" t="s">
        <v>2720</v>
      </c>
      <c r="DS40" s="184" t="s">
        <v>2720</v>
      </c>
      <c r="DT40" s="184" t="s">
        <v>2836</v>
      </c>
      <c r="DU40" s="184" t="s">
        <v>2720</v>
      </c>
      <c r="DV40" s="184" t="s">
        <v>2720</v>
      </c>
      <c r="DW40" s="184" t="s">
        <v>2836</v>
      </c>
      <c r="DX40" s="184" t="s">
        <v>2720</v>
      </c>
      <c r="DY40" s="184" t="s">
        <v>2720</v>
      </c>
      <c r="DZ40" s="184" t="s">
        <v>2836</v>
      </c>
      <c r="EA40" s="184" t="s">
        <v>2720</v>
      </c>
      <c r="EB40" s="184" t="s">
        <v>2720</v>
      </c>
      <c r="EC40" s="184" t="s">
        <v>2836</v>
      </c>
      <c r="ED40" s="184" t="s">
        <v>2720</v>
      </c>
      <c r="EE40" s="184" t="s">
        <v>2720</v>
      </c>
      <c r="EF40" s="184" t="s">
        <v>2836</v>
      </c>
      <c r="EG40" s="184" t="s">
        <v>2720</v>
      </c>
      <c r="EH40" s="184" t="s">
        <v>2720</v>
      </c>
      <c r="EI40" s="184" t="s">
        <v>2836</v>
      </c>
      <c r="EJ40" s="184" t="s">
        <v>2720</v>
      </c>
      <c r="EK40" s="184" t="s">
        <v>2720</v>
      </c>
      <c r="EL40" s="184" t="s">
        <v>2836</v>
      </c>
      <c r="EM40" s="184" t="s">
        <v>2720</v>
      </c>
      <c r="EN40" s="184" t="s">
        <v>2720</v>
      </c>
      <c r="EO40" s="184" t="s">
        <v>2836</v>
      </c>
      <c r="EP40" s="184" t="s">
        <v>2720</v>
      </c>
      <c r="EQ40" s="184" t="s">
        <v>2720</v>
      </c>
      <c r="ER40" s="184" t="s">
        <v>2836</v>
      </c>
      <c r="ES40" s="184" t="s">
        <v>2720</v>
      </c>
      <c r="ET40" s="184" t="s">
        <v>2720</v>
      </c>
    </row>
    <row r="41" spans="1:150" x14ac:dyDescent="0.3">
      <c r="A41" s="1"/>
      <c r="B41" s="183" t="s">
        <v>2950</v>
      </c>
      <c r="C41" s="183" t="s">
        <v>90</v>
      </c>
      <c r="D41" s="183" t="s">
        <v>109</v>
      </c>
      <c r="E41" s="183" t="s">
        <v>2951</v>
      </c>
      <c r="F41" s="183" t="s">
        <v>2952</v>
      </c>
      <c r="G41" s="184" t="s">
        <v>2836</v>
      </c>
      <c r="H41" s="184" t="s">
        <v>2720</v>
      </c>
      <c r="I41" s="184" t="s">
        <v>2720</v>
      </c>
      <c r="J41" s="184" t="s">
        <v>2836</v>
      </c>
      <c r="K41" s="184" t="s">
        <v>2720</v>
      </c>
      <c r="L41" s="184" t="s">
        <v>2720</v>
      </c>
      <c r="M41" s="184" t="s">
        <v>2836</v>
      </c>
      <c r="N41" s="184" t="s">
        <v>2720</v>
      </c>
      <c r="O41" s="184" t="s">
        <v>2720</v>
      </c>
      <c r="P41" s="184" t="s">
        <v>2836</v>
      </c>
      <c r="Q41" s="184" t="s">
        <v>2720</v>
      </c>
      <c r="R41" s="184" t="s">
        <v>2720</v>
      </c>
      <c r="S41" s="184" t="s">
        <v>2836</v>
      </c>
      <c r="T41" s="184" t="s">
        <v>2720</v>
      </c>
      <c r="U41" s="184" t="s">
        <v>2720</v>
      </c>
      <c r="V41" s="184" t="s">
        <v>2836</v>
      </c>
      <c r="W41" s="184" t="s">
        <v>2720</v>
      </c>
      <c r="X41" s="184" t="s">
        <v>2720</v>
      </c>
      <c r="Y41" s="184" t="s">
        <v>2836</v>
      </c>
      <c r="Z41" s="184" t="s">
        <v>2720</v>
      </c>
      <c r="AA41" s="184" t="s">
        <v>2720</v>
      </c>
      <c r="AB41" s="184" t="s">
        <v>2836</v>
      </c>
      <c r="AC41" s="184" t="s">
        <v>2720</v>
      </c>
      <c r="AD41" s="184" t="s">
        <v>2720</v>
      </c>
      <c r="AE41" s="184" t="s">
        <v>2836</v>
      </c>
      <c r="AF41" s="184" t="s">
        <v>2720</v>
      </c>
      <c r="AG41" s="184" t="s">
        <v>2720</v>
      </c>
      <c r="AH41" s="184" t="s">
        <v>2836</v>
      </c>
      <c r="AI41" s="184" t="s">
        <v>2720</v>
      </c>
      <c r="AJ41" s="184" t="s">
        <v>2720</v>
      </c>
      <c r="AK41" s="184" t="s">
        <v>2836</v>
      </c>
      <c r="AL41" s="184" t="s">
        <v>2720</v>
      </c>
      <c r="AM41" s="184" t="s">
        <v>2720</v>
      </c>
      <c r="AN41" s="184" t="s">
        <v>2836</v>
      </c>
      <c r="AO41" s="184" t="s">
        <v>2720</v>
      </c>
      <c r="AP41" s="184" t="s">
        <v>2720</v>
      </c>
      <c r="AQ41" s="184" t="s">
        <v>2836</v>
      </c>
      <c r="AR41" s="184" t="s">
        <v>2720</v>
      </c>
      <c r="AS41" s="184" t="s">
        <v>2720</v>
      </c>
      <c r="AT41" s="184" t="s">
        <v>2836</v>
      </c>
      <c r="AU41" s="184" t="s">
        <v>2720</v>
      </c>
      <c r="AV41" s="184" t="s">
        <v>2720</v>
      </c>
      <c r="AW41" s="184" t="s">
        <v>2836</v>
      </c>
      <c r="AX41" s="184" t="s">
        <v>2720</v>
      </c>
      <c r="AY41" s="184" t="s">
        <v>2720</v>
      </c>
      <c r="AZ41" s="184" t="s">
        <v>2836</v>
      </c>
      <c r="BA41" s="184" t="s">
        <v>2720</v>
      </c>
      <c r="BB41" s="184" t="s">
        <v>2720</v>
      </c>
      <c r="BC41" s="184" t="s">
        <v>2836</v>
      </c>
      <c r="BD41" s="184" t="s">
        <v>2720</v>
      </c>
      <c r="BE41" s="184" t="s">
        <v>2720</v>
      </c>
      <c r="BF41" s="184" t="s">
        <v>2836</v>
      </c>
      <c r="BG41" s="184" t="s">
        <v>2720</v>
      </c>
      <c r="BH41" s="184" t="s">
        <v>2720</v>
      </c>
      <c r="BI41" s="184" t="s">
        <v>2836</v>
      </c>
      <c r="BJ41" s="184" t="s">
        <v>2720</v>
      </c>
      <c r="BK41" s="184" t="s">
        <v>2720</v>
      </c>
      <c r="BL41" s="184" t="s">
        <v>2836</v>
      </c>
      <c r="BM41" s="184" t="s">
        <v>2720</v>
      </c>
      <c r="BN41" s="184" t="s">
        <v>2720</v>
      </c>
      <c r="BO41" s="184" t="s">
        <v>2836</v>
      </c>
      <c r="BP41" s="184" t="s">
        <v>2720</v>
      </c>
      <c r="BQ41" s="184" t="s">
        <v>2720</v>
      </c>
      <c r="BR41" s="184" t="s">
        <v>2836</v>
      </c>
      <c r="BS41" s="184" t="s">
        <v>2720</v>
      </c>
      <c r="BT41" s="184" t="s">
        <v>2720</v>
      </c>
      <c r="BU41" s="184" t="s">
        <v>2836</v>
      </c>
      <c r="BV41" s="184" t="s">
        <v>2720</v>
      </c>
      <c r="BW41" s="184" t="s">
        <v>2720</v>
      </c>
      <c r="BX41" s="184" t="s">
        <v>2836</v>
      </c>
      <c r="BY41" s="184" t="s">
        <v>2720</v>
      </c>
      <c r="BZ41" s="184" t="s">
        <v>2720</v>
      </c>
      <c r="CA41" s="184" t="s">
        <v>2836</v>
      </c>
      <c r="CB41" s="184" t="s">
        <v>2720</v>
      </c>
      <c r="CC41" s="184" t="s">
        <v>2720</v>
      </c>
      <c r="CD41" s="184" t="s">
        <v>2836</v>
      </c>
      <c r="CE41" s="184" t="s">
        <v>2720</v>
      </c>
      <c r="CF41" s="184" t="s">
        <v>2720</v>
      </c>
      <c r="CG41" s="184" t="s">
        <v>2836</v>
      </c>
      <c r="CH41" s="184" t="s">
        <v>2720</v>
      </c>
      <c r="CI41" s="184" t="s">
        <v>2720</v>
      </c>
      <c r="CJ41" s="184" t="s">
        <v>2836</v>
      </c>
      <c r="CK41" s="184" t="s">
        <v>2720</v>
      </c>
      <c r="CL41" s="184" t="s">
        <v>2720</v>
      </c>
      <c r="CM41" s="184" t="s">
        <v>2836</v>
      </c>
      <c r="CN41" s="184" t="s">
        <v>2720</v>
      </c>
      <c r="CO41" s="184" t="s">
        <v>2720</v>
      </c>
      <c r="CP41" s="184" t="s">
        <v>2836</v>
      </c>
      <c r="CQ41" s="184" t="s">
        <v>2720</v>
      </c>
      <c r="CR41" s="184" t="s">
        <v>2720</v>
      </c>
      <c r="CS41" s="184" t="s">
        <v>2836</v>
      </c>
      <c r="CT41" s="184" t="s">
        <v>2720</v>
      </c>
      <c r="CU41" s="184" t="s">
        <v>2720</v>
      </c>
      <c r="CV41" s="184" t="s">
        <v>2836</v>
      </c>
      <c r="CW41" s="184" t="s">
        <v>2720</v>
      </c>
      <c r="CX41" s="184" t="s">
        <v>2720</v>
      </c>
      <c r="CY41" s="184" t="s">
        <v>2836</v>
      </c>
      <c r="CZ41" s="184" t="s">
        <v>2720</v>
      </c>
      <c r="DA41" s="184" t="s">
        <v>2720</v>
      </c>
      <c r="DB41" s="184" t="s">
        <v>2836</v>
      </c>
      <c r="DC41" s="184" t="s">
        <v>2720</v>
      </c>
      <c r="DD41" s="184" t="s">
        <v>2720</v>
      </c>
      <c r="DE41" s="184" t="s">
        <v>2836</v>
      </c>
      <c r="DF41" s="184" t="s">
        <v>2720</v>
      </c>
      <c r="DG41" s="184" t="s">
        <v>2720</v>
      </c>
      <c r="DH41" s="184" t="s">
        <v>2836</v>
      </c>
      <c r="DI41" s="184" t="s">
        <v>2720</v>
      </c>
      <c r="DJ41" s="184" t="s">
        <v>2720</v>
      </c>
      <c r="DK41" s="184" t="s">
        <v>2836</v>
      </c>
      <c r="DL41" s="184" t="s">
        <v>2720</v>
      </c>
      <c r="DM41" s="184" t="s">
        <v>2720</v>
      </c>
      <c r="DN41" s="184" t="s">
        <v>2836</v>
      </c>
      <c r="DO41" s="184" t="s">
        <v>2720</v>
      </c>
      <c r="DP41" s="184" t="s">
        <v>2720</v>
      </c>
      <c r="DQ41" s="184" t="s">
        <v>2836</v>
      </c>
      <c r="DR41" s="184" t="s">
        <v>2720</v>
      </c>
      <c r="DS41" s="184" t="s">
        <v>2720</v>
      </c>
      <c r="DT41" s="184" t="s">
        <v>2836</v>
      </c>
      <c r="DU41" s="184" t="s">
        <v>2720</v>
      </c>
      <c r="DV41" s="184" t="s">
        <v>2720</v>
      </c>
      <c r="DW41" s="184" t="s">
        <v>2836</v>
      </c>
      <c r="DX41" s="184" t="s">
        <v>2720</v>
      </c>
      <c r="DY41" s="184" t="s">
        <v>2720</v>
      </c>
      <c r="DZ41" s="184" t="s">
        <v>2836</v>
      </c>
      <c r="EA41" s="184" t="s">
        <v>2720</v>
      </c>
      <c r="EB41" s="184" t="s">
        <v>2720</v>
      </c>
      <c r="EC41" s="184" t="s">
        <v>2836</v>
      </c>
      <c r="ED41" s="184" t="s">
        <v>2720</v>
      </c>
      <c r="EE41" s="184" t="s">
        <v>2720</v>
      </c>
      <c r="EF41" s="184" t="s">
        <v>2836</v>
      </c>
      <c r="EG41" s="184" t="s">
        <v>2720</v>
      </c>
      <c r="EH41" s="184" t="s">
        <v>2720</v>
      </c>
      <c r="EI41" s="184" t="s">
        <v>2836</v>
      </c>
      <c r="EJ41" s="184" t="s">
        <v>2720</v>
      </c>
      <c r="EK41" s="184" t="s">
        <v>2720</v>
      </c>
      <c r="EL41" s="184" t="s">
        <v>2836</v>
      </c>
      <c r="EM41" s="184" t="s">
        <v>2720</v>
      </c>
      <c r="EN41" s="184" t="s">
        <v>2720</v>
      </c>
      <c r="EO41" s="184" t="s">
        <v>2836</v>
      </c>
      <c r="EP41" s="184" t="s">
        <v>2720</v>
      </c>
      <c r="EQ41" s="184" t="s">
        <v>2720</v>
      </c>
      <c r="ER41" s="184" t="s">
        <v>2836</v>
      </c>
      <c r="ES41" s="184" t="s">
        <v>2720</v>
      </c>
      <c r="ET41" s="184" t="s">
        <v>2720</v>
      </c>
    </row>
    <row r="42" spans="1:150" x14ac:dyDescent="0.3">
      <c r="A42" s="1"/>
      <c r="B42" s="183" t="s">
        <v>2953</v>
      </c>
      <c r="C42" s="183" t="s">
        <v>90</v>
      </c>
      <c r="D42" s="183" t="s">
        <v>109</v>
      </c>
      <c r="E42" s="183" t="s">
        <v>2954</v>
      </c>
      <c r="F42" s="183" t="s">
        <v>2955</v>
      </c>
      <c r="G42" s="184" t="s">
        <v>2836</v>
      </c>
      <c r="H42" s="184" t="s">
        <v>2720</v>
      </c>
      <c r="I42" s="184" t="s">
        <v>2720</v>
      </c>
      <c r="J42" s="184" t="s">
        <v>2836</v>
      </c>
      <c r="K42" s="184" t="s">
        <v>2720</v>
      </c>
      <c r="L42" s="184" t="s">
        <v>2720</v>
      </c>
      <c r="M42" s="184" t="s">
        <v>2836</v>
      </c>
      <c r="N42" s="184" t="s">
        <v>2720</v>
      </c>
      <c r="O42" s="184" t="s">
        <v>2720</v>
      </c>
      <c r="P42" s="184" t="s">
        <v>2836</v>
      </c>
      <c r="Q42" s="184" t="s">
        <v>2720</v>
      </c>
      <c r="R42" s="184" t="s">
        <v>2720</v>
      </c>
      <c r="S42" s="184" t="s">
        <v>2836</v>
      </c>
      <c r="T42" s="184" t="s">
        <v>2720</v>
      </c>
      <c r="U42" s="184" t="s">
        <v>2720</v>
      </c>
      <c r="V42" s="184" t="s">
        <v>2836</v>
      </c>
      <c r="W42" s="184" t="s">
        <v>2720</v>
      </c>
      <c r="X42" s="184" t="s">
        <v>2720</v>
      </c>
      <c r="Y42" s="184" t="s">
        <v>2836</v>
      </c>
      <c r="Z42" s="184" t="s">
        <v>2720</v>
      </c>
      <c r="AA42" s="184" t="s">
        <v>2720</v>
      </c>
      <c r="AB42" s="184" t="s">
        <v>2836</v>
      </c>
      <c r="AC42" s="184" t="s">
        <v>2720</v>
      </c>
      <c r="AD42" s="184" t="s">
        <v>2720</v>
      </c>
      <c r="AE42" s="184" t="s">
        <v>2836</v>
      </c>
      <c r="AF42" s="184" t="s">
        <v>2720</v>
      </c>
      <c r="AG42" s="184" t="s">
        <v>2720</v>
      </c>
      <c r="AH42" s="184" t="s">
        <v>2836</v>
      </c>
      <c r="AI42" s="184" t="s">
        <v>2720</v>
      </c>
      <c r="AJ42" s="184" t="s">
        <v>2720</v>
      </c>
      <c r="AK42" s="184" t="s">
        <v>2836</v>
      </c>
      <c r="AL42" s="184" t="s">
        <v>2720</v>
      </c>
      <c r="AM42" s="184" t="s">
        <v>2720</v>
      </c>
      <c r="AN42" s="184" t="s">
        <v>2836</v>
      </c>
      <c r="AO42" s="184" t="s">
        <v>2720</v>
      </c>
      <c r="AP42" s="184" t="s">
        <v>2720</v>
      </c>
      <c r="AQ42" s="184" t="s">
        <v>2836</v>
      </c>
      <c r="AR42" s="184" t="s">
        <v>2720</v>
      </c>
      <c r="AS42" s="184" t="s">
        <v>2720</v>
      </c>
      <c r="AT42" s="184" t="s">
        <v>2836</v>
      </c>
      <c r="AU42" s="184" t="s">
        <v>2720</v>
      </c>
      <c r="AV42" s="184" t="s">
        <v>2720</v>
      </c>
      <c r="AW42" s="184" t="s">
        <v>2836</v>
      </c>
      <c r="AX42" s="184" t="s">
        <v>2720</v>
      </c>
      <c r="AY42" s="184" t="s">
        <v>2720</v>
      </c>
      <c r="AZ42" s="184" t="s">
        <v>2836</v>
      </c>
      <c r="BA42" s="184" t="s">
        <v>2720</v>
      </c>
      <c r="BB42" s="184" t="s">
        <v>2720</v>
      </c>
      <c r="BC42" s="184" t="s">
        <v>2836</v>
      </c>
      <c r="BD42" s="184" t="s">
        <v>2720</v>
      </c>
      <c r="BE42" s="184" t="s">
        <v>2720</v>
      </c>
      <c r="BF42" s="184" t="s">
        <v>2836</v>
      </c>
      <c r="BG42" s="184" t="s">
        <v>2720</v>
      </c>
      <c r="BH42" s="184" t="s">
        <v>2720</v>
      </c>
      <c r="BI42" s="184" t="s">
        <v>2836</v>
      </c>
      <c r="BJ42" s="184" t="s">
        <v>2720</v>
      </c>
      <c r="BK42" s="184" t="s">
        <v>2720</v>
      </c>
      <c r="BL42" s="184" t="s">
        <v>2836</v>
      </c>
      <c r="BM42" s="184" t="s">
        <v>2720</v>
      </c>
      <c r="BN42" s="184" t="s">
        <v>2720</v>
      </c>
      <c r="BO42" s="184" t="s">
        <v>2836</v>
      </c>
      <c r="BP42" s="184" t="s">
        <v>2720</v>
      </c>
      <c r="BQ42" s="184" t="s">
        <v>2720</v>
      </c>
      <c r="BR42" s="184" t="s">
        <v>2836</v>
      </c>
      <c r="BS42" s="184" t="s">
        <v>2720</v>
      </c>
      <c r="BT42" s="184" t="s">
        <v>2720</v>
      </c>
      <c r="BU42" s="184" t="s">
        <v>2836</v>
      </c>
      <c r="BV42" s="184" t="s">
        <v>2720</v>
      </c>
      <c r="BW42" s="184" t="s">
        <v>2720</v>
      </c>
      <c r="BX42" s="184" t="s">
        <v>2836</v>
      </c>
      <c r="BY42" s="184" t="s">
        <v>2720</v>
      </c>
      <c r="BZ42" s="184" t="s">
        <v>2720</v>
      </c>
      <c r="CA42" s="184" t="s">
        <v>2836</v>
      </c>
      <c r="CB42" s="184" t="s">
        <v>2720</v>
      </c>
      <c r="CC42" s="184" t="s">
        <v>2720</v>
      </c>
      <c r="CD42" s="184" t="s">
        <v>2836</v>
      </c>
      <c r="CE42" s="184" t="s">
        <v>2720</v>
      </c>
      <c r="CF42" s="184" t="s">
        <v>2720</v>
      </c>
      <c r="CG42" s="184" t="s">
        <v>2836</v>
      </c>
      <c r="CH42" s="184" t="s">
        <v>2720</v>
      </c>
      <c r="CI42" s="184" t="s">
        <v>2720</v>
      </c>
      <c r="CJ42" s="184" t="s">
        <v>2836</v>
      </c>
      <c r="CK42" s="184" t="s">
        <v>2720</v>
      </c>
      <c r="CL42" s="184" t="s">
        <v>2720</v>
      </c>
      <c r="CM42" s="184" t="s">
        <v>2836</v>
      </c>
      <c r="CN42" s="184" t="s">
        <v>2720</v>
      </c>
      <c r="CO42" s="184" t="s">
        <v>2720</v>
      </c>
      <c r="CP42" s="184" t="s">
        <v>2836</v>
      </c>
      <c r="CQ42" s="184" t="s">
        <v>2720</v>
      </c>
      <c r="CR42" s="184" t="s">
        <v>2720</v>
      </c>
      <c r="CS42" s="184" t="s">
        <v>2836</v>
      </c>
      <c r="CT42" s="184" t="s">
        <v>2720</v>
      </c>
      <c r="CU42" s="184" t="s">
        <v>2720</v>
      </c>
      <c r="CV42" s="184" t="s">
        <v>2836</v>
      </c>
      <c r="CW42" s="184" t="s">
        <v>2720</v>
      </c>
      <c r="CX42" s="184" t="s">
        <v>2720</v>
      </c>
      <c r="CY42" s="184" t="s">
        <v>2836</v>
      </c>
      <c r="CZ42" s="184" t="s">
        <v>2720</v>
      </c>
      <c r="DA42" s="184" t="s">
        <v>2720</v>
      </c>
      <c r="DB42" s="184" t="s">
        <v>2836</v>
      </c>
      <c r="DC42" s="184" t="s">
        <v>2720</v>
      </c>
      <c r="DD42" s="184" t="s">
        <v>2720</v>
      </c>
      <c r="DE42" s="184" t="s">
        <v>2836</v>
      </c>
      <c r="DF42" s="184" t="s">
        <v>2720</v>
      </c>
      <c r="DG42" s="184" t="s">
        <v>2720</v>
      </c>
      <c r="DH42" s="184" t="s">
        <v>2836</v>
      </c>
      <c r="DI42" s="184" t="s">
        <v>2720</v>
      </c>
      <c r="DJ42" s="184" t="s">
        <v>2720</v>
      </c>
      <c r="DK42" s="184" t="s">
        <v>2836</v>
      </c>
      <c r="DL42" s="184" t="s">
        <v>2720</v>
      </c>
      <c r="DM42" s="184" t="s">
        <v>2720</v>
      </c>
      <c r="DN42" s="184" t="s">
        <v>2836</v>
      </c>
      <c r="DO42" s="184" t="s">
        <v>2720</v>
      </c>
      <c r="DP42" s="184" t="s">
        <v>2720</v>
      </c>
      <c r="DQ42" s="184" t="s">
        <v>2836</v>
      </c>
      <c r="DR42" s="184" t="s">
        <v>2720</v>
      </c>
      <c r="DS42" s="184" t="s">
        <v>2720</v>
      </c>
      <c r="DT42" s="184" t="s">
        <v>2836</v>
      </c>
      <c r="DU42" s="184" t="s">
        <v>2720</v>
      </c>
      <c r="DV42" s="184" t="s">
        <v>2720</v>
      </c>
      <c r="DW42" s="184" t="s">
        <v>2836</v>
      </c>
      <c r="DX42" s="184" t="s">
        <v>2720</v>
      </c>
      <c r="DY42" s="184" t="s">
        <v>2720</v>
      </c>
      <c r="DZ42" s="184" t="s">
        <v>2836</v>
      </c>
      <c r="EA42" s="184" t="s">
        <v>2720</v>
      </c>
      <c r="EB42" s="184" t="s">
        <v>2720</v>
      </c>
      <c r="EC42" s="184" t="s">
        <v>2836</v>
      </c>
      <c r="ED42" s="184" t="s">
        <v>2720</v>
      </c>
      <c r="EE42" s="184" t="s">
        <v>2720</v>
      </c>
      <c r="EF42" s="184" t="s">
        <v>2836</v>
      </c>
      <c r="EG42" s="184" t="s">
        <v>2720</v>
      </c>
      <c r="EH42" s="184" t="s">
        <v>2720</v>
      </c>
      <c r="EI42" s="184" t="s">
        <v>2836</v>
      </c>
      <c r="EJ42" s="184" t="s">
        <v>2720</v>
      </c>
      <c r="EK42" s="184" t="s">
        <v>2720</v>
      </c>
      <c r="EL42" s="184" t="s">
        <v>2836</v>
      </c>
      <c r="EM42" s="184" t="s">
        <v>2720</v>
      </c>
      <c r="EN42" s="184" t="s">
        <v>2720</v>
      </c>
      <c r="EO42" s="184" t="s">
        <v>2836</v>
      </c>
      <c r="EP42" s="184" t="s">
        <v>2720</v>
      </c>
      <c r="EQ42" s="184" t="s">
        <v>2720</v>
      </c>
      <c r="ER42" s="184" t="s">
        <v>2836</v>
      </c>
      <c r="ES42" s="184" t="s">
        <v>2720</v>
      </c>
      <c r="ET42" s="184" t="s">
        <v>2720</v>
      </c>
    </row>
    <row r="43" spans="1:150" x14ac:dyDescent="0.3">
      <c r="A43" s="1"/>
      <c r="B43" s="182" t="s">
        <v>2956</v>
      </c>
      <c r="C43" s="182" t="s">
        <v>123</v>
      </c>
      <c r="D43" s="182" t="s">
        <v>124</v>
      </c>
      <c r="E43" s="182" t="s">
        <v>2957</v>
      </c>
      <c r="F43" s="182" t="s">
        <v>2958</v>
      </c>
      <c r="G43" s="182" t="s">
        <v>2836</v>
      </c>
      <c r="H43" s="182" t="s">
        <v>2959</v>
      </c>
      <c r="I43" s="182" t="s">
        <v>2720</v>
      </c>
      <c r="J43" s="182" t="s">
        <v>2836</v>
      </c>
      <c r="K43" s="182" t="s">
        <v>2960</v>
      </c>
      <c r="L43" s="182" t="s">
        <v>2720</v>
      </c>
      <c r="M43" s="182" t="s">
        <v>2836</v>
      </c>
      <c r="N43" s="182" t="s">
        <v>2961</v>
      </c>
      <c r="O43" s="182" t="s">
        <v>2720</v>
      </c>
      <c r="P43" s="182" t="s">
        <v>2836</v>
      </c>
      <c r="Q43" s="182" t="s">
        <v>2962</v>
      </c>
      <c r="R43" s="182" t="s">
        <v>2720</v>
      </c>
      <c r="S43" s="182" t="s">
        <v>2836</v>
      </c>
      <c r="T43" s="182" t="s">
        <v>2963</v>
      </c>
      <c r="U43" s="182" t="s">
        <v>2720</v>
      </c>
      <c r="V43" s="182" t="s">
        <v>2836</v>
      </c>
      <c r="W43" s="182" t="s">
        <v>2964</v>
      </c>
      <c r="X43" s="182" t="s">
        <v>2720</v>
      </c>
      <c r="Y43" s="182" t="s">
        <v>2836</v>
      </c>
      <c r="Z43" s="182" t="s">
        <v>2965</v>
      </c>
      <c r="AA43" s="182" t="s">
        <v>2720</v>
      </c>
      <c r="AB43" s="182" t="s">
        <v>2836</v>
      </c>
      <c r="AC43" s="182" t="s">
        <v>2966</v>
      </c>
      <c r="AD43" s="182" t="s">
        <v>2720</v>
      </c>
      <c r="AE43" s="182" t="s">
        <v>2836</v>
      </c>
      <c r="AF43" s="182" t="s">
        <v>2967</v>
      </c>
      <c r="AG43" s="182" t="s">
        <v>2720</v>
      </c>
      <c r="AH43" s="182" t="s">
        <v>2836</v>
      </c>
      <c r="AI43" s="182" t="s">
        <v>2962</v>
      </c>
      <c r="AJ43" s="182" t="s">
        <v>2720</v>
      </c>
      <c r="AK43" s="182" t="s">
        <v>2836</v>
      </c>
      <c r="AL43" s="182" t="s">
        <v>2968</v>
      </c>
      <c r="AM43" s="182" t="s">
        <v>2720</v>
      </c>
      <c r="AN43" s="182" t="s">
        <v>2836</v>
      </c>
      <c r="AO43" s="182" t="s">
        <v>2969</v>
      </c>
      <c r="AP43" s="182" t="s">
        <v>2720</v>
      </c>
      <c r="AQ43" s="182" t="s">
        <v>2836</v>
      </c>
      <c r="AR43" s="182" t="s">
        <v>2970</v>
      </c>
      <c r="AS43" s="182" t="s">
        <v>2720</v>
      </c>
      <c r="AT43" s="182" t="s">
        <v>2836</v>
      </c>
      <c r="AU43" s="182" t="s">
        <v>2971</v>
      </c>
      <c r="AV43" s="182" t="s">
        <v>2972</v>
      </c>
      <c r="AW43" s="182" t="s">
        <v>2836</v>
      </c>
      <c r="AX43" s="182" t="s">
        <v>2973</v>
      </c>
      <c r="AY43" s="182" t="s">
        <v>2972</v>
      </c>
      <c r="AZ43" s="182" t="s">
        <v>2836</v>
      </c>
      <c r="BA43" s="182" t="s">
        <v>2974</v>
      </c>
      <c r="BB43" s="182" t="s">
        <v>2720</v>
      </c>
      <c r="BC43" s="182" t="s">
        <v>2836</v>
      </c>
      <c r="BD43" s="182" t="s">
        <v>2975</v>
      </c>
      <c r="BE43" s="182" t="s">
        <v>2976</v>
      </c>
      <c r="BF43" s="182" t="s">
        <v>2836</v>
      </c>
      <c r="BG43" s="182" t="s">
        <v>2977</v>
      </c>
      <c r="BH43" s="182" t="s">
        <v>2978</v>
      </c>
      <c r="BI43" s="182" t="s">
        <v>2836</v>
      </c>
      <c r="BJ43" s="182" t="s">
        <v>2963</v>
      </c>
      <c r="BK43" s="182" t="s">
        <v>2979</v>
      </c>
      <c r="BL43" s="182" t="s">
        <v>2836</v>
      </c>
      <c r="BM43" s="182" t="s">
        <v>2980</v>
      </c>
      <c r="BN43" s="182" t="s">
        <v>2981</v>
      </c>
      <c r="BO43" s="182" t="s">
        <v>2836</v>
      </c>
      <c r="BP43" s="182" t="s">
        <v>2982</v>
      </c>
      <c r="BQ43" s="182" t="s">
        <v>2983</v>
      </c>
      <c r="BR43" s="182" t="s">
        <v>2836</v>
      </c>
      <c r="BS43" s="182" t="s">
        <v>2984</v>
      </c>
      <c r="BT43" s="182" t="s">
        <v>2720</v>
      </c>
      <c r="BU43" s="182" t="s">
        <v>2836</v>
      </c>
      <c r="BV43" s="182" t="s">
        <v>2985</v>
      </c>
      <c r="BW43" s="182" t="s">
        <v>2720</v>
      </c>
      <c r="BX43" s="182" t="s">
        <v>2836</v>
      </c>
      <c r="BY43" s="182" t="s">
        <v>2986</v>
      </c>
      <c r="BZ43" s="182" t="s">
        <v>2720</v>
      </c>
      <c r="CA43" s="182" t="s">
        <v>2836</v>
      </c>
      <c r="CB43" s="182" t="s">
        <v>2987</v>
      </c>
      <c r="CC43" s="182" t="s">
        <v>2720</v>
      </c>
      <c r="CD43" s="182" t="s">
        <v>2836</v>
      </c>
      <c r="CE43" s="182" t="s">
        <v>2988</v>
      </c>
      <c r="CF43" s="182" t="s">
        <v>2989</v>
      </c>
      <c r="CG43" s="182" t="s">
        <v>2836</v>
      </c>
      <c r="CH43" s="182" t="s">
        <v>2990</v>
      </c>
      <c r="CI43" s="182" t="s">
        <v>2991</v>
      </c>
      <c r="CJ43" s="182" t="s">
        <v>2836</v>
      </c>
      <c r="CK43" s="182" t="s">
        <v>2992</v>
      </c>
      <c r="CL43" s="182" t="s">
        <v>2993</v>
      </c>
      <c r="CM43" s="182" t="s">
        <v>2836</v>
      </c>
      <c r="CN43" s="182" t="s">
        <v>2994</v>
      </c>
      <c r="CO43" s="182" t="s">
        <v>2720</v>
      </c>
      <c r="CP43" s="182" t="s">
        <v>2836</v>
      </c>
      <c r="CQ43" s="182" t="s">
        <v>2995</v>
      </c>
      <c r="CR43" s="182" t="s">
        <v>2720</v>
      </c>
      <c r="CS43" s="182" t="s">
        <v>2836</v>
      </c>
      <c r="CT43" s="182" t="s">
        <v>2996</v>
      </c>
      <c r="CU43" s="182" t="s">
        <v>2720</v>
      </c>
      <c r="CV43" s="182" t="s">
        <v>2836</v>
      </c>
      <c r="CW43" s="182" t="s">
        <v>2997</v>
      </c>
      <c r="CX43" s="182" t="s">
        <v>2720</v>
      </c>
      <c r="CY43" s="182" t="s">
        <v>2836</v>
      </c>
      <c r="CZ43" s="182" t="s">
        <v>2998</v>
      </c>
      <c r="DA43" s="182" t="s">
        <v>2999</v>
      </c>
      <c r="DB43" s="182" t="s">
        <v>2836</v>
      </c>
      <c r="DC43" s="182" t="s">
        <v>3000</v>
      </c>
      <c r="DD43" s="182" t="s">
        <v>3001</v>
      </c>
      <c r="DE43" s="182" t="s">
        <v>2836</v>
      </c>
      <c r="DF43" s="182" t="s">
        <v>3002</v>
      </c>
      <c r="DG43" s="182" t="s">
        <v>3003</v>
      </c>
      <c r="DH43" s="182" t="s">
        <v>2836</v>
      </c>
      <c r="DI43" s="182" t="s">
        <v>3004</v>
      </c>
      <c r="DJ43" s="182" t="s">
        <v>3005</v>
      </c>
      <c r="DK43" s="182" t="s">
        <v>2836</v>
      </c>
      <c r="DL43" s="182" t="s">
        <v>2720</v>
      </c>
      <c r="DM43" s="182" t="s">
        <v>3006</v>
      </c>
      <c r="DN43" s="182" t="s">
        <v>2836</v>
      </c>
      <c r="DO43" s="182" t="s">
        <v>2720</v>
      </c>
      <c r="DP43" s="182" t="s">
        <v>3007</v>
      </c>
      <c r="DQ43" s="182" t="s">
        <v>2836</v>
      </c>
      <c r="DR43" s="182" t="s">
        <v>3008</v>
      </c>
      <c r="DS43" s="182" t="s">
        <v>2720</v>
      </c>
      <c r="DT43" s="182" t="s">
        <v>2836</v>
      </c>
      <c r="DU43" s="182" t="s">
        <v>3009</v>
      </c>
      <c r="DV43" s="182" t="s">
        <v>2720</v>
      </c>
      <c r="DW43" s="182" t="s">
        <v>2836</v>
      </c>
      <c r="DX43" s="182" t="s">
        <v>2720</v>
      </c>
      <c r="DY43" s="182" t="s">
        <v>3010</v>
      </c>
      <c r="DZ43" s="182" t="s">
        <v>2836</v>
      </c>
      <c r="EA43" s="182" t="s">
        <v>2720</v>
      </c>
      <c r="EB43" s="182" t="s">
        <v>3011</v>
      </c>
      <c r="EC43" s="182" t="s">
        <v>2836</v>
      </c>
      <c r="ED43" s="182" t="s">
        <v>3012</v>
      </c>
      <c r="EE43" s="182" t="s">
        <v>3013</v>
      </c>
      <c r="EF43" s="182" t="s">
        <v>2836</v>
      </c>
      <c r="EG43" s="182" t="s">
        <v>3014</v>
      </c>
      <c r="EH43" s="182" t="s">
        <v>3015</v>
      </c>
      <c r="EI43" s="182" t="s">
        <v>2836</v>
      </c>
      <c r="EJ43" s="182" t="s">
        <v>3016</v>
      </c>
      <c r="EK43" s="182" t="s">
        <v>3017</v>
      </c>
      <c r="EL43" s="182" t="s">
        <v>2836</v>
      </c>
      <c r="EM43" s="182" t="s">
        <v>3018</v>
      </c>
      <c r="EN43" s="182" t="s">
        <v>2720</v>
      </c>
      <c r="EO43" s="182" t="s">
        <v>2836</v>
      </c>
      <c r="EP43" s="182" t="s">
        <v>3019</v>
      </c>
      <c r="EQ43" s="182" t="s">
        <v>2720</v>
      </c>
      <c r="ER43" s="182" t="s">
        <v>2836</v>
      </c>
      <c r="ES43" s="182" t="s">
        <v>3020</v>
      </c>
      <c r="ET43" s="182" t="s">
        <v>3021</v>
      </c>
    </row>
    <row r="44" spans="1:150" x14ac:dyDescent="0.3">
      <c r="A44" s="1"/>
      <c r="B44" s="183" t="s">
        <v>3022</v>
      </c>
      <c r="C44" s="183" t="s">
        <v>123</v>
      </c>
      <c r="D44" s="183" t="s">
        <v>124</v>
      </c>
      <c r="E44" s="183" t="s">
        <v>3023</v>
      </c>
      <c r="F44" s="183" t="s">
        <v>3024</v>
      </c>
      <c r="G44" s="184" t="s">
        <v>2836</v>
      </c>
      <c r="H44" s="184" t="s">
        <v>2959</v>
      </c>
      <c r="I44" s="184" t="s">
        <v>2720</v>
      </c>
      <c r="J44" s="184" t="s">
        <v>2836</v>
      </c>
      <c r="K44" s="184" t="s">
        <v>2960</v>
      </c>
      <c r="L44" s="184" t="s">
        <v>2720</v>
      </c>
      <c r="M44" s="184" t="s">
        <v>2836</v>
      </c>
      <c r="N44" s="184" t="s">
        <v>2961</v>
      </c>
      <c r="O44" s="184" t="s">
        <v>2720</v>
      </c>
      <c r="P44" s="184" t="s">
        <v>2836</v>
      </c>
      <c r="Q44" s="184" t="s">
        <v>2962</v>
      </c>
      <c r="R44" s="184" t="s">
        <v>2720</v>
      </c>
      <c r="S44" s="184" t="s">
        <v>2836</v>
      </c>
      <c r="T44" s="184" t="s">
        <v>2963</v>
      </c>
      <c r="U44" s="184" t="s">
        <v>2720</v>
      </c>
      <c r="V44" s="184" t="s">
        <v>2836</v>
      </c>
      <c r="W44" s="184" t="s">
        <v>2964</v>
      </c>
      <c r="X44" s="184" t="s">
        <v>2720</v>
      </c>
      <c r="Y44" s="184" t="s">
        <v>2836</v>
      </c>
      <c r="Z44" s="184" t="s">
        <v>2965</v>
      </c>
      <c r="AA44" s="184" t="s">
        <v>2720</v>
      </c>
      <c r="AB44" s="184" t="s">
        <v>2836</v>
      </c>
      <c r="AC44" s="184" t="s">
        <v>2966</v>
      </c>
      <c r="AD44" s="184" t="s">
        <v>2720</v>
      </c>
      <c r="AE44" s="184" t="s">
        <v>2836</v>
      </c>
      <c r="AF44" s="184" t="s">
        <v>2967</v>
      </c>
      <c r="AG44" s="184" t="s">
        <v>2720</v>
      </c>
      <c r="AH44" s="184" t="s">
        <v>2836</v>
      </c>
      <c r="AI44" s="184" t="s">
        <v>2962</v>
      </c>
      <c r="AJ44" s="184" t="s">
        <v>2720</v>
      </c>
      <c r="AK44" s="184" t="s">
        <v>2836</v>
      </c>
      <c r="AL44" s="184" t="s">
        <v>3025</v>
      </c>
      <c r="AM44" s="184" t="s">
        <v>2720</v>
      </c>
      <c r="AN44" s="184" t="s">
        <v>2836</v>
      </c>
      <c r="AO44" s="184" t="s">
        <v>2969</v>
      </c>
      <c r="AP44" s="184" t="s">
        <v>2720</v>
      </c>
      <c r="AQ44" s="184" t="s">
        <v>2836</v>
      </c>
      <c r="AR44" s="184" t="s">
        <v>3026</v>
      </c>
      <c r="AS44" s="184" t="s">
        <v>2720</v>
      </c>
      <c r="AT44" s="184" t="s">
        <v>2836</v>
      </c>
      <c r="AU44" s="184" t="s">
        <v>3027</v>
      </c>
      <c r="AV44" s="184" t="s">
        <v>2972</v>
      </c>
      <c r="AW44" s="184" t="s">
        <v>2836</v>
      </c>
      <c r="AX44" s="184" t="s">
        <v>3028</v>
      </c>
      <c r="AY44" s="184" t="s">
        <v>2972</v>
      </c>
      <c r="AZ44" s="184" t="s">
        <v>2836</v>
      </c>
      <c r="BA44" s="184" t="s">
        <v>3029</v>
      </c>
      <c r="BB44" s="184" t="s">
        <v>2720</v>
      </c>
      <c r="BC44" s="184" t="s">
        <v>2836</v>
      </c>
      <c r="BD44" s="184" t="s">
        <v>2975</v>
      </c>
      <c r="BE44" s="184" t="s">
        <v>3030</v>
      </c>
      <c r="BF44" s="184" t="s">
        <v>2836</v>
      </c>
      <c r="BG44" s="184" t="s">
        <v>2720</v>
      </c>
      <c r="BH44" s="184" t="s">
        <v>2720</v>
      </c>
      <c r="BI44" s="184" t="s">
        <v>2836</v>
      </c>
      <c r="BJ44" s="184" t="s">
        <v>2963</v>
      </c>
      <c r="BK44" s="184" t="s">
        <v>2720</v>
      </c>
      <c r="BL44" s="184" t="s">
        <v>2836</v>
      </c>
      <c r="BM44" s="184" t="s">
        <v>2720</v>
      </c>
      <c r="BN44" s="184" t="s">
        <v>2720</v>
      </c>
      <c r="BO44" s="184" t="s">
        <v>2836</v>
      </c>
      <c r="BP44" s="184" t="s">
        <v>3031</v>
      </c>
      <c r="BQ44" s="184" t="s">
        <v>2720</v>
      </c>
      <c r="BR44" s="184" t="s">
        <v>2836</v>
      </c>
      <c r="BS44" s="184" t="s">
        <v>3032</v>
      </c>
      <c r="BT44" s="184" t="s">
        <v>2720</v>
      </c>
      <c r="BU44" s="184" t="s">
        <v>2836</v>
      </c>
      <c r="BV44" s="184" t="s">
        <v>3033</v>
      </c>
      <c r="BW44" s="184" t="s">
        <v>2720</v>
      </c>
      <c r="BX44" s="184" t="s">
        <v>2836</v>
      </c>
      <c r="BY44" s="184" t="s">
        <v>3034</v>
      </c>
      <c r="BZ44" s="184" t="s">
        <v>2720</v>
      </c>
      <c r="CA44" s="184" t="s">
        <v>2836</v>
      </c>
      <c r="CB44" s="184" t="s">
        <v>3035</v>
      </c>
      <c r="CC44" s="184" t="s">
        <v>2720</v>
      </c>
      <c r="CD44" s="184" t="s">
        <v>2836</v>
      </c>
      <c r="CE44" s="184" t="s">
        <v>2720</v>
      </c>
      <c r="CF44" s="184" t="s">
        <v>2720</v>
      </c>
      <c r="CG44" s="184" t="s">
        <v>2836</v>
      </c>
      <c r="CH44" s="184" t="s">
        <v>2720</v>
      </c>
      <c r="CI44" s="184" t="s">
        <v>2720</v>
      </c>
      <c r="CJ44" s="184" t="s">
        <v>2836</v>
      </c>
      <c r="CK44" s="184" t="s">
        <v>2720</v>
      </c>
      <c r="CL44" s="184" t="s">
        <v>2720</v>
      </c>
      <c r="CM44" s="184" t="s">
        <v>2836</v>
      </c>
      <c r="CN44" s="184" t="s">
        <v>3036</v>
      </c>
      <c r="CO44" s="184" t="s">
        <v>2720</v>
      </c>
      <c r="CP44" s="184" t="s">
        <v>2836</v>
      </c>
      <c r="CQ44" s="184" t="s">
        <v>3037</v>
      </c>
      <c r="CR44" s="184" t="s">
        <v>2720</v>
      </c>
      <c r="CS44" s="184" t="s">
        <v>2836</v>
      </c>
      <c r="CT44" s="184" t="s">
        <v>3038</v>
      </c>
      <c r="CU44" s="184" t="s">
        <v>2720</v>
      </c>
      <c r="CV44" s="184" t="s">
        <v>2836</v>
      </c>
      <c r="CW44" s="184" t="s">
        <v>3039</v>
      </c>
      <c r="CX44" s="184" t="s">
        <v>2720</v>
      </c>
      <c r="CY44" s="184" t="s">
        <v>2836</v>
      </c>
      <c r="CZ44" s="184" t="s">
        <v>3040</v>
      </c>
      <c r="DA44" s="184" t="s">
        <v>2999</v>
      </c>
      <c r="DB44" s="184" t="s">
        <v>2836</v>
      </c>
      <c r="DC44" s="184" t="s">
        <v>3041</v>
      </c>
      <c r="DD44" s="184" t="s">
        <v>3042</v>
      </c>
      <c r="DE44" s="184" t="s">
        <v>2836</v>
      </c>
      <c r="DF44" s="184" t="s">
        <v>2720</v>
      </c>
      <c r="DG44" s="184" t="s">
        <v>3003</v>
      </c>
      <c r="DH44" s="184" t="s">
        <v>2836</v>
      </c>
      <c r="DI44" s="184" t="s">
        <v>2720</v>
      </c>
      <c r="DJ44" s="184" t="s">
        <v>2720</v>
      </c>
      <c r="DK44" s="184" t="s">
        <v>2836</v>
      </c>
      <c r="DL44" s="184" t="s">
        <v>2720</v>
      </c>
      <c r="DM44" s="184" t="s">
        <v>3043</v>
      </c>
      <c r="DN44" s="184" t="s">
        <v>2836</v>
      </c>
      <c r="DO44" s="184" t="s">
        <v>2720</v>
      </c>
      <c r="DP44" s="184" t="s">
        <v>3044</v>
      </c>
      <c r="DQ44" s="184" t="s">
        <v>2836</v>
      </c>
      <c r="DR44" s="184" t="s">
        <v>2720</v>
      </c>
      <c r="DS44" s="184" t="s">
        <v>2720</v>
      </c>
      <c r="DT44" s="184" t="s">
        <v>2836</v>
      </c>
      <c r="DU44" s="184" t="s">
        <v>3045</v>
      </c>
      <c r="DV44" s="184" t="s">
        <v>2720</v>
      </c>
      <c r="DW44" s="184" t="s">
        <v>2836</v>
      </c>
      <c r="DX44" s="184" t="s">
        <v>2720</v>
      </c>
      <c r="DY44" s="184" t="s">
        <v>3010</v>
      </c>
      <c r="DZ44" s="184" t="s">
        <v>2836</v>
      </c>
      <c r="EA44" s="184" t="s">
        <v>2720</v>
      </c>
      <c r="EB44" s="184" t="s">
        <v>3011</v>
      </c>
      <c r="EC44" s="184" t="s">
        <v>2836</v>
      </c>
      <c r="ED44" s="184" t="s">
        <v>2720</v>
      </c>
      <c r="EE44" s="184" t="s">
        <v>3013</v>
      </c>
      <c r="EF44" s="184" t="s">
        <v>2836</v>
      </c>
      <c r="EG44" s="184" t="s">
        <v>3046</v>
      </c>
      <c r="EH44" s="184" t="s">
        <v>3047</v>
      </c>
      <c r="EI44" s="184" t="s">
        <v>2836</v>
      </c>
      <c r="EJ44" s="184" t="s">
        <v>2720</v>
      </c>
      <c r="EK44" s="184" t="s">
        <v>2720</v>
      </c>
      <c r="EL44" s="184" t="s">
        <v>2836</v>
      </c>
      <c r="EM44" s="184" t="s">
        <v>2720</v>
      </c>
      <c r="EN44" s="184" t="s">
        <v>2720</v>
      </c>
      <c r="EO44" s="184" t="s">
        <v>2836</v>
      </c>
      <c r="EP44" s="184" t="s">
        <v>3048</v>
      </c>
      <c r="EQ44" s="184" t="s">
        <v>2720</v>
      </c>
      <c r="ER44" s="184" t="s">
        <v>2836</v>
      </c>
      <c r="ES44" s="184" t="s">
        <v>3049</v>
      </c>
      <c r="ET44" s="184" t="s">
        <v>3050</v>
      </c>
    </row>
    <row r="45" spans="1:150" x14ac:dyDescent="0.3">
      <c r="A45" s="1"/>
      <c r="B45" s="183" t="s">
        <v>3051</v>
      </c>
      <c r="C45" s="183" t="s">
        <v>123</v>
      </c>
      <c r="D45" s="183" t="s">
        <v>124</v>
      </c>
      <c r="E45" s="183" t="s">
        <v>3052</v>
      </c>
      <c r="F45" s="183" t="s">
        <v>3053</v>
      </c>
      <c r="G45" s="184" t="s">
        <v>2836</v>
      </c>
      <c r="H45" s="184" t="s">
        <v>2720</v>
      </c>
      <c r="I45" s="184" t="s">
        <v>2720</v>
      </c>
      <c r="J45" s="184" t="s">
        <v>2836</v>
      </c>
      <c r="K45" s="184" t="s">
        <v>2720</v>
      </c>
      <c r="L45" s="184" t="s">
        <v>2720</v>
      </c>
      <c r="M45" s="184" t="s">
        <v>2836</v>
      </c>
      <c r="N45" s="184" t="s">
        <v>2720</v>
      </c>
      <c r="O45" s="184" t="s">
        <v>2720</v>
      </c>
      <c r="P45" s="184" t="s">
        <v>2836</v>
      </c>
      <c r="Q45" s="184" t="s">
        <v>2720</v>
      </c>
      <c r="R45" s="184" t="s">
        <v>2720</v>
      </c>
      <c r="S45" s="184" t="s">
        <v>2836</v>
      </c>
      <c r="T45" s="184" t="s">
        <v>2720</v>
      </c>
      <c r="U45" s="184" t="s">
        <v>2720</v>
      </c>
      <c r="V45" s="184" t="s">
        <v>2836</v>
      </c>
      <c r="W45" s="184" t="s">
        <v>2720</v>
      </c>
      <c r="X45" s="184" t="s">
        <v>2720</v>
      </c>
      <c r="Y45" s="184" t="s">
        <v>2836</v>
      </c>
      <c r="Z45" s="184" t="s">
        <v>2720</v>
      </c>
      <c r="AA45" s="184" t="s">
        <v>2720</v>
      </c>
      <c r="AB45" s="184" t="s">
        <v>2836</v>
      </c>
      <c r="AC45" s="184" t="s">
        <v>2720</v>
      </c>
      <c r="AD45" s="184" t="s">
        <v>2720</v>
      </c>
      <c r="AE45" s="184" t="s">
        <v>2836</v>
      </c>
      <c r="AF45" s="184" t="s">
        <v>2720</v>
      </c>
      <c r="AG45" s="184" t="s">
        <v>2720</v>
      </c>
      <c r="AH45" s="184" t="s">
        <v>2836</v>
      </c>
      <c r="AI45" s="184" t="s">
        <v>2720</v>
      </c>
      <c r="AJ45" s="184" t="s">
        <v>2720</v>
      </c>
      <c r="AK45" s="184" t="s">
        <v>2836</v>
      </c>
      <c r="AL45" s="184" t="s">
        <v>3025</v>
      </c>
      <c r="AM45" s="184" t="s">
        <v>2720</v>
      </c>
      <c r="AN45" s="184" t="s">
        <v>2836</v>
      </c>
      <c r="AO45" s="184" t="s">
        <v>2720</v>
      </c>
      <c r="AP45" s="184" t="s">
        <v>2720</v>
      </c>
      <c r="AQ45" s="184" t="s">
        <v>2836</v>
      </c>
      <c r="AR45" s="184" t="s">
        <v>3026</v>
      </c>
      <c r="AS45" s="184" t="s">
        <v>2720</v>
      </c>
      <c r="AT45" s="184" t="s">
        <v>2836</v>
      </c>
      <c r="AU45" s="184" t="s">
        <v>3054</v>
      </c>
      <c r="AV45" s="184" t="s">
        <v>2720</v>
      </c>
      <c r="AW45" s="184" t="s">
        <v>2836</v>
      </c>
      <c r="AX45" s="184" t="s">
        <v>3055</v>
      </c>
      <c r="AY45" s="184" t="s">
        <v>2720</v>
      </c>
      <c r="AZ45" s="184" t="s">
        <v>2836</v>
      </c>
      <c r="BA45" s="184" t="s">
        <v>3029</v>
      </c>
      <c r="BB45" s="184" t="s">
        <v>2720</v>
      </c>
      <c r="BC45" s="184" t="s">
        <v>2836</v>
      </c>
      <c r="BD45" s="184" t="s">
        <v>2720</v>
      </c>
      <c r="BE45" s="184" t="s">
        <v>3056</v>
      </c>
      <c r="BF45" s="184" t="s">
        <v>2836</v>
      </c>
      <c r="BG45" s="184" t="s">
        <v>2720</v>
      </c>
      <c r="BH45" s="184" t="s">
        <v>2720</v>
      </c>
      <c r="BI45" s="184" t="s">
        <v>2836</v>
      </c>
      <c r="BJ45" s="184" t="s">
        <v>2720</v>
      </c>
      <c r="BK45" s="184" t="s">
        <v>2720</v>
      </c>
      <c r="BL45" s="184" t="s">
        <v>2836</v>
      </c>
      <c r="BM45" s="184" t="s">
        <v>3057</v>
      </c>
      <c r="BN45" s="184" t="s">
        <v>2720</v>
      </c>
      <c r="BO45" s="184" t="s">
        <v>2836</v>
      </c>
      <c r="BP45" s="184" t="s">
        <v>3058</v>
      </c>
      <c r="BQ45" s="184" t="s">
        <v>2983</v>
      </c>
      <c r="BR45" s="184" t="s">
        <v>2836</v>
      </c>
      <c r="BS45" s="184" t="s">
        <v>3032</v>
      </c>
      <c r="BT45" s="184" t="s">
        <v>2720</v>
      </c>
      <c r="BU45" s="184" t="s">
        <v>2836</v>
      </c>
      <c r="BV45" s="184" t="s">
        <v>3033</v>
      </c>
      <c r="BW45" s="184" t="s">
        <v>2720</v>
      </c>
      <c r="BX45" s="184" t="s">
        <v>2836</v>
      </c>
      <c r="BY45" s="184" t="s">
        <v>3034</v>
      </c>
      <c r="BZ45" s="184" t="s">
        <v>2720</v>
      </c>
      <c r="CA45" s="184" t="s">
        <v>2836</v>
      </c>
      <c r="CB45" s="184" t="s">
        <v>3035</v>
      </c>
      <c r="CC45" s="184" t="s">
        <v>2720</v>
      </c>
      <c r="CD45" s="184" t="s">
        <v>2836</v>
      </c>
      <c r="CE45" s="184" t="s">
        <v>2988</v>
      </c>
      <c r="CF45" s="184" t="s">
        <v>2989</v>
      </c>
      <c r="CG45" s="184" t="s">
        <v>2836</v>
      </c>
      <c r="CH45" s="184" t="s">
        <v>2990</v>
      </c>
      <c r="CI45" s="184" t="s">
        <v>2991</v>
      </c>
      <c r="CJ45" s="184" t="s">
        <v>2836</v>
      </c>
      <c r="CK45" s="184" t="s">
        <v>2992</v>
      </c>
      <c r="CL45" s="184" t="s">
        <v>2993</v>
      </c>
      <c r="CM45" s="184" t="s">
        <v>2836</v>
      </c>
      <c r="CN45" s="184" t="s">
        <v>3036</v>
      </c>
      <c r="CO45" s="184" t="s">
        <v>2720</v>
      </c>
      <c r="CP45" s="184" t="s">
        <v>2836</v>
      </c>
      <c r="CQ45" s="184" t="s">
        <v>3037</v>
      </c>
      <c r="CR45" s="184" t="s">
        <v>2720</v>
      </c>
      <c r="CS45" s="184" t="s">
        <v>2836</v>
      </c>
      <c r="CT45" s="184" t="s">
        <v>3038</v>
      </c>
      <c r="CU45" s="184" t="s">
        <v>2720</v>
      </c>
      <c r="CV45" s="184" t="s">
        <v>2836</v>
      </c>
      <c r="CW45" s="184" t="s">
        <v>3039</v>
      </c>
      <c r="CX45" s="184" t="s">
        <v>2720</v>
      </c>
      <c r="CY45" s="184" t="s">
        <v>2836</v>
      </c>
      <c r="CZ45" s="184" t="s">
        <v>3059</v>
      </c>
      <c r="DA45" s="184" t="s">
        <v>2720</v>
      </c>
      <c r="DB45" s="184" t="s">
        <v>2836</v>
      </c>
      <c r="DC45" s="184" t="s">
        <v>3041</v>
      </c>
      <c r="DD45" s="184" t="s">
        <v>3042</v>
      </c>
      <c r="DE45" s="184" t="s">
        <v>2836</v>
      </c>
      <c r="DF45" s="184" t="s">
        <v>3002</v>
      </c>
      <c r="DG45" s="184" t="s">
        <v>2720</v>
      </c>
      <c r="DH45" s="184" t="s">
        <v>2836</v>
      </c>
      <c r="DI45" s="184" t="s">
        <v>3004</v>
      </c>
      <c r="DJ45" s="184" t="s">
        <v>3005</v>
      </c>
      <c r="DK45" s="184" t="s">
        <v>2836</v>
      </c>
      <c r="DL45" s="184" t="s">
        <v>2720</v>
      </c>
      <c r="DM45" s="184" t="s">
        <v>3060</v>
      </c>
      <c r="DN45" s="184" t="s">
        <v>2836</v>
      </c>
      <c r="DO45" s="184" t="s">
        <v>2720</v>
      </c>
      <c r="DP45" s="184" t="s">
        <v>3044</v>
      </c>
      <c r="DQ45" s="184" t="s">
        <v>2836</v>
      </c>
      <c r="DR45" s="184" t="s">
        <v>3008</v>
      </c>
      <c r="DS45" s="184" t="s">
        <v>2720</v>
      </c>
      <c r="DT45" s="184" t="s">
        <v>2836</v>
      </c>
      <c r="DU45" s="184" t="s">
        <v>3061</v>
      </c>
      <c r="DV45" s="184" t="s">
        <v>2720</v>
      </c>
      <c r="DW45" s="184" t="s">
        <v>2836</v>
      </c>
      <c r="DX45" s="184" t="s">
        <v>2720</v>
      </c>
      <c r="DY45" s="184" t="s">
        <v>2720</v>
      </c>
      <c r="DZ45" s="184" t="s">
        <v>2836</v>
      </c>
      <c r="EA45" s="184" t="s">
        <v>2720</v>
      </c>
      <c r="EB45" s="184" t="s">
        <v>2720</v>
      </c>
      <c r="EC45" s="184" t="s">
        <v>2836</v>
      </c>
      <c r="ED45" s="184" t="s">
        <v>3012</v>
      </c>
      <c r="EE45" s="184" t="s">
        <v>2720</v>
      </c>
      <c r="EF45" s="184" t="s">
        <v>2836</v>
      </c>
      <c r="EG45" s="184" t="s">
        <v>3046</v>
      </c>
      <c r="EH45" s="184" t="s">
        <v>3047</v>
      </c>
      <c r="EI45" s="184" t="s">
        <v>2836</v>
      </c>
      <c r="EJ45" s="184" t="s">
        <v>3016</v>
      </c>
      <c r="EK45" s="184" t="s">
        <v>3017</v>
      </c>
      <c r="EL45" s="184" t="s">
        <v>2836</v>
      </c>
      <c r="EM45" s="184" t="s">
        <v>3018</v>
      </c>
      <c r="EN45" s="184" t="s">
        <v>2720</v>
      </c>
      <c r="EO45" s="184" t="s">
        <v>2836</v>
      </c>
      <c r="EP45" s="184" t="s">
        <v>3048</v>
      </c>
      <c r="EQ45" s="184" t="s">
        <v>2720</v>
      </c>
      <c r="ER45" s="184" t="s">
        <v>2836</v>
      </c>
      <c r="ES45" s="184" t="s">
        <v>3049</v>
      </c>
      <c r="ET45" s="184" t="s">
        <v>3050</v>
      </c>
    </row>
    <row r="46" spans="1:150" x14ac:dyDescent="0.3">
      <c r="A46" s="1"/>
      <c r="B46" s="182" t="s">
        <v>3062</v>
      </c>
      <c r="C46" s="182" t="s">
        <v>126</v>
      </c>
      <c r="D46" s="182" t="s">
        <v>1089</v>
      </c>
      <c r="E46" s="182" t="s">
        <v>3063</v>
      </c>
      <c r="F46" s="182" t="s">
        <v>3064</v>
      </c>
      <c r="G46" s="182" t="s">
        <v>2836</v>
      </c>
      <c r="H46" s="182" t="s">
        <v>2720</v>
      </c>
      <c r="I46" s="182" t="s">
        <v>2720</v>
      </c>
      <c r="J46" s="182" t="s">
        <v>2836</v>
      </c>
      <c r="K46" s="182" t="s">
        <v>2720</v>
      </c>
      <c r="L46" s="182" t="s">
        <v>2720</v>
      </c>
      <c r="M46" s="182" t="s">
        <v>2836</v>
      </c>
      <c r="N46" s="182" t="s">
        <v>2720</v>
      </c>
      <c r="O46" s="182" t="s">
        <v>2720</v>
      </c>
      <c r="P46" s="182" t="s">
        <v>2836</v>
      </c>
      <c r="Q46" s="182" t="s">
        <v>2720</v>
      </c>
      <c r="R46" s="182" t="s">
        <v>2720</v>
      </c>
      <c r="S46" s="182" t="s">
        <v>2836</v>
      </c>
      <c r="T46" s="182" t="s">
        <v>2720</v>
      </c>
      <c r="U46" s="182" t="s">
        <v>2720</v>
      </c>
      <c r="V46" s="182" t="s">
        <v>2836</v>
      </c>
      <c r="W46" s="182" t="s">
        <v>2720</v>
      </c>
      <c r="X46" s="182" t="s">
        <v>2720</v>
      </c>
      <c r="Y46" s="182" t="s">
        <v>2836</v>
      </c>
      <c r="Z46" s="182" t="s">
        <v>2720</v>
      </c>
      <c r="AA46" s="182" t="s">
        <v>2720</v>
      </c>
      <c r="AB46" s="182" t="s">
        <v>2836</v>
      </c>
      <c r="AC46" s="182" t="s">
        <v>2720</v>
      </c>
      <c r="AD46" s="182" t="s">
        <v>2720</v>
      </c>
      <c r="AE46" s="182" t="s">
        <v>2836</v>
      </c>
      <c r="AF46" s="182" t="s">
        <v>2720</v>
      </c>
      <c r="AG46" s="182" t="s">
        <v>2720</v>
      </c>
      <c r="AH46" s="182" t="s">
        <v>2836</v>
      </c>
      <c r="AI46" s="182" t="s">
        <v>2720</v>
      </c>
      <c r="AJ46" s="182" t="s">
        <v>2720</v>
      </c>
      <c r="AK46" s="182" t="s">
        <v>2836</v>
      </c>
      <c r="AL46" s="182" t="s">
        <v>2720</v>
      </c>
      <c r="AM46" s="182" t="s">
        <v>2720</v>
      </c>
      <c r="AN46" s="182" t="s">
        <v>2836</v>
      </c>
      <c r="AO46" s="182" t="s">
        <v>2720</v>
      </c>
      <c r="AP46" s="182" t="s">
        <v>2720</v>
      </c>
      <c r="AQ46" s="182" t="s">
        <v>2836</v>
      </c>
      <c r="AR46" s="182" t="s">
        <v>2720</v>
      </c>
      <c r="AS46" s="182" t="s">
        <v>2720</v>
      </c>
      <c r="AT46" s="182" t="s">
        <v>2836</v>
      </c>
      <c r="AU46" s="182" t="s">
        <v>2720</v>
      </c>
      <c r="AV46" s="182" t="s">
        <v>2720</v>
      </c>
      <c r="AW46" s="182" t="s">
        <v>2836</v>
      </c>
      <c r="AX46" s="182" t="s">
        <v>2720</v>
      </c>
      <c r="AY46" s="182" t="s">
        <v>2720</v>
      </c>
      <c r="AZ46" s="182" t="s">
        <v>2836</v>
      </c>
      <c r="BA46" s="182" t="s">
        <v>2720</v>
      </c>
      <c r="BB46" s="182" t="s">
        <v>2720</v>
      </c>
      <c r="BC46" s="182" t="s">
        <v>2836</v>
      </c>
      <c r="BD46" s="182" t="s">
        <v>2720</v>
      </c>
      <c r="BE46" s="182" t="s">
        <v>2720</v>
      </c>
      <c r="BF46" s="182" t="s">
        <v>2836</v>
      </c>
      <c r="BG46" s="182" t="s">
        <v>2720</v>
      </c>
      <c r="BH46" s="182" t="s">
        <v>2720</v>
      </c>
      <c r="BI46" s="182" t="s">
        <v>2836</v>
      </c>
      <c r="BJ46" s="182" t="s">
        <v>2720</v>
      </c>
      <c r="BK46" s="182" t="s">
        <v>2720</v>
      </c>
      <c r="BL46" s="182" t="s">
        <v>2836</v>
      </c>
      <c r="BM46" s="182" t="s">
        <v>2720</v>
      </c>
      <c r="BN46" s="182" t="s">
        <v>2720</v>
      </c>
      <c r="BO46" s="182" t="s">
        <v>2836</v>
      </c>
      <c r="BP46" s="182" t="s">
        <v>2720</v>
      </c>
      <c r="BQ46" s="182" t="s">
        <v>2720</v>
      </c>
      <c r="BR46" s="182" t="s">
        <v>2836</v>
      </c>
      <c r="BS46" s="182" t="s">
        <v>2720</v>
      </c>
      <c r="BT46" s="182" t="s">
        <v>2720</v>
      </c>
      <c r="BU46" s="182" t="s">
        <v>2836</v>
      </c>
      <c r="BV46" s="182" t="s">
        <v>2720</v>
      </c>
      <c r="BW46" s="182" t="s">
        <v>2720</v>
      </c>
      <c r="BX46" s="182" t="s">
        <v>2836</v>
      </c>
      <c r="BY46" s="182" t="s">
        <v>2720</v>
      </c>
      <c r="BZ46" s="182" t="s">
        <v>2720</v>
      </c>
      <c r="CA46" s="182" t="s">
        <v>2836</v>
      </c>
      <c r="CB46" s="182" t="s">
        <v>2720</v>
      </c>
      <c r="CC46" s="182" t="s">
        <v>2720</v>
      </c>
      <c r="CD46" s="182" t="s">
        <v>2836</v>
      </c>
      <c r="CE46" s="182" t="s">
        <v>2720</v>
      </c>
      <c r="CF46" s="182" t="s">
        <v>2720</v>
      </c>
      <c r="CG46" s="182" t="s">
        <v>2836</v>
      </c>
      <c r="CH46" s="182" t="s">
        <v>2720</v>
      </c>
      <c r="CI46" s="182" t="s">
        <v>2720</v>
      </c>
      <c r="CJ46" s="182" t="s">
        <v>2836</v>
      </c>
      <c r="CK46" s="182" t="s">
        <v>2720</v>
      </c>
      <c r="CL46" s="182" t="s">
        <v>2720</v>
      </c>
      <c r="CM46" s="182" t="s">
        <v>2836</v>
      </c>
      <c r="CN46" s="182" t="s">
        <v>2720</v>
      </c>
      <c r="CO46" s="182" t="s">
        <v>2720</v>
      </c>
      <c r="CP46" s="182" t="s">
        <v>2836</v>
      </c>
      <c r="CQ46" s="182" t="s">
        <v>2720</v>
      </c>
      <c r="CR46" s="182" t="s">
        <v>2720</v>
      </c>
      <c r="CS46" s="182" t="s">
        <v>2836</v>
      </c>
      <c r="CT46" s="182" t="s">
        <v>2720</v>
      </c>
      <c r="CU46" s="182" t="s">
        <v>2720</v>
      </c>
      <c r="CV46" s="182" t="s">
        <v>2836</v>
      </c>
      <c r="CW46" s="182" t="s">
        <v>2720</v>
      </c>
      <c r="CX46" s="182" t="s">
        <v>2720</v>
      </c>
      <c r="CY46" s="182" t="s">
        <v>2836</v>
      </c>
      <c r="CZ46" s="182" t="s">
        <v>2720</v>
      </c>
      <c r="DA46" s="182" t="s">
        <v>2720</v>
      </c>
      <c r="DB46" s="182" t="s">
        <v>2836</v>
      </c>
      <c r="DC46" s="182" t="s">
        <v>2720</v>
      </c>
      <c r="DD46" s="182" t="s">
        <v>2720</v>
      </c>
      <c r="DE46" s="182" t="s">
        <v>2836</v>
      </c>
      <c r="DF46" s="182" t="s">
        <v>2720</v>
      </c>
      <c r="DG46" s="182" t="s">
        <v>2720</v>
      </c>
      <c r="DH46" s="182" t="s">
        <v>2836</v>
      </c>
      <c r="DI46" s="182" t="s">
        <v>2720</v>
      </c>
      <c r="DJ46" s="182" t="s">
        <v>2720</v>
      </c>
      <c r="DK46" s="182" t="s">
        <v>2836</v>
      </c>
      <c r="DL46" s="182" t="s">
        <v>2720</v>
      </c>
      <c r="DM46" s="182" t="s">
        <v>2720</v>
      </c>
      <c r="DN46" s="182" t="s">
        <v>2836</v>
      </c>
      <c r="DO46" s="182" t="s">
        <v>2720</v>
      </c>
      <c r="DP46" s="182" t="s">
        <v>2720</v>
      </c>
      <c r="DQ46" s="182" t="s">
        <v>2836</v>
      </c>
      <c r="DR46" s="182" t="s">
        <v>2720</v>
      </c>
      <c r="DS46" s="182" t="s">
        <v>2720</v>
      </c>
      <c r="DT46" s="182" t="s">
        <v>2836</v>
      </c>
      <c r="DU46" s="182" t="s">
        <v>2720</v>
      </c>
      <c r="DV46" s="182" t="s">
        <v>2720</v>
      </c>
      <c r="DW46" s="182" t="s">
        <v>2836</v>
      </c>
      <c r="DX46" s="182" t="s">
        <v>2720</v>
      </c>
      <c r="DY46" s="182" t="s">
        <v>2720</v>
      </c>
      <c r="DZ46" s="182" t="s">
        <v>2836</v>
      </c>
      <c r="EA46" s="182" t="s">
        <v>2720</v>
      </c>
      <c r="EB46" s="182" t="s">
        <v>2720</v>
      </c>
      <c r="EC46" s="182" t="s">
        <v>2836</v>
      </c>
      <c r="ED46" s="182" t="s">
        <v>2720</v>
      </c>
      <c r="EE46" s="182" t="s">
        <v>2720</v>
      </c>
      <c r="EF46" s="182" t="s">
        <v>2836</v>
      </c>
      <c r="EG46" s="182" t="s">
        <v>2720</v>
      </c>
      <c r="EH46" s="182" t="s">
        <v>2720</v>
      </c>
      <c r="EI46" s="182" t="s">
        <v>2836</v>
      </c>
      <c r="EJ46" s="182" t="s">
        <v>2720</v>
      </c>
      <c r="EK46" s="182" t="s">
        <v>2720</v>
      </c>
      <c r="EL46" s="182" t="s">
        <v>2836</v>
      </c>
      <c r="EM46" s="182" t="s">
        <v>2720</v>
      </c>
      <c r="EN46" s="182" t="s">
        <v>2720</v>
      </c>
      <c r="EO46" s="182" t="s">
        <v>2836</v>
      </c>
      <c r="EP46" s="182" t="s">
        <v>2720</v>
      </c>
      <c r="EQ46" s="182" t="s">
        <v>2720</v>
      </c>
      <c r="ER46" s="182" t="s">
        <v>2836</v>
      </c>
      <c r="ES46" s="182" t="s">
        <v>2720</v>
      </c>
      <c r="ET46" s="182" t="s">
        <v>2720</v>
      </c>
    </row>
    <row r="47" spans="1:150" x14ac:dyDescent="0.3">
      <c r="A47" s="1"/>
      <c r="B47" s="183" t="s">
        <v>3065</v>
      </c>
      <c r="C47" s="183" t="s">
        <v>126</v>
      </c>
      <c r="D47" s="183" t="s">
        <v>1089</v>
      </c>
      <c r="E47" s="183" t="s">
        <v>3066</v>
      </c>
      <c r="F47" s="183" t="s">
        <v>3067</v>
      </c>
      <c r="G47" s="184" t="s">
        <v>2836</v>
      </c>
      <c r="H47" s="184" t="s">
        <v>2720</v>
      </c>
      <c r="I47" s="184" t="s">
        <v>2720</v>
      </c>
      <c r="J47" s="184" t="s">
        <v>2836</v>
      </c>
      <c r="K47" s="184" t="s">
        <v>2720</v>
      </c>
      <c r="L47" s="184" t="s">
        <v>2720</v>
      </c>
      <c r="M47" s="184" t="s">
        <v>2836</v>
      </c>
      <c r="N47" s="184" t="s">
        <v>2720</v>
      </c>
      <c r="O47" s="184" t="s">
        <v>2720</v>
      </c>
      <c r="P47" s="184" t="s">
        <v>2836</v>
      </c>
      <c r="Q47" s="184" t="s">
        <v>2720</v>
      </c>
      <c r="R47" s="184" t="s">
        <v>2720</v>
      </c>
      <c r="S47" s="184" t="s">
        <v>2836</v>
      </c>
      <c r="T47" s="184" t="s">
        <v>2720</v>
      </c>
      <c r="U47" s="184" t="s">
        <v>2720</v>
      </c>
      <c r="V47" s="184" t="s">
        <v>2836</v>
      </c>
      <c r="W47" s="184" t="s">
        <v>2720</v>
      </c>
      <c r="X47" s="184" t="s">
        <v>2720</v>
      </c>
      <c r="Y47" s="184" t="s">
        <v>2836</v>
      </c>
      <c r="Z47" s="184" t="s">
        <v>2720</v>
      </c>
      <c r="AA47" s="184" t="s">
        <v>2720</v>
      </c>
      <c r="AB47" s="184" t="s">
        <v>2836</v>
      </c>
      <c r="AC47" s="184" t="s">
        <v>2720</v>
      </c>
      <c r="AD47" s="184" t="s">
        <v>2720</v>
      </c>
      <c r="AE47" s="184" t="s">
        <v>2836</v>
      </c>
      <c r="AF47" s="184" t="s">
        <v>2720</v>
      </c>
      <c r="AG47" s="184" t="s">
        <v>2720</v>
      </c>
      <c r="AH47" s="184" t="s">
        <v>2836</v>
      </c>
      <c r="AI47" s="184" t="s">
        <v>2720</v>
      </c>
      <c r="AJ47" s="184" t="s">
        <v>2720</v>
      </c>
      <c r="AK47" s="184" t="s">
        <v>2836</v>
      </c>
      <c r="AL47" s="184" t="s">
        <v>2720</v>
      </c>
      <c r="AM47" s="184" t="s">
        <v>2720</v>
      </c>
      <c r="AN47" s="184" t="s">
        <v>2836</v>
      </c>
      <c r="AO47" s="184" t="s">
        <v>2720</v>
      </c>
      <c r="AP47" s="184" t="s">
        <v>2720</v>
      </c>
      <c r="AQ47" s="184" t="s">
        <v>2836</v>
      </c>
      <c r="AR47" s="184" t="s">
        <v>2720</v>
      </c>
      <c r="AS47" s="184" t="s">
        <v>2720</v>
      </c>
      <c r="AT47" s="184" t="s">
        <v>2836</v>
      </c>
      <c r="AU47" s="184" t="s">
        <v>2720</v>
      </c>
      <c r="AV47" s="184" t="s">
        <v>2720</v>
      </c>
      <c r="AW47" s="184" t="s">
        <v>2836</v>
      </c>
      <c r="AX47" s="184" t="s">
        <v>2720</v>
      </c>
      <c r="AY47" s="184" t="s">
        <v>2720</v>
      </c>
      <c r="AZ47" s="184" t="s">
        <v>2836</v>
      </c>
      <c r="BA47" s="184" t="s">
        <v>2720</v>
      </c>
      <c r="BB47" s="184" t="s">
        <v>2720</v>
      </c>
      <c r="BC47" s="184" t="s">
        <v>2836</v>
      </c>
      <c r="BD47" s="184" t="s">
        <v>2720</v>
      </c>
      <c r="BE47" s="184" t="s">
        <v>2720</v>
      </c>
      <c r="BF47" s="184" t="s">
        <v>2836</v>
      </c>
      <c r="BG47" s="184" t="s">
        <v>2720</v>
      </c>
      <c r="BH47" s="184" t="s">
        <v>2720</v>
      </c>
      <c r="BI47" s="184" t="s">
        <v>2836</v>
      </c>
      <c r="BJ47" s="184" t="s">
        <v>2720</v>
      </c>
      <c r="BK47" s="184" t="s">
        <v>2720</v>
      </c>
      <c r="BL47" s="184" t="s">
        <v>2836</v>
      </c>
      <c r="BM47" s="184" t="s">
        <v>2720</v>
      </c>
      <c r="BN47" s="184" t="s">
        <v>2720</v>
      </c>
      <c r="BO47" s="184" t="s">
        <v>2836</v>
      </c>
      <c r="BP47" s="184" t="s">
        <v>2720</v>
      </c>
      <c r="BQ47" s="184" t="s">
        <v>2720</v>
      </c>
      <c r="BR47" s="184" t="s">
        <v>2836</v>
      </c>
      <c r="BS47" s="184" t="s">
        <v>2720</v>
      </c>
      <c r="BT47" s="184" t="s">
        <v>2720</v>
      </c>
      <c r="BU47" s="184" t="s">
        <v>2836</v>
      </c>
      <c r="BV47" s="184" t="s">
        <v>2720</v>
      </c>
      <c r="BW47" s="184" t="s">
        <v>2720</v>
      </c>
      <c r="BX47" s="184" t="s">
        <v>2836</v>
      </c>
      <c r="BY47" s="184" t="s">
        <v>2720</v>
      </c>
      <c r="BZ47" s="184" t="s">
        <v>2720</v>
      </c>
      <c r="CA47" s="184" t="s">
        <v>2836</v>
      </c>
      <c r="CB47" s="184" t="s">
        <v>2720</v>
      </c>
      <c r="CC47" s="184" t="s">
        <v>2720</v>
      </c>
      <c r="CD47" s="184" t="s">
        <v>2836</v>
      </c>
      <c r="CE47" s="184" t="s">
        <v>2720</v>
      </c>
      <c r="CF47" s="184" t="s">
        <v>2720</v>
      </c>
      <c r="CG47" s="184" t="s">
        <v>2836</v>
      </c>
      <c r="CH47" s="184" t="s">
        <v>2720</v>
      </c>
      <c r="CI47" s="184" t="s">
        <v>2720</v>
      </c>
      <c r="CJ47" s="184" t="s">
        <v>2836</v>
      </c>
      <c r="CK47" s="184" t="s">
        <v>2720</v>
      </c>
      <c r="CL47" s="184" t="s">
        <v>2720</v>
      </c>
      <c r="CM47" s="184" t="s">
        <v>2836</v>
      </c>
      <c r="CN47" s="184" t="s">
        <v>2720</v>
      </c>
      <c r="CO47" s="184" t="s">
        <v>2720</v>
      </c>
      <c r="CP47" s="184" t="s">
        <v>2836</v>
      </c>
      <c r="CQ47" s="184" t="s">
        <v>2720</v>
      </c>
      <c r="CR47" s="184" t="s">
        <v>2720</v>
      </c>
      <c r="CS47" s="184" t="s">
        <v>2836</v>
      </c>
      <c r="CT47" s="184" t="s">
        <v>2720</v>
      </c>
      <c r="CU47" s="184" t="s">
        <v>2720</v>
      </c>
      <c r="CV47" s="184" t="s">
        <v>2836</v>
      </c>
      <c r="CW47" s="184" t="s">
        <v>2720</v>
      </c>
      <c r="CX47" s="184" t="s">
        <v>2720</v>
      </c>
      <c r="CY47" s="184" t="s">
        <v>2836</v>
      </c>
      <c r="CZ47" s="184" t="s">
        <v>2720</v>
      </c>
      <c r="DA47" s="184" t="s">
        <v>2720</v>
      </c>
      <c r="DB47" s="184" t="s">
        <v>2836</v>
      </c>
      <c r="DC47" s="184" t="s">
        <v>2720</v>
      </c>
      <c r="DD47" s="184" t="s">
        <v>2720</v>
      </c>
      <c r="DE47" s="184" t="s">
        <v>2836</v>
      </c>
      <c r="DF47" s="184" t="s">
        <v>2720</v>
      </c>
      <c r="DG47" s="184" t="s">
        <v>2720</v>
      </c>
      <c r="DH47" s="184" t="s">
        <v>2836</v>
      </c>
      <c r="DI47" s="184" t="s">
        <v>2720</v>
      </c>
      <c r="DJ47" s="184" t="s">
        <v>2720</v>
      </c>
      <c r="DK47" s="184" t="s">
        <v>2836</v>
      </c>
      <c r="DL47" s="184" t="s">
        <v>2720</v>
      </c>
      <c r="DM47" s="184" t="s">
        <v>2720</v>
      </c>
      <c r="DN47" s="184" t="s">
        <v>2836</v>
      </c>
      <c r="DO47" s="184" t="s">
        <v>2720</v>
      </c>
      <c r="DP47" s="184" t="s">
        <v>2720</v>
      </c>
      <c r="DQ47" s="184" t="s">
        <v>2836</v>
      </c>
      <c r="DR47" s="184" t="s">
        <v>2720</v>
      </c>
      <c r="DS47" s="184" t="s">
        <v>2720</v>
      </c>
      <c r="DT47" s="184" t="s">
        <v>2836</v>
      </c>
      <c r="DU47" s="184" t="s">
        <v>2720</v>
      </c>
      <c r="DV47" s="184" t="s">
        <v>2720</v>
      </c>
      <c r="DW47" s="184" t="s">
        <v>2836</v>
      </c>
      <c r="DX47" s="184" t="s">
        <v>2720</v>
      </c>
      <c r="DY47" s="184" t="s">
        <v>2720</v>
      </c>
      <c r="DZ47" s="184" t="s">
        <v>2836</v>
      </c>
      <c r="EA47" s="184" t="s">
        <v>2720</v>
      </c>
      <c r="EB47" s="184" t="s">
        <v>2720</v>
      </c>
      <c r="EC47" s="184" t="s">
        <v>2836</v>
      </c>
      <c r="ED47" s="184" t="s">
        <v>2720</v>
      </c>
      <c r="EE47" s="184" t="s">
        <v>2720</v>
      </c>
      <c r="EF47" s="184" t="s">
        <v>2836</v>
      </c>
      <c r="EG47" s="184" t="s">
        <v>2720</v>
      </c>
      <c r="EH47" s="184" t="s">
        <v>2720</v>
      </c>
      <c r="EI47" s="184" t="s">
        <v>2836</v>
      </c>
      <c r="EJ47" s="184" t="s">
        <v>2720</v>
      </c>
      <c r="EK47" s="184" t="s">
        <v>2720</v>
      </c>
      <c r="EL47" s="184" t="s">
        <v>2836</v>
      </c>
      <c r="EM47" s="184" t="s">
        <v>2720</v>
      </c>
      <c r="EN47" s="184" t="s">
        <v>2720</v>
      </c>
      <c r="EO47" s="184" t="s">
        <v>2836</v>
      </c>
      <c r="EP47" s="184" t="s">
        <v>2720</v>
      </c>
      <c r="EQ47" s="184" t="s">
        <v>2720</v>
      </c>
      <c r="ER47" s="184" t="s">
        <v>2836</v>
      </c>
      <c r="ES47" s="184" t="s">
        <v>2720</v>
      </c>
      <c r="ET47" s="184" t="s">
        <v>2720</v>
      </c>
    </row>
    <row r="48" spans="1:150" x14ac:dyDescent="0.3">
      <c r="A48" s="1"/>
      <c r="B48" s="183" t="s">
        <v>3068</v>
      </c>
      <c r="C48" s="183" t="s">
        <v>126</v>
      </c>
      <c r="D48" s="183" t="s">
        <v>1089</v>
      </c>
      <c r="E48" s="183" t="s">
        <v>3069</v>
      </c>
      <c r="F48" s="183" t="s">
        <v>3070</v>
      </c>
      <c r="G48" s="184" t="s">
        <v>2836</v>
      </c>
      <c r="H48" s="184" t="s">
        <v>478</v>
      </c>
      <c r="I48" s="184" t="s">
        <v>478</v>
      </c>
      <c r="J48" s="184" t="s">
        <v>2836</v>
      </c>
      <c r="K48" s="184" t="s">
        <v>478</v>
      </c>
      <c r="L48" s="184" t="s">
        <v>478</v>
      </c>
      <c r="M48" s="184" t="s">
        <v>2836</v>
      </c>
      <c r="N48" s="184" t="s">
        <v>478</v>
      </c>
      <c r="O48" s="184" t="s">
        <v>478</v>
      </c>
      <c r="P48" s="184" t="s">
        <v>2836</v>
      </c>
      <c r="Q48" s="184" t="s">
        <v>478</v>
      </c>
      <c r="R48" s="184" t="s">
        <v>478</v>
      </c>
      <c r="S48" s="184" t="s">
        <v>2836</v>
      </c>
      <c r="T48" s="184" t="s">
        <v>478</v>
      </c>
      <c r="U48" s="184" t="s">
        <v>478</v>
      </c>
      <c r="V48" s="184" t="s">
        <v>2836</v>
      </c>
      <c r="W48" s="184" t="s">
        <v>478</v>
      </c>
      <c r="X48" s="184" t="s">
        <v>478</v>
      </c>
      <c r="Y48" s="184" t="s">
        <v>2836</v>
      </c>
      <c r="Z48" s="184" t="s">
        <v>478</v>
      </c>
      <c r="AA48" s="184" t="s">
        <v>478</v>
      </c>
      <c r="AB48" s="184" t="s">
        <v>2836</v>
      </c>
      <c r="AC48" s="184" t="s">
        <v>478</v>
      </c>
      <c r="AD48" s="184" t="s">
        <v>478</v>
      </c>
      <c r="AE48" s="184" t="s">
        <v>2836</v>
      </c>
      <c r="AF48" s="184" t="s">
        <v>478</v>
      </c>
      <c r="AG48" s="184" t="s">
        <v>478</v>
      </c>
      <c r="AH48" s="184" t="s">
        <v>2836</v>
      </c>
      <c r="AI48" s="184" t="s">
        <v>478</v>
      </c>
      <c r="AJ48" s="184" t="s">
        <v>478</v>
      </c>
      <c r="AK48" s="184" t="s">
        <v>2836</v>
      </c>
      <c r="AL48" s="184" t="s">
        <v>478</v>
      </c>
      <c r="AM48" s="184" t="s">
        <v>478</v>
      </c>
      <c r="AN48" s="184" t="s">
        <v>2836</v>
      </c>
      <c r="AO48" s="184" t="s">
        <v>478</v>
      </c>
      <c r="AP48" s="184" t="s">
        <v>478</v>
      </c>
      <c r="AQ48" s="184" t="s">
        <v>2836</v>
      </c>
      <c r="AR48" s="184" t="s">
        <v>478</v>
      </c>
      <c r="AS48" s="184" t="s">
        <v>478</v>
      </c>
      <c r="AT48" s="184" t="s">
        <v>2836</v>
      </c>
      <c r="AU48" s="184" t="s">
        <v>478</v>
      </c>
      <c r="AV48" s="184" t="s">
        <v>478</v>
      </c>
      <c r="AW48" s="184" t="s">
        <v>2836</v>
      </c>
      <c r="AX48" s="184" t="s">
        <v>478</v>
      </c>
      <c r="AY48" s="184" t="s">
        <v>478</v>
      </c>
      <c r="AZ48" s="184" t="s">
        <v>2836</v>
      </c>
      <c r="BA48" s="184" t="s">
        <v>478</v>
      </c>
      <c r="BB48" s="184" t="s">
        <v>478</v>
      </c>
      <c r="BC48" s="184" t="s">
        <v>2836</v>
      </c>
      <c r="BD48" s="184" t="s">
        <v>478</v>
      </c>
      <c r="BE48" s="184" t="s">
        <v>478</v>
      </c>
      <c r="BF48" s="184" t="s">
        <v>2836</v>
      </c>
      <c r="BG48" s="184" t="s">
        <v>478</v>
      </c>
      <c r="BH48" s="184" t="s">
        <v>478</v>
      </c>
      <c r="BI48" s="184" t="s">
        <v>2836</v>
      </c>
      <c r="BJ48" s="184" t="s">
        <v>478</v>
      </c>
      <c r="BK48" s="184" t="s">
        <v>478</v>
      </c>
      <c r="BL48" s="184" t="s">
        <v>2836</v>
      </c>
      <c r="BM48" s="184" t="s">
        <v>478</v>
      </c>
      <c r="BN48" s="184" t="s">
        <v>478</v>
      </c>
      <c r="BO48" s="184" t="s">
        <v>2836</v>
      </c>
      <c r="BP48" s="184" t="s">
        <v>478</v>
      </c>
      <c r="BQ48" s="184" t="s">
        <v>478</v>
      </c>
      <c r="BR48" s="184" t="s">
        <v>2836</v>
      </c>
      <c r="BS48" s="184" t="s">
        <v>478</v>
      </c>
      <c r="BT48" s="184" t="s">
        <v>478</v>
      </c>
      <c r="BU48" s="184" t="s">
        <v>2836</v>
      </c>
      <c r="BV48" s="184" t="s">
        <v>478</v>
      </c>
      <c r="BW48" s="184" t="s">
        <v>478</v>
      </c>
      <c r="BX48" s="184" t="s">
        <v>2836</v>
      </c>
      <c r="BY48" s="184" t="s">
        <v>478</v>
      </c>
      <c r="BZ48" s="184" t="s">
        <v>478</v>
      </c>
      <c r="CA48" s="184" t="s">
        <v>2836</v>
      </c>
      <c r="CB48" s="184" t="s">
        <v>478</v>
      </c>
      <c r="CC48" s="184" t="s">
        <v>478</v>
      </c>
      <c r="CD48" s="184" t="s">
        <v>2836</v>
      </c>
      <c r="CE48" s="184" t="s">
        <v>478</v>
      </c>
      <c r="CF48" s="184" t="s">
        <v>478</v>
      </c>
      <c r="CG48" s="184" t="s">
        <v>2836</v>
      </c>
      <c r="CH48" s="184" t="s">
        <v>478</v>
      </c>
      <c r="CI48" s="184" t="s">
        <v>478</v>
      </c>
      <c r="CJ48" s="184" t="s">
        <v>2836</v>
      </c>
      <c r="CK48" s="184" t="s">
        <v>478</v>
      </c>
      <c r="CL48" s="184" t="s">
        <v>478</v>
      </c>
      <c r="CM48" s="184" t="s">
        <v>2836</v>
      </c>
      <c r="CN48" s="184" t="s">
        <v>478</v>
      </c>
      <c r="CO48" s="184" t="s">
        <v>478</v>
      </c>
      <c r="CP48" s="184" t="s">
        <v>2836</v>
      </c>
      <c r="CQ48" s="184" t="s">
        <v>478</v>
      </c>
      <c r="CR48" s="184" t="s">
        <v>478</v>
      </c>
      <c r="CS48" s="184" t="s">
        <v>2836</v>
      </c>
      <c r="CT48" s="184" t="s">
        <v>478</v>
      </c>
      <c r="CU48" s="184" t="s">
        <v>478</v>
      </c>
      <c r="CV48" s="184" t="s">
        <v>2836</v>
      </c>
      <c r="CW48" s="184" t="s">
        <v>478</v>
      </c>
      <c r="CX48" s="184" t="s">
        <v>478</v>
      </c>
      <c r="CY48" s="184" t="s">
        <v>2836</v>
      </c>
      <c r="CZ48" s="184" t="s">
        <v>478</v>
      </c>
      <c r="DA48" s="184" t="s">
        <v>478</v>
      </c>
      <c r="DB48" s="184" t="s">
        <v>2836</v>
      </c>
      <c r="DC48" s="184" t="s">
        <v>478</v>
      </c>
      <c r="DD48" s="184" t="s">
        <v>478</v>
      </c>
      <c r="DE48" s="184" t="s">
        <v>2836</v>
      </c>
      <c r="DF48" s="184" t="s">
        <v>478</v>
      </c>
      <c r="DG48" s="184" t="s">
        <v>478</v>
      </c>
      <c r="DH48" s="184" t="s">
        <v>2836</v>
      </c>
      <c r="DI48" s="184" t="s">
        <v>478</v>
      </c>
      <c r="DJ48" s="184" t="s">
        <v>478</v>
      </c>
      <c r="DK48" s="184" t="s">
        <v>2836</v>
      </c>
      <c r="DL48" s="184" t="s">
        <v>478</v>
      </c>
      <c r="DM48" s="184" t="s">
        <v>478</v>
      </c>
      <c r="DN48" s="184" t="s">
        <v>2836</v>
      </c>
      <c r="DO48" s="184" t="s">
        <v>478</v>
      </c>
      <c r="DP48" s="184" t="s">
        <v>478</v>
      </c>
      <c r="DQ48" s="184" t="s">
        <v>2836</v>
      </c>
      <c r="DR48" s="184" t="s">
        <v>478</v>
      </c>
      <c r="DS48" s="184" t="s">
        <v>478</v>
      </c>
      <c r="DT48" s="184" t="s">
        <v>2836</v>
      </c>
      <c r="DU48" s="184" t="s">
        <v>478</v>
      </c>
      <c r="DV48" s="184" t="s">
        <v>478</v>
      </c>
      <c r="DW48" s="184" t="s">
        <v>2836</v>
      </c>
      <c r="DX48" s="184" t="s">
        <v>478</v>
      </c>
      <c r="DY48" s="184" t="s">
        <v>478</v>
      </c>
      <c r="DZ48" s="184" t="s">
        <v>2836</v>
      </c>
      <c r="EA48" s="184" t="s">
        <v>478</v>
      </c>
      <c r="EB48" s="184" t="s">
        <v>478</v>
      </c>
      <c r="EC48" s="184" t="s">
        <v>2836</v>
      </c>
      <c r="ED48" s="184" t="s">
        <v>478</v>
      </c>
      <c r="EE48" s="184" t="s">
        <v>478</v>
      </c>
      <c r="EF48" s="184" t="s">
        <v>2836</v>
      </c>
      <c r="EG48" s="184" t="s">
        <v>478</v>
      </c>
      <c r="EH48" s="184" t="s">
        <v>478</v>
      </c>
      <c r="EI48" s="184" t="s">
        <v>2836</v>
      </c>
      <c r="EJ48" s="184" t="s">
        <v>478</v>
      </c>
      <c r="EK48" s="184" t="s">
        <v>478</v>
      </c>
      <c r="EL48" s="184" t="s">
        <v>2836</v>
      </c>
      <c r="EM48" s="184" t="s">
        <v>478</v>
      </c>
      <c r="EN48" s="184" t="s">
        <v>478</v>
      </c>
      <c r="EO48" s="184" t="s">
        <v>2836</v>
      </c>
      <c r="EP48" s="184" t="s">
        <v>478</v>
      </c>
      <c r="EQ48" s="184" t="s">
        <v>478</v>
      </c>
      <c r="ER48" s="184" t="s">
        <v>2836</v>
      </c>
      <c r="ES48" s="184" t="s">
        <v>478</v>
      </c>
      <c r="ET48" s="184" t="s">
        <v>478</v>
      </c>
    </row>
    <row r="49" spans="1:150" x14ac:dyDescent="0.3">
      <c r="A49" s="1"/>
      <c r="B49" s="182" t="s">
        <v>3071</v>
      </c>
      <c r="C49" s="182" t="s">
        <v>23</v>
      </c>
      <c r="D49" s="182" t="s">
        <v>916</v>
      </c>
      <c r="E49" s="182" t="s">
        <v>3072</v>
      </c>
      <c r="F49" s="182" t="s">
        <v>3073</v>
      </c>
      <c r="G49" s="182" t="s">
        <v>2836</v>
      </c>
      <c r="H49" s="182" t="s">
        <v>3074</v>
      </c>
      <c r="I49" s="182" t="s">
        <v>3075</v>
      </c>
      <c r="J49" s="182" t="s">
        <v>2836</v>
      </c>
      <c r="K49" s="182" t="s">
        <v>3076</v>
      </c>
      <c r="L49" s="182" t="s">
        <v>3075</v>
      </c>
      <c r="M49" s="182" t="s">
        <v>2836</v>
      </c>
      <c r="N49" s="182" t="s">
        <v>3077</v>
      </c>
      <c r="O49" s="182" t="s">
        <v>3075</v>
      </c>
      <c r="P49" s="182" t="s">
        <v>2836</v>
      </c>
      <c r="Q49" s="182" t="s">
        <v>3078</v>
      </c>
      <c r="R49" s="182" t="s">
        <v>3075</v>
      </c>
      <c r="S49" s="182" t="s">
        <v>2836</v>
      </c>
      <c r="T49" s="182" t="s">
        <v>3079</v>
      </c>
      <c r="U49" s="182" t="s">
        <v>3075</v>
      </c>
      <c r="V49" s="182" t="s">
        <v>2836</v>
      </c>
      <c r="W49" s="182" t="s">
        <v>3080</v>
      </c>
      <c r="X49" s="182" t="s">
        <v>3081</v>
      </c>
      <c r="Y49" s="182" t="s">
        <v>2836</v>
      </c>
      <c r="Z49" s="182" t="s">
        <v>3082</v>
      </c>
      <c r="AA49" s="182" t="s">
        <v>3075</v>
      </c>
      <c r="AB49" s="182" t="s">
        <v>2836</v>
      </c>
      <c r="AC49" s="182" t="s">
        <v>3083</v>
      </c>
      <c r="AD49" s="182" t="s">
        <v>3075</v>
      </c>
      <c r="AE49" s="182" t="s">
        <v>2836</v>
      </c>
      <c r="AF49" s="182" t="s">
        <v>3084</v>
      </c>
      <c r="AG49" s="182" t="s">
        <v>3075</v>
      </c>
      <c r="AH49" s="182" t="s">
        <v>2836</v>
      </c>
      <c r="AI49" s="182" t="s">
        <v>3078</v>
      </c>
      <c r="AJ49" s="182" t="s">
        <v>3075</v>
      </c>
      <c r="AK49" s="182" t="s">
        <v>2836</v>
      </c>
      <c r="AL49" s="182" t="s">
        <v>3085</v>
      </c>
      <c r="AM49" s="182" t="s">
        <v>3075</v>
      </c>
      <c r="AN49" s="182" t="s">
        <v>2836</v>
      </c>
      <c r="AO49" s="182" t="s">
        <v>3086</v>
      </c>
      <c r="AP49" s="182" t="s">
        <v>3087</v>
      </c>
      <c r="AQ49" s="182" t="s">
        <v>2836</v>
      </c>
      <c r="AR49" s="182" t="s">
        <v>3088</v>
      </c>
      <c r="AS49" s="182" t="s">
        <v>3075</v>
      </c>
      <c r="AT49" s="182" t="s">
        <v>2836</v>
      </c>
      <c r="AU49" s="182" t="s">
        <v>3089</v>
      </c>
      <c r="AV49" s="182" t="s">
        <v>3090</v>
      </c>
      <c r="AW49" s="182" t="s">
        <v>2836</v>
      </c>
      <c r="AX49" s="182" t="s">
        <v>2720</v>
      </c>
      <c r="AY49" s="182" t="s">
        <v>3091</v>
      </c>
      <c r="AZ49" s="182" t="s">
        <v>2836</v>
      </c>
      <c r="BA49" s="182" t="s">
        <v>3092</v>
      </c>
      <c r="BB49" s="182" t="s">
        <v>3090</v>
      </c>
      <c r="BC49" s="182" t="s">
        <v>2836</v>
      </c>
      <c r="BD49" s="182" t="s">
        <v>3093</v>
      </c>
      <c r="BE49" s="182" t="s">
        <v>2720</v>
      </c>
      <c r="BF49" s="182" t="s">
        <v>2836</v>
      </c>
      <c r="BG49" s="182" t="s">
        <v>3094</v>
      </c>
      <c r="BH49" s="182" t="s">
        <v>3090</v>
      </c>
      <c r="BI49" s="182" t="s">
        <v>2836</v>
      </c>
      <c r="BJ49" s="182" t="s">
        <v>3095</v>
      </c>
      <c r="BK49" s="182" t="s">
        <v>3090</v>
      </c>
      <c r="BL49" s="182" t="s">
        <v>2836</v>
      </c>
      <c r="BM49" s="182" t="s">
        <v>3096</v>
      </c>
      <c r="BN49" s="182" t="s">
        <v>3097</v>
      </c>
      <c r="BO49" s="182" t="s">
        <v>2836</v>
      </c>
      <c r="BP49" s="182" t="s">
        <v>3098</v>
      </c>
      <c r="BQ49" s="182" t="s">
        <v>3099</v>
      </c>
      <c r="BR49" s="182" t="s">
        <v>2836</v>
      </c>
      <c r="BS49" s="182" t="s">
        <v>3100</v>
      </c>
      <c r="BT49" s="182" t="s">
        <v>3101</v>
      </c>
      <c r="BU49" s="182" t="s">
        <v>2836</v>
      </c>
      <c r="BV49" s="182" t="s">
        <v>3102</v>
      </c>
      <c r="BW49" s="182" t="s">
        <v>3103</v>
      </c>
      <c r="BX49" s="182" t="s">
        <v>2836</v>
      </c>
      <c r="BY49" s="182" t="s">
        <v>3104</v>
      </c>
      <c r="BZ49" s="182" t="s">
        <v>2720</v>
      </c>
      <c r="CA49" s="182" t="s">
        <v>2836</v>
      </c>
      <c r="CB49" s="182" t="s">
        <v>3105</v>
      </c>
      <c r="CC49" s="182" t="s">
        <v>3106</v>
      </c>
      <c r="CD49" s="182" t="s">
        <v>2836</v>
      </c>
      <c r="CE49" s="182" t="s">
        <v>3107</v>
      </c>
      <c r="CF49" s="182" t="s">
        <v>3108</v>
      </c>
      <c r="CG49" s="182" t="s">
        <v>2836</v>
      </c>
      <c r="CH49" s="182" t="s">
        <v>3109</v>
      </c>
      <c r="CI49" s="182" t="s">
        <v>3108</v>
      </c>
      <c r="CJ49" s="182" t="s">
        <v>2836</v>
      </c>
      <c r="CK49" s="182" t="s">
        <v>3110</v>
      </c>
      <c r="CL49" s="182" t="s">
        <v>3111</v>
      </c>
      <c r="CM49" s="182" t="s">
        <v>2836</v>
      </c>
      <c r="CN49" s="182" t="s">
        <v>2720</v>
      </c>
      <c r="CO49" s="182" t="s">
        <v>3112</v>
      </c>
      <c r="CP49" s="182" t="s">
        <v>2836</v>
      </c>
      <c r="CQ49" s="182" t="s">
        <v>3113</v>
      </c>
      <c r="CR49" s="182" t="s">
        <v>3114</v>
      </c>
      <c r="CS49" s="182" t="s">
        <v>2836</v>
      </c>
      <c r="CT49" s="182" t="s">
        <v>3115</v>
      </c>
      <c r="CU49" s="182" t="s">
        <v>3116</v>
      </c>
      <c r="CV49" s="182" t="s">
        <v>2836</v>
      </c>
      <c r="CW49" s="182" t="s">
        <v>3117</v>
      </c>
      <c r="CX49" s="182" t="s">
        <v>2720</v>
      </c>
      <c r="CY49" s="182" t="s">
        <v>2836</v>
      </c>
      <c r="CZ49" s="182" t="s">
        <v>3118</v>
      </c>
      <c r="DA49" s="182" t="s">
        <v>3119</v>
      </c>
      <c r="DB49" s="182" t="s">
        <v>2836</v>
      </c>
      <c r="DC49" s="182" t="s">
        <v>3120</v>
      </c>
      <c r="DD49" s="182" t="s">
        <v>3108</v>
      </c>
      <c r="DE49" s="182" t="s">
        <v>2836</v>
      </c>
      <c r="DF49" s="182" t="s">
        <v>3121</v>
      </c>
      <c r="DG49" s="182" t="s">
        <v>3122</v>
      </c>
      <c r="DH49" s="182" t="s">
        <v>2836</v>
      </c>
      <c r="DI49" s="182" t="s">
        <v>3123</v>
      </c>
      <c r="DJ49" s="182" t="s">
        <v>3124</v>
      </c>
      <c r="DK49" s="182" t="s">
        <v>2836</v>
      </c>
      <c r="DL49" s="182" t="s">
        <v>3090</v>
      </c>
      <c r="DM49" s="182" t="s">
        <v>3125</v>
      </c>
      <c r="DN49" s="182" t="s">
        <v>2836</v>
      </c>
      <c r="DO49" s="182" t="s">
        <v>3126</v>
      </c>
      <c r="DP49" s="182" t="s">
        <v>3127</v>
      </c>
      <c r="DQ49" s="182" t="s">
        <v>2836</v>
      </c>
      <c r="DR49" s="182" t="s">
        <v>3128</v>
      </c>
      <c r="DS49" s="182" t="s">
        <v>3129</v>
      </c>
      <c r="DT49" s="182" t="s">
        <v>2836</v>
      </c>
      <c r="DU49" s="182" t="s">
        <v>3130</v>
      </c>
      <c r="DV49" s="182" t="s">
        <v>3131</v>
      </c>
      <c r="DW49" s="182" t="s">
        <v>2836</v>
      </c>
      <c r="DX49" s="182" t="s">
        <v>3132</v>
      </c>
      <c r="DY49" s="182" t="s">
        <v>3133</v>
      </c>
      <c r="DZ49" s="182" t="s">
        <v>2836</v>
      </c>
      <c r="EA49" s="182" t="s">
        <v>3134</v>
      </c>
      <c r="EB49" s="182" t="s">
        <v>3135</v>
      </c>
      <c r="EC49" s="182" t="s">
        <v>2836</v>
      </c>
      <c r="ED49" s="182" t="s">
        <v>3136</v>
      </c>
      <c r="EE49" s="182" t="s">
        <v>3137</v>
      </c>
      <c r="EF49" s="182" t="s">
        <v>2836</v>
      </c>
      <c r="EG49" s="182" t="s">
        <v>3095</v>
      </c>
      <c r="EH49" s="182" t="s">
        <v>3138</v>
      </c>
      <c r="EI49" s="182" t="s">
        <v>2836</v>
      </c>
      <c r="EJ49" s="182" t="s">
        <v>3139</v>
      </c>
      <c r="EK49" s="182" t="s">
        <v>3140</v>
      </c>
      <c r="EL49" s="182" t="s">
        <v>2836</v>
      </c>
      <c r="EM49" s="182" t="s">
        <v>3141</v>
      </c>
      <c r="EN49" s="182" t="s">
        <v>3142</v>
      </c>
      <c r="EO49" s="182" t="s">
        <v>2836</v>
      </c>
      <c r="EP49" s="182" t="s">
        <v>3143</v>
      </c>
      <c r="EQ49" s="182" t="s">
        <v>3144</v>
      </c>
      <c r="ER49" s="182" t="s">
        <v>2836</v>
      </c>
      <c r="ES49" s="182" t="s">
        <v>3145</v>
      </c>
      <c r="ET49" s="182" t="s">
        <v>3146</v>
      </c>
    </row>
    <row r="50" spans="1:150" x14ac:dyDescent="0.3">
      <c r="A50" s="1"/>
      <c r="B50" s="183" t="s">
        <v>3147</v>
      </c>
      <c r="C50" s="183" t="s">
        <v>23</v>
      </c>
      <c r="D50" s="183" t="s">
        <v>916</v>
      </c>
      <c r="E50" s="183" t="s">
        <v>3148</v>
      </c>
      <c r="F50" s="183" t="s">
        <v>3149</v>
      </c>
      <c r="G50" s="184" t="s">
        <v>2836</v>
      </c>
      <c r="H50" s="184" t="s">
        <v>3150</v>
      </c>
      <c r="I50" s="184" t="s">
        <v>3151</v>
      </c>
      <c r="J50" s="184" t="s">
        <v>2836</v>
      </c>
      <c r="K50" s="184" t="s">
        <v>3152</v>
      </c>
      <c r="L50" s="184" t="s">
        <v>3153</v>
      </c>
      <c r="M50" s="184" t="s">
        <v>2836</v>
      </c>
      <c r="N50" s="184" t="s">
        <v>3154</v>
      </c>
      <c r="O50" s="184" t="s">
        <v>3155</v>
      </c>
      <c r="P50" s="184" t="s">
        <v>2836</v>
      </c>
      <c r="Q50" s="184" t="s">
        <v>3156</v>
      </c>
      <c r="R50" s="184" t="s">
        <v>3157</v>
      </c>
      <c r="S50" s="184" t="s">
        <v>2836</v>
      </c>
      <c r="T50" s="184" t="s">
        <v>3158</v>
      </c>
      <c r="U50" s="184" t="s">
        <v>3159</v>
      </c>
      <c r="V50" s="184" t="s">
        <v>2836</v>
      </c>
      <c r="W50" s="184" t="s">
        <v>3080</v>
      </c>
      <c r="X50" s="184" t="s">
        <v>3160</v>
      </c>
      <c r="Y50" s="184" t="s">
        <v>2836</v>
      </c>
      <c r="Z50" s="184" t="s">
        <v>3161</v>
      </c>
      <c r="AA50" s="184" t="s">
        <v>3162</v>
      </c>
      <c r="AB50" s="184" t="s">
        <v>2836</v>
      </c>
      <c r="AC50" s="184" t="s">
        <v>3163</v>
      </c>
      <c r="AD50" s="184" t="s">
        <v>3164</v>
      </c>
      <c r="AE50" s="184" t="s">
        <v>2836</v>
      </c>
      <c r="AF50" s="184" t="s">
        <v>2720</v>
      </c>
      <c r="AG50" s="184" t="s">
        <v>3165</v>
      </c>
      <c r="AH50" s="184" t="s">
        <v>2836</v>
      </c>
      <c r="AI50" s="184" t="s">
        <v>3156</v>
      </c>
      <c r="AJ50" s="184" t="s">
        <v>3166</v>
      </c>
      <c r="AK50" s="184" t="s">
        <v>2836</v>
      </c>
      <c r="AL50" s="184" t="s">
        <v>2720</v>
      </c>
      <c r="AM50" s="184" t="s">
        <v>3167</v>
      </c>
      <c r="AN50" s="184" t="s">
        <v>2836</v>
      </c>
      <c r="AO50" s="184" t="s">
        <v>2720</v>
      </c>
      <c r="AP50" s="184" t="s">
        <v>3168</v>
      </c>
      <c r="AQ50" s="184" t="s">
        <v>2836</v>
      </c>
      <c r="AR50" s="184" t="s">
        <v>3169</v>
      </c>
      <c r="AS50" s="184" t="s">
        <v>3170</v>
      </c>
      <c r="AT50" s="184" t="s">
        <v>2836</v>
      </c>
      <c r="AU50" s="184" t="s">
        <v>3171</v>
      </c>
      <c r="AV50" s="184" t="s">
        <v>3172</v>
      </c>
      <c r="AW50" s="184" t="s">
        <v>2836</v>
      </c>
      <c r="AX50" s="184" t="s">
        <v>2720</v>
      </c>
      <c r="AY50" s="184" t="s">
        <v>3173</v>
      </c>
      <c r="AZ50" s="184" t="s">
        <v>2836</v>
      </c>
      <c r="BA50" s="184" t="s">
        <v>2720</v>
      </c>
      <c r="BB50" s="184" t="s">
        <v>2720</v>
      </c>
      <c r="BC50" s="184" t="s">
        <v>2836</v>
      </c>
      <c r="BD50" s="184" t="s">
        <v>2720</v>
      </c>
      <c r="BE50" s="184" t="s">
        <v>2720</v>
      </c>
      <c r="BF50" s="184" t="s">
        <v>2836</v>
      </c>
      <c r="BG50" s="184" t="s">
        <v>3094</v>
      </c>
      <c r="BH50" s="184" t="s">
        <v>2720</v>
      </c>
      <c r="BI50" s="184" t="s">
        <v>2836</v>
      </c>
      <c r="BJ50" s="184" t="s">
        <v>2720</v>
      </c>
      <c r="BK50" s="184" t="s">
        <v>3174</v>
      </c>
      <c r="BL50" s="184" t="s">
        <v>2836</v>
      </c>
      <c r="BM50" s="184" t="s">
        <v>3175</v>
      </c>
      <c r="BN50" s="184" t="s">
        <v>3176</v>
      </c>
      <c r="BO50" s="184" t="s">
        <v>2836</v>
      </c>
      <c r="BP50" s="184" t="s">
        <v>2720</v>
      </c>
      <c r="BQ50" s="184" t="s">
        <v>3177</v>
      </c>
      <c r="BR50" s="184" t="s">
        <v>2836</v>
      </c>
      <c r="BS50" s="184" t="s">
        <v>2720</v>
      </c>
      <c r="BT50" s="184" t="s">
        <v>3178</v>
      </c>
      <c r="BU50" s="184" t="s">
        <v>2836</v>
      </c>
      <c r="BV50" s="184" t="s">
        <v>2720</v>
      </c>
      <c r="BW50" s="184" t="s">
        <v>3103</v>
      </c>
      <c r="BX50" s="184" t="s">
        <v>2836</v>
      </c>
      <c r="BY50" s="184" t="s">
        <v>2720</v>
      </c>
      <c r="BZ50" s="184" t="s">
        <v>2720</v>
      </c>
      <c r="CA50" s="184" t="s">
        <v>2836</v>
      </c>
      <c r="CB50" s="184" t="s">
        <v>3105</v>
      </c>
      <c r="CC50" s="184" t="s">
        <v>2720</v>
      </c>
      <c r="CD50" s="184" t="s">
        <v>2836</v>
      </c>
      <c r="CE50" s="184" t="s">
        <v>3107</v>
      </c>
      <c r="CF50" s="184" t="s">
        <v>3179</v>
      </c>
      <c r="CG50" s="184" t="s">
        <v>2836</v>
      </c>
      <c r="CH50" s="184" t="s">
        <v>3109</v>
      </c>
      <c r="CI50" s="184" t="s">
        <v>3180</v>
      </c>
      <c r="CJ50" s="184" t="s">
        <v>2836</v>
      </c>
      <c r="CK50" s="184" t="s">
        <v>3110</v>
      </c>
      <c r="CL50" s="184" t="s">
        <v>2720</v>
      </c>
      <c r="CM50" s="184" t="s">
        <v>2836</v>
      </c>
      <c r="CN50" s="184" t="s">
        <v>2720</v>
      </c>
      <c r="CO50" s="184" t="s">
        <v>3181</v>
      </c>
      <c r="CP50" s="184" t="s">
        <v>2836</v>
      </c>
      <c r="CQ50" s="184" t="s">
        <v>3182</v>
      </c>
      <c r="CR50" s="184" t="s">
        <v>2720</v>
      </c>
      <c r="CS50" s="184" t="s">
        <v>2836</v>
      </c>
      <c r="CT50" s="184" t="s">
        <v>3183</v>
      </c>
      <c r="CU50" s="184" t="s">
        <v>2720</v>
      </c>
      <c r="CV50" s="184" t="s">
        <v>2836</v>
      </c>
      <c r="CW50" s="184" t="s">
        <v>2720</v>
      </c>
      <c r="CX50" s="184" t="s">
        <v>2720</v>
      </c>
      <c r="CY50" s="184" t="s">
        <v>2836</v>
      </c>
      <c r="CZ50" s="184" t="s">
        <v>3184</v>
      </c>
      <c r="DA50" s="184" t="s">
        <v>3185</v>
      </c>
      <c r="DB50" s="184" t="s">
        <v>2836</v>
      </c>
      <c r="DC50" s="184" t="s">
        <v>3186</v>
      </c>
      <c r="DD50" s="184" t="s">
        <v>3187</v>
      </c>
      <c r="DE50" s="184" t="s">
        <v>2836</v>
      </c>
      <c r="DF50" s="184" t="s">
        <v>3188</v>
      </c>
      <c r="DG50" s="184" t="s">
        <v>3189</v>
      </c>
      <c r="DH50" s="184" t="s">
        <v>2836</v>
      </c>
      <c r="DI50" s="184" t="s">
        <v>3190</v>
      </c>
      <c r="DJ50" s="184" t="s">
        <v>3191</v>
      </c>
      <c r="DK50" s="184" t="s">
        <v>2836</v>
      </c>
      <c r="DL50" s="184" t="s">
        <v>3192</v>
      </c>
      <c r="DM50" s="184" t="s">
        <v>3193</v>
      </c>
      <c r="DN50" s="184" t="s">
        <v>2836</v>
      </c>
      <c r="DO50" s="184" t="s">
        <v>3194</v>
      </c>
      <c r="DP50" s="184" t="s">
        <v>3195</v>
      </c>
      <c r="DQ50" s="184" t="s">
        <v>2836</v>
      </c>
      <c r="DR50" s="184" t="s">
        <v>3196</v>
      </c>
      <c r="DS50" s="184" t="s">
        <v>3197</v>
      </c>
      <c r="DT50" s="184" t="s">
        <v>2836</v>
      </c>
      <c r="DU50" s="184" t="s">
        <v>2720</v>
      </c>
      <c r="DV50" s="184" t="s">
        <v>3198</v>
      </c>
      <c r="DW50" s="184" t="s">
        <v>2836</v>
      </c>
      <c r="DX50" s="184" t="s">
        <v>2720</v>
      </c>
      <c r="DY50" s="184" t="s">
        <v>3199</v>
      </c>
      <c r="DZ50" s="184" t="s">
        <v>2836</v>
      </c>
      <c r="EA50" s="184" t="s">
        <v>2720</v>
      </c>
      <c r="EB50" s="184" t="s">
        <v>3200</v>
      </c>
      <c r="EC50" s="184" t="s">
        <v>2836</v>
      </c>
      <c r="ED50" s="184" t="s">
        <v>3201</v>
      </c>
      <c r="EE50" s="184" t="s">
        <v>3202</v>
      </c>
      <c r="EF50" s="184" t="s">
        <v>2836</v>
      </c>
      <c r="EG50" s="184" t="s">
        <v>2720</v>
      </c>
      <c r="EH50" s="184" t="s">
        <v>3203</v>
      </c>
      <c r="EI50" s="184" t="s">
        <v>2836</v>
      </c>
      <c r="EJ50" s="184" t="s">
        <v>3204</v>
      </c>
      <c r="EK50" s="184" t="s">
        <v>3205</v>
      </c>
      <c r="EL50" s="184" t="s">
        <v>2836</v>
      </c>
      <c r="EM50" s="184" t="s">
        <v>3206</v>
      </c>
      <c r="EN50" s="184" t="s">
        <v>2886</v>
      </c>
      <c r="EO50" s="184" t="s">
        <v>2836</v>
      </c>
      <c r="EP50" s="184" t="s">
        <v>2720</v>
      </c>
      <c r="EQ50" s="184" t="s">
        <v>2720</v>
      </c>
      <c r="ER50" s="184" t="s">
        <v>2836</v>
      </c>
      <c r="ES50" s="184" t="s">
        <v>2720</v>
      </c>
      <c r="ET50" s="184" t="s">
        <v>3207</v>
      </c>
    </row>
    <row r="51" spans="1:150" x14ac:dyDescent="0.3">
      <c r="A51" s="1"/>
      <c r="B51" s="183" t="s">
        <v>3208</v>
      </c>
      <c r="C51" s="183" t="s">
        <v>23</v>
      </c>
      <c r="D51" s="183" t="s">
        <v>916</v>
      </c>
      <c r="E51" s="183" t="s">
        <v>3209</v>
      </c>
      <c r="F51" s="183" t="s">
        <v>3210</v>
      </c>
      <c r="G51" s="184" t="s">
        <v>2836</v>
      </c>
      <c r="H51" s="184" t="s">
        <v>2720</v>
      </c>
      <c r="I51" s="184" t="s">
        <v>2720</v>
      </c>
      <c r="J51" s="184" t="s">
        <v>2836</v>
      </c>
      <c r="K51" s="184" t="s">
        <v>2720</v>
      </c>
      <c r="L51" s="184" t="s">
        <v>2720</v>
      </c>
      <c r="M51" s="184" t="s">
        <v>2836</v>
      </c>
      <c r="N51" s="184" t="s">
        <v>2720</v>
      </c>
      <c r="O51" s="184" t="s">
        <v>2720</v>
      </c>
      <c r="P51" s="184" t="s">
        <v>2836</v>
      </c>
      <c r="Q51" s="184" t="s">
        <v>2720</v>
      </c>
      <c r="R51" s="184" t="s">
        <v>2720</v>
      </c>
      <c r="S51" s="184" t="s">
        <v>2836</v>
      </c>
      <c r="T51" s="184" t="s">
        <v>2720</v>
      </c>
      <c r="U51" s="184" t="s">
        <v>2720</v>
      </c>
      <c r="V51" s="184" t="s">
        <v>2836</v>
      </c>
      <c r="W51" s="184" t="s">
        <v>2720</v>
      </c>
      <c r="X51" s="184" t="s">
        <v>2720</v>
      </c>
      <c r="Y51" s="184" t="s">
        <v>2836</v>
      </c>
      <c r="Z51" s="184" t="s">
        <v>2720</v>
      </c>
      <c r="AA51" s="184" t="s">
        <v>2720</v>
      </c>
      <c r="AB51" s="184" t="s">
        <v>2836</v>
      </c>
      <c r="AC51" s="184" t="s">
        <v>2720</v>
      </c>
      <c r="AD51" s="184" t="s">
        <v>2720</v>
      </c>
      <c r="AE51" s="184" t="s">
        <v>2836</v>
      </c>
      <c r="AF51" s="184" t="s">
        <v>2720</v>
      </c>
      <c r="AG51" s="184" t="s">
        <v>2720</v>
      </c>
      <c r="AH51" s="184" t="s">
        <v>2836</v>
      </c>
      <c r="AI51" s="184" t="s">
        <v>2720</v>
      </c>
      <c r="AJ51" s="184" t="s">
        <v>2720</v>
      </c>
      <c r="AK51" s="184" t="s">
        <v>2836</v>
      </c>
      <c r="AL51" s="184" t="s">
        <v>2720</v>
      </c>
      <c r="AM51" s="184" t="s">
        <v>2720</v>
      </c>
      <c r="AN51" s="184" t="s">
        <v>2836</v>
      </c>
      <c r="AO51" s="184" t="s">
        <v>2720</v>
      </c>
      <c r="AP51" s="184" t="s">
        <v>2720</v>
      </c>
      <c r="AQ51" s="184" t="s">
        <v>2836</v>
      </c>
      <c r="AR51" s="184" t="s">
        <v>2720</v>
      </c>
      <c r="AS51" s="184" t="s">
        <v>2720</v>
      </c>
      <c r="AT51" s="184" t="s">
        <v>2836</v>
      </c>
      <c r="AU51" s="184" t="s">
        <v>2720</v>
      </c>
      <c r="AV51" s="184" t="s">
        <v>2720</v>
      </c>
      <c r="AW51" s="184" t="s">
        <v>2836</v>
      </c>
      <c r="AX51" s="184" t="s">
        <v>2720</v>
      </c>
      <c r="AY51" s="184" t="s">
        <v>2720</v>
      </c>
      <c r="AZ51" s="184" t="s">
        <v>2836</v>
      </c>
      <c r="BA51" s="184" t="s">
        <v>2720</v>
      </c>
      <c r="BB51" s="184" t="s">
        <v>3211</v>
      </c>
      <c r="BC51" s="184" t="s">
        <v>2836</v>
      </c>
      <c r="BD51" s="184" t="s">
        <v>2720</v>
      </c>
      <c r="BE51" s="184" t="s">
        <v>2720</v>
      </c>
      <c r="BF51" s="184" t="s">
        <v>2836</v>
      </c>
      <c r="BG51" s="184" t="s">
        <v>2720</v>
      </c>
      <c r="BH51" s="184" t="s">
        <v>2720</v>
      </c>
      <c r="BI51" s="184" t="s">
        <v>2836</v>
      </c>
      <c r="BJ51" s="184" t="s">
        <v>2720</v>
      </c>
      <c r="BK51" s="184" t="s">
        <v>2720</v>
      </c>
      <c r="BL51" s="184" t="s">
        <v>2836</v>
      </c>
      <c r="BM51" s="184" t="s">
        <v>2720</v>
      </c>
      <c r="BN51" s="184" t="s">
        <v>2720</v>
      </c>
      <c r="BO51" s="184" t="s">
        <v>2836</v>
      </c>
      <c r="BP51" s="184" t="s">
        <v>2720</v>
      </c>
      <c r="BQ51" s="184" t="s">
        <v>2720</v>
      </c>
      <c r="BR51" s="184" t="s">
        <v>2836</v>
      </c>
      <c r="BS51" s="184" t="s">
        <v>2720</v>
      </c>
      <c r="BT51" s="184" t="s">
        <v>2720</v>
      </c>
      <c r="BU51" s="184" t="s">
        <v>2836</v>
      </c>
      <c r="BV51" s="184" t="s">
        <v>2720</v>
      </c>
      <c r="BW51" s="184" t="s">
        <v>2720</v>
      </c>
      <c r="BX51" s="184" t="s">
        <v>2836</v>
      </c>
      <c r="BY51" s="184" t="s">
        <v>2720</v>
      </c>
      <c r="BZ51" s="184" t="s">
        <v>2720</v>
      </c>
      <c r="CA51" s="184" t="s">
        <v>2836</v>
      </c>
      <c r="CB51" s="184" t="s">
        <v>2720</v>
      </c>
      <c r="CC51" s="184" t="s">
        <v>2720</v>
      </c>
      <c r="CD51" s="184" t="s">
        <v>2836</v>
      </c>
      <c r="CE51" s="184" t="s">
        <v>2720</v>
      </c>
      <c r="CF51" s="184" t="s">
        <v>2720</v>
      </c>
      <c r="CG51" s="184" t="s">
        <v>2836</v>
      </c>
      <c r="CH51" s="184" t="s">
        <v>2720</v>
      </c>
      <c r="CI51" s="184" t="s">
        <v>2720</v>
      </c>
      <c r="CJ51" s="184" t="s">
        <v>2836</v>
      </c>
      <c r="CK51" s="184" t="s">
        <v>2720</v>
      </c>
      <c r="CL51" s="184" t="s">
        <v>2720</v>
      </c>
      <c r="CM51" s="184" t="s">
        <v>2836</v>
      </c>
      <c r="CN51" s="184" t="s">
        <v>2720</v>
      </c>
      <c r="CO51" s="184" t="s">
        <v>2720</v>
      </c>
      <c r="CP51" s="184" t="s">
        <v>2836</v>
      </c>
      <c r="CQ51" s="184" t="s">
        <v>2720</v>
      </c>
      <c r="CR51" s="184" t="s">
        <v>2720</v>
      </c>
      <c r="CS51" s="184" t="s">
        <v>2836</v>
      </c>
      <c r="CT51" s="184" t="s">
        <v>2720</v>
      </c>
      <c r="CU51" s="184" t="s">
        <v>2720</v>
      </c>
      <c r="CV51" s="184" t="s">
        <v>2836</v>
      </c>
      <c r="CW51" s="184" t="s">
        <v>2720</v>
      </c>
      <c r="CX51" s="184" t="s">
        <v>2720</v>
      </c>
      <c r="CY51" s="184" t="s">
        <v>2836</v>
      </c>
      <c r="CZ51" s="184" t="s">
        <v>2720</v>
      </c>
      <c r="DA51" s="184" t="s">
        <v>3212</v>
      </c>
      <c r="DB51" s="184" t="s">
        <v>2836</v>
      </c>
      <c r="DC51" s="184" t="s">
        <v>2720</v>
      </c>
      <c r="DD51" s="184" t="s">
        <v>3213</v>
      </c>
      <c r="DE51" s="184" t="s">
        <v>2836</v>
      </c>
      <c r="DF51" s="184" t="s">
        <v>2720</v>
      </c>
      <c r="DG51" s="184" t="s">
        <v>3214</v>
      </c>
      <c r="DH51" s="184" t="s">
        <v>2836</v>
      </c>
      <c r="DI51" s="184" t="s">
        <v>2720</v>
      </c>
      <c r="DJ51" s="184" t="s">
        <v>3215</v>
      </c>
      <c r="DK51" s="184" t="s">
        <v>2836</v>
      </c>
      <c r="DL51" s="184" t="s">
        <v>3216</v>
      </c>
      <c r="DM51" s="184" t="s">
        <v>3217</v>
      </c>
      <c r="DN51" s="184" t="s">
        <v>2836</v>
      </c>
      <c r="DO51" s="184" t="s">
        <v>2720</v>
      </c>
      <c r="DP51" s="184" t="s">
        <v>3218</v>
      </c>
      <c r="DQ51" s="184" t="s">
        <v>2836</v>
      </c>
      <c r="DR51" s="184" t="s">
        <v>2720</v>
      </c>
      <c r="DS51" s="184" t="s">
        <v>3219</v>
      </c>
      <c r="DT51" s="184" t="s">
        <v>2836</v>
      </c>
      <c r="DU51" s="184" t="s">
        <v>3130</v>
      </c>
      <c r="DV51" s="184" t="s">
        <v>2720</v>
      </c>
      <c r="DW51" s="184" t="s">
        <v>2836</v>
      </c>
      <c r="DX51" s="184" t="s">
        <v>2720</v>
      </c>
      <c r="DY51" s="184" t="s">
        <v>3220</v>
      </c>
      <c r="DZ51" s="184" t="s">
        <v>2836</v>
      </c>
      <c r="EA51" s="184" t="s">
        <v>2720</v>
      </c>
      <c r="EB51" s="184" t="s">
        <v>2720</v>
      </c>
      <c r="EC51" s="184" t="s">
        <v>2836</v>
      </c>
      <c r="ED51" s="184" t="s">
        <v>3221</v>
      </c>
      <c r="EE51" s="184" t="s">
        <v>2720</v>
      </c>
      <c r="EF51" s="184" t="s">
        <v>2836</v>
      </c>
      <c r="EG51" s="184" t="s">
        <v>2720</v>
      </c>
      <c r="EH51" s="184" t="s">
        <v>3222</v>
      </c>
      <c r="EI51" s="184" t="s">
        <v>2836</v>
      </c>
      <c r="EJ51" s="184" t="s">
        <v>2720</v>
      </c>
      <c r="EK51" s="184" t="s">
        <v>3223</v>
      </c>
      <c r="EL51" s="184" t="s">
        <v>2836</v>
      </c>
      <c r="EM51" s="184" t="s">
        <v>2720</v>
      </c>
      <c r="EN51" s="184" t="s">
        <v>3224</v>
      </c>
      <c r="EO51" s="184" t="s">
        <v>2836</v>
      </c>
      <c r="EP51" s="184" t="s">
        <v>2720</v>
      </c>
      <c r="EQ51" s="184" t="s">
        <v>3225</v>
      </c>
      <c r="ER51" s="184" t="s">
        <v>2836</v>
      </c>
      <c r="ES51" s="184" t="s">
        <v>2720</v>
      </c>
      <c r="ET51" s="184" t="s">
        <v>3226</v>
      </c>
    </row>
    <row r="52" spans="1:150" x14ac:dyDescent="0.3">
      <c r="A52" s="1"/>
      <c r="B52" s="183" t="s">
        <v>3227</v>
      </c>
      <c r="C52" s="183" t="s">
        <v>23</v>
      </c>
      <c r="D52" s="183" t="s">
        <v>916</v>
      </c>
      <c r="E52" s="183" t="s">
        <v>3228</v>
      </c>
      <c r="F52" s="183" t="s">
        <v>3229</v>
      </c>
      <c r="G52" s="184" t="s">
        <v>2836</v>
      </c>
      <c r="H52" s="184" t="s">
        <v>3150</v>
      </c>
      <c r="I52" s="184" t="s">
        <v>3151</v>
      </c>
      <c r="J52" s="184" t="s">
        <v>2836</v>
      </c>
      <c r="K52" s="184" t="s">
        <v>2720</v>
      </c>
      <c r="L52" s="184" t="s">
        <v>3230</v>
      </c>
      <c r="M52" s="184" t="s">
        <v>2836</v>
      </c>
      <c r="N52" s="184" t="s">
        <v>2720</v>
      </c>
      <c r="O52" s="184" t="s">
        <v>3231</v>
      </c>
      <c r="P52" s="184" t="s">
        <v>2836</v>
      </c>
      <c r="Q52" s="184" t="s">
        <v>2720</v>
      </c>
      <c r="R52" s="184" t="s">
        <v>3232</v>
      </c>
      <c r="S52" s="184" t="s">
        <v>2836</v>
      </c>
      <c r="T52" s="184" t="s">
        <v>2720</v>
      </c>
      <c r="U52" s="184" t="s">
        <v>3233</v>
      </c>
      <c r="V52" s="184" t="s">
        <v>2836</v>
      </c>
      <c r="W52" s="184" t="s">
        <v>2720</v>
      </c>
      <c r="X52" s="184" t="s">
        <v>3234</v>
      </c>
      <c r="Y52" s="184" t="s">
        <v>2836</v>
      </c>
      <c r="Z52" s="184" t="s">
        <v>2720</v>
      </c>
      <c r="AA52" s="184" t="s">
        <v>3235</v>
      </c>
      <c r="AB52" s="184" t="s">
        <v>2836</v>
      </c>
      <c r="AC52" s="184" t="s">
        <v>2720</v>
      </c>
      <c r="AD52" s="184" t="s">
        <v>3236</v>
      </c>
      <c r="AE52" s="184" t="s">
        <v>2836</v>
      </c>
      <c r="AF52" s="184" t="s">
        <v>3237</v>
      </c>
      <c r="AG52" s="184" t="s">
        <v>3238</v>
      </c>
      <c r="AH52" s="184" t="s">
        <v>2836</v>
      </c>
      <c r="AI52" s="184" t="s">
        <v>2720</v>
      </c>
      <c r="AJ52" s="184" t="s">
        <v>3239</v>
      </c>
      <c r="AK52" s="184" t="s">
        <v>2836</v>
      </c>
      <c r="AL52" s="184" t="s">
        <v>2720</v>
      </c>
      <c r="AM52" s="184" t="s">
        <v>2720</v>
      </c>
      <c r="AN52" s="184" t="s">
        <v>2836</v>
      </c>
      <c r="AO52" s="184" t="s">
        <v>3086</v>
      </c>
      <c r="AP52" s="184" t="s">
        <v>3240</v>
      </c>
      <c r="AQ52" s="184" t="s">
        <v>2836</v>
      </c>
      <c r="AR52" s="184" t="s">
        <v>2720</v>
      </c>
      <c r="AS52" s="184" t="s">
        <v>3241</v>
      </c>
      <c r="AT52" s="184" t="s">
        <v>2836</v>
      </c>
      <c r="AU52" s="184" t="s">
        <v>2720</v>
      </c>
      <c r="AV52" s="184" t="s">
        <v>3242</v>
      </c>
      <c r="AW52" s="184" t="s">
        <v>2836</v>
      </c>
      <c r="AX52" s="184" t="s">
        <v>2720</v>
      </c>
      <c r="AY52" s="184" t="s">
        <v>3243</v>
      </c>
      <c r="AZ52" s="184" t="s">
        <v>2836</v>
      </c>
      <c r="BA52" s="184" t="s">
        <v>3092</v>
      </c>
      <c r="BB52" s="184" t="s">
        <v>2720</v>
      </c>
      <c r="BC52" s="184" t="s">
        <v>2836</v>
      </c>
      <c r="BD52" s="184" t="s">
        <v>3093</v>
      </c>
      <c r="BE52" s="184" t="s">
        <v>2720</v>
      </c>
      <c r="BF52" s="184" t="s">
        <v>2836</v>
      </c>
      <c r="BG52" s="184" t="s">
        <v>2720</v>
      </c>
      <c r="BH52" s="184" t="s">
        <v>3244</v>
      </c>
      <c r="BI52" s="184" t="s">
        <v>2836</v>
      </c>
      <c r="BJ52" s="184" t="s">
        <v>2720</v>
      </c>
      <c r="BK52" s="184" t="s">
        <v>3245</v>
      </c>
      <c r="BL52" s="184" t="s">
        <v>2836</v>
      </c>
      <c r="BM52" s="184" t="s">
        <v>2720</v>
      </c>
      <c r="BN52" s="184" t="s">
        <v>3246</v>
      </c>
      <c r="BO52" s="184" t="s">
        <v>2836</v>
      </c>
      <c r="BP52" s="184" t="s">
        <v>3247</v>
      </c>
      <c r="BQ52" s="184" t="s">
        <v>3248</v>
      </c>
      <c r="BR52" s="184" t="s">
        <v>2836</v>
      </c>
      <c r="BS52" s="184" t="s">
        <v>2720</v>
      </c>
      <c r="BT52" s="184" t="s">
        <v>3249</v>
      </c>
      <c r="BU52" s="184" t="s">
        <v>2836</v>
      </c>
      <c r="BV52" s="184" t="s">
        <v>2720</v>
      </c>
      <c r="BW52" s="184" t="s">
        <v>2720</v>
      </c>
      <c r="BX52" s="184" t="s">
        <v>2836</v>
      </c>
      <c r="BY52" s="184" t="s">
        <v>2720</v>
      </c>
      <c r="BZ52" s="184" t="s">
        <v>2720</v>
      </c>
      <c r="CA52" s="184" t="s">
        <v>2836</v>
      </c>
      <c r="CB52" s="184" t="s">
        <v>2720</v>
      </c>
      <c r="CC52" s="184" t="s">
        <v>2720</v>
      </c>
      <c r="CD52" s="184" t="s">
        <v>2836</v>
      </c>
      <c r="CE52" s="184" t="s">
        <v>2720</v>
      </c>
      <c r="CF52" s="184" t="s">
        <v>3250</v>
      </c>
      <c r="CG52" s="184" t="s">
        <v>2836</v>
      </c>
      <c r="CH52" s="184" t="s">
        <v>2720</v>
      </c>
      <c r="CI52" s="184" t="s">
        <v>3251</v>
      </c>
      <c r="CJ52" s="184" t="s">
        <v>2836</v>
      </c>
      <c r="CK52" s="184" t="s">
        <v>2720</v>
      </c>
      <c r="CL52" s="184" t="s">
        <v>3252</v>
      </c>
      <c r="CM52" s="184" t="s">
        <v>2836</v>
      </c>
      <c r="CN52" s="184" t="s">
        <v>2720</v>
      </c>
      <c r="CO52" s="184" t="s">
        <v>3253</v>
      </c>
      <c r="CP52" s="184" t="s">
        <v>2836</v>
      </c>
      <c r="CQ52" s="184" t="s">
        <v>3254</v>
      </c>
      <c r="CR52" s="184" t="s">
        <v>3114</v>
      </c>
      <c r="CS52" s="184" t="s">
        <v>2836</v>
      </c>
      <c r="CT52" s="184" t="s">
        <v>3255</v>
      </c>
      <c r="CU52" s="184" t="s">
        <v>3116</v>
      </c>
      <c r="CV52" s="184" t="s">
        <v>2836</v>
      </c>
      <c r="CW52" s="184" t="s">
        <v>3117</v>
      </c>
      <c r="CX52" s="184" t="s">
        <v>2720</v>
      </c>
      <c r="CY52" s="184" t="s">
        <v>2836</v>
      </c>
      <c r="CZ52" s="184" t="s">
        <v>2720</v>
      </c>
      <c r="DA52" s="184" t="s">
        <v>3256</v>
      </c>
      <c r="DB52" s="184" t="s">
        <v>2836</v>
      </c>
      <c r="DC52" s="184" t="s">
        <v>2720</v>
      </c>
      <c r="DD52" s="184" t="s">
        <v>3257</v>
      </c>
      <c r="DE52" s="184" t="s">
        <v>2836</v>
      </c>
      <c r="DF52" s="184" t="s">
        <v>3188</v>
      </c>
      <c r="DG52" s="184" t="s">
        <v>3189</v>
      </c>
      <c r="DH52" s="184" t="s">
        <v>2836</v>
      </c>
      <c r="DI52" s="184" t="s">
        <v>3258</v>
      </c>
      <c r="DJ52" s="184" t="s">
        <v>3259</v>
      </c>
      <c r="DK52" s="184" t="s">
        <v>2836</v>
      </c>
      <c r="DL52" s="184" t="s">
        <v>2720</v>
      </c>
      <c r="DM52" s="184" t="s">
        <v>3260</v>
      </c>
      <c r="DN52" s="184" t="s">
        <v>2836</v>
      </c>
      <c r="DO52" s="184" t="s">
        <v>3261</v>
      </c>
      <c r="DP52" s="184" t="s">
        <v>3262</v>
      </c>
      <c r="DQ52" s="184" t="s">
        <v>2836</v>
      </c>
      <c r="DR52" s="184" t="s">
        <v>3196</v>
      </c>
      <c r="DS52" s="184" t="s">
        <v>3197</v>
      </c>
      <c r="DT52" s="184" t="s">
        <v>2836</v>
      </c>
      <c r="DU52" s="184" t="s">
        <v>2720</v>
      </c>
      <c r="DV52" s="184" t="s">
        <v>2720</v>
      </c>
      <c r="DW52" s="184" t="s">
        <v>2836</v>
      </c>
      <c r="DX52" s="184" t="s">
        <v>2720</v>
      </c>
      <c r="DY52" s="184" t="s">
        <v>3263</v>
      </c>
      <c r="DZ52" s="184" t="s">
        <v>2836</v>
      </c>
      <c r="EA52" s="184" t="s">
        <v>2720</v>
      </c>
      <c r="EB52" s="184" t="s">
        <v>3264</v>
      </c>
      <c r="EC52" s="184" t="s">
        <v>2836</v>
      </c>
      <c r="ED52" s="184" t="s">
        <v>2720</v>
      </c>
      <c r="EE52" s="184" t="s">
        <v>3265</v>
      </c>
      <c r="EF52" s="184" t="s">
        <v>2836</v>
      </c>
      <c r="EG52" s="184" t="s">
        <v>2720</v>
      </c>
      <c r="EH52" s="184" t="s">
        <v>3266</v>
      </c>
      <c r="EI52" s="184" t="s">
        <v>2836</v>
      </c>
      <c r="EJ52" s="184" t="s">
        <v>3204</v>
      </c>
      <c r="EK52" s="184" t="s">
        <v>3205</v>
      </c>
      <c r="EL52" s="184" t="s">
        <v>2836</v>
      </c>
      <c r="EM52" s="184" t="s">
        <v>2720</v>
      </c>
      <c r="EN52" s="184" t="s">
        <v>3267</v>
      </c>
      <c r="EO52" s="184" t="s">
        <v>2836</v>
      </c>
      <c r="EP52" s="184" t="s">
        <v>2720</v>
      </c>
      <c r="EQ52" s="184" t="s">
        <v>2720</v>
      </c>
      <c r="ER52" s="184" t="s">
        <v>2836</v>
      </c>
      <c r="ES52" s="184" t="s">
        <v>3268</v>
      </c>
      <c r="ET52" s="184" t="s">
        <v>3269</v>
      </c>
    </row>
    <row r="53" spans="1:150" x14ac:dyDescent="0.3">
      <c r="A53" s="1"/>
      <c r="B53" s="183" t="s">
        <v>3270</v>
      </c>
      <c r="C53" s="183" t="s">
        <v>23</v>
      </c>
      <c r="D53" s="183" t="s">
        <v>916</v>
      </c>
      <c r="E53" s="183" t="s">
        <v>3271</v>
      </c>
      <c r="F53" s="183" t="s">
        <v>3272</v>
      </c>
      <c r="G53" s="184" t="s">
        <v>2836</v>
      </c>
      <c r="H53" s="184" t="s">
        <v>2720</v>
      </c>
      <c r="I53" s="184" t="s">
        <v>3273</v>
      </c>
      <c r="J53" s="184" t="s">
        <v>2836</v>
      </c>
      <c r="K53" s="184" t="s">
        <v>3274</v>
      </c>
      <c r="L53" s="184" t="s">
        <v>2720</v>
      </c>
      <c r="M53" s="184" t="s">
        <v>2836</v>
      </c>
      <c r="N53" s="184" t="s">
        <v>3154</v>
      </c>
      <c r="O53" s="184" t="s">
        <v>3155</v>
      </c>
      <c r="P53" s="184" t="s">
        <v>2836</v>
      </c>
      <c r="Q53" s="184" t="s">
        <v>3275</v>
      </c>
      <c r="R53" s="184" t="s">
        <v>2720</v>
      </c>
      <c r="S53" s="184" t="s">
        <v>2836</v>
      </c>
      <c r="T53" s="184" t="s">
        <v>3276</v>
      </c>
      <c r="U53" s="184" t="s">
        <v>2720</v>
      </c>
      <c r="V53" s="184" t="s">
        <v>2836</v>
      </c>
      <c r="W53" s="184" t="s">
        <v>2720</v>
      </c>
      <c r="X53" s="184" t="s">
        <v>2720</v>
      </c>
      <c r="Y53" s="184" t="s">
        <v>2836</v>
      </c>
      <c r="Z53" s="184" t="s">
        <v>3161</v>
      </c>
      <c r="AA53" s="184" t="s">
        <v>3162</v>
      </c>
      <c r="AB53" s="184" t="s">
        <v>2836</v>
      </c>
      <c r="AC53" s="184" t="s">
        <v>3277</v>
      </c>
      <c r="AD53" s="184" t="s">
        <v>2720</v>
      </c>
      <c r="AE53" s="184" t="s">
        <v>2836</v>
      </c>
      <c r="AF53" s="184" t="s">
        <v>3278</v>
      </c>
      <c r="AG53" s="184" t="s">
        <v>2720</v>
      </c>
      <c r="AH53" s="184" t="s">
        <v>2836</v>
      </c>
      <c r="AI53" s="184" t="s">
        <v>3275</v>
      </c>
      <c r="AJ53" s="184" t="s">
        <v>2720</v>
      </c>
      <c r="AK53" s="184" t="s">
        <v>2836</v>
      </c>
      <c r="AL53" s="184" t="s">
        <v>3085</v>
      </c>
      <c r="AM53" s="184" t="s">
        <v>3279</v>
      </c>
      <c r="AN53" s="184" t="s">
        <v>2836</v>
      </c>
      <c r="AO53" s="184" t="s">
        <v>2720</v>
      </c>
      <c r="AP53" s="184" t="s">
        <v>2720</v>
      </c>
      <c r="AQ53" s="184" t="s">
        <v>2836</v>
      </c>
      <c r="AR53" s="184" t="s">
        <v>3280</v>
      </c>
      <c r="AS53" s="184" t="s">
        <v>2720</v>
      </c>
      <c r="AT53" s="184" t="s">
        <v>2836</v>
      </c>
      <c r="AU53" s="184" t="s">
        <v>3281</v>
      </c>
      <c r="AV53" s="184" t="s">
        <v>2720</v>
      </c>
      <c r="AW53" s="184" t="s">
        <v>2836</v>
      </c>
      <c r="AX53" s="184" t="s">
        <v>2720</v>
      </c>
      <c r="AY53" s="184" t="s">
        <v>2720</v>
      </c>
      <c r="AZ53" s="184" t="s">
        <v>2836</v>
      </c>
      <c r="BA53" s="184" t="s">
        <v>2720</v>
      </c>
      <c r="BB53" s="184" t="s">
        <v>3282</v>
      </c>
      <c r="BC53" s="184" t="s">
        <v>2836</v>
      </c>
      <c r="BD53" s="184" t="s">
        <v>2720</v>
      </c>
      <c r="BE53" s="184" t="s">
        <v>2720</v>
      </c>
      <c r="BF53" s="184" t="s">
        <v>2836</v>
      </c>
      <c r="BG53" s="184" t="s">
        <v>2720</v>
      </c>
      <c r="BH53" s="184" t="s">
        <v>3283</v>
      </c>
      <c r="BI53" s="184" t="s">
        <v>2836</v>
      </c>
      <c r="BJ53" s="184" t="s">
        <v>3095</v>
      </c>
      <c r="BK53" s="184" t="s">
        <v>2720</v>
      </c>
      <c r="BL53" s="184" t="s">
        <v>2836</v>
      </c>
      <c r="BM53" s="184" t="s">
        <v>3175</v>
      </c>
      <c r="BN53" s="184" t="s">
        <v>3176</v>
      </c>
      <c r="BO53" s="184" t="s">
        <v>2836</v>
      </c>
      <c r="BP53" s="184" t="s">
        <v>3247</v>
      </c>
      <c r="BQ53" s="184" t="s">
        <v>3248</v>
      </c>
      <c r="BR53" s="184" t="s">
        <v>2836</v>
      </c>
      <c r="BS53" s="184" t="s">
        <v>3100</v>
      </c>
      <c r="BT53" s="184" t="s">
        <v>3284</v>
      </c>
      <c r="BU53" s="184" t="s">
        <v>2836</v>
      </c>
      <c r="BV53" s="184" t="s">
        <v>3102</v>
      </c>
      <c r="BW53" s="184" t="s">
        <v>2720</v>
      </c>
      <c r="BX53" s="184" t="s">
        <v>2836</v>
      </c>
      <c r="BY53" s="184" t="s">
        <v>3104</v>
      </c>
      <c r="BZ53" s="184" t="s">
        <v>2720</v>
      </c>
      <c r="CA53" s="184" t="s">
        <v>2836</v>
      </c>
      <c r="CB53" s="184" t="s">
        <v>2720</v>
      </c>
      <c r="CC53" s="184" t="s">
        <v>3106</v>
      </c>
      <c r="CD53" s="184" t="s">
        <v>2836</v>
      </c>
      <c r="CE53" s="184" t="s">
        <v>2720</v>
      </c>
      <c r="CF53" s="184" t="s">
        <v>3285</v>
      </c>
      <c r="CG53" s="184" t="s">
        <v>2836</v>
      </c>
      <c r="CH53" s="184" t="s">
        <v>2720</v>
      </c>
      <c r="CI53" s="184" t="s">
        <v>3286</v>
      </c>
      <c r="CJ53" s="184" t="s">
        <v>2836</v>
      </c>
      <c r="CK53" s="184" t="s">
        <v>2720</v>
      </c>
      <c r="CL53" s="184" t="s">
        <v>3287</v>
      </c>
      <c r="CM53" s="184" t="s">
        <v>2836</v>
      </c>
      <c r="CN53" s="184" t="s">
        <v>2720</v>
      </c>
      <c r="CO53" s="184" t="s">
        <v>2720</v>
      </c>
      <c r="CP53" s="184" t="s">
        <v>2836</v>
      </c>
      <c r="CQ53" s="184" t="s">
        <v>2720</v>
      </c>
      <c r="CR53" s="184" t="s">
        <v>2720</v>
      </c>
      <c r="CS53" s="184" t="s">
        <v>2836</v>
      </c>
      <c r="CT53" s="184" t="s">
        <v>2720</v>
      </c>
      <c r="CU53" s="184" t="s">
        <v>2720</v>
      </c>
      <c r="CV53" s="184" t="s">
        <v>2836</v>
      </c>
      <c r="CW53" s="184" t="s">
        <v>2720</v>
      </c>
      <c r="CX53" s="184" t="s">
        <v>2720</v>
      </c>
      <c r="CY53" s="184" t="s">
        <v>2836</v>
      </c>
      <c r="CZ53" s="184" t="s">
        <v>3184</v>
      </c>
      <c r="DA53" s="184" t="s">
        <v>3185</v>
      </c>
      <c r="DB53" s="184" t="s">
        <v>2836</v>
      </c>
      <c r="DC53" s="184" t="s">
        <v>3186</v>
      </c>
      <c r="DD53" s="184" t="s">
        <v>3187</v>
      </c>
      <c r="DE53" s="184" t="s">
        <v>2836</v>
      </c>
      <c r="DF53" s="184" t="s">
        <v>2720</v>
      </c>
      <c r="DG53" s="184" t="s">
        <v>3288</v>
      </c>
      <c r="DH53" s="184" t="s">
        <v>2836</v>
      </c>
      <c r="DI53" s="184" t="s">
        <v>3289</v>
      </c>
      <c r="DJ53" s="184" t="s">
        <v>3290</v>
      </c>
      <c r="DK53" s="184" t="s">
        <v>2836</v>
      </c>
      <c r="DL53" s="184" t="s">
        <v>3291</v>
      </c>
      <c r="DM53" s="184" t="s">
        <v>3292</v>
      </c>
      <c r="DN53" s="184" t="s">
        <v>2836</v>
      </c>
      <c r="DO53" s="184" t="s">
        <v>3095</v>
      </c>
      <c r="DP53" s="184" t="s">
        <v>2720</v>
      </c>
      <c r="DQ53" s="184" t="s">
        <v>2836</v>
      </c>
      <c r="DR53" s="184" t="s">
        <v>2720</v>
      </c>
      <c r="DS53" s="184" t="s">
        <v>3293</v>
      </c>
      <c r="DT53" s="184" t="s">
        <v>2836</v>
      </c>
      <c r="DU53" s="184" t="s">
        <v>2720</v>
      </c>
      <c r="DV53" s="184" t="s">
        <v>3294</v>
      </c>
      <c r="DW53" s="184" t="s">
        <v>2836</v>
      </c>
      <c r="DX53" s="184" t="s">
        <v>3132</v>
      </c>
      <c r="DY53" s="184" t="s">
        <v>2720</v>
      </c>
      <c r="DZ53" s="184" t="s">
        <v>2836</v>
      </c>
      <c r="EA53" s="184" t="s">
        <v>3134</v>
      </c>
      <c r="EB53" s="184" t="s">
        <v>3295</v>
      </c>
      <c r="EC53" s="184" t="s">
        <v>2836</v>
      </c>
      <c r="ED53" s="184" t="s">
        <v>3296</v>
      </c>
      <c r="EE53" s="184" t="s">
        <v>2720</v>
      </c>
      <c r="EF53" s="184" t="s">
        <v>2836</v>
      </c>
      <c r="EG53" s="184" t="s">
        <v>3095</v>
      </c>
      <c r="EH53" s="184" t="s">
        <v>2720</v>
      </c>
      <c r="EI53" s="184" t="s">
        <v>2836</v>
      </c>
      <c r="EJ53" s="184" t="s">
        <v>3297</v>
      </c>
      <c r="EK53" s="184" t="s">
        <v>2720</v>
      </c>
      <c r="EL53" s="184" t="s">
        <v>2836</v>
      </c>
      <c r="EM53" s="184" t="s">
        <v>3298</v>
      </c>
      <c r="EN53" s="184" t="s">
        <v>2720</v>
      </c>
      <c r="EO53" s="184" t="s">
        <v>2836</v>
      </c>
      <c r="EP53" s="184" t="s">
        <v>3143</v>
      </c>
      <c r="EQ53" s="184" t="s">
        <v>3299</v>
      </c>
      <c r="ER53" s="184" t="s">
        <v>2836</v>
      </c>
      <c r="ES53" s="184" t="s">
        <v>3300</v>
      </c>
      <c r="ET53" s="184" t="s">
        <v>2720</v>
      </c>
    </row>
    <row r="54" spans="1:150" x14ac:dyDescent="0.3">
      <c r="A54" s="1"/>
      <c r="B54" s="182" t="s">
        <v>3301</v>
      </c>
      <c r="C54" s="182" t="s">
        <v>23</v>
      </c>
      <c r="D54" s="182" t="s">
        <v>917</v>
      </c>
      <c r="E54" s="182" t="s">
        <v>3302</v>
      </c>
      <c r="F54" s="182" t="s">
        <v>3303</v>
      </c>
      <c r="G54" s="182" t="s">
        <v>2836</v>
      </c>
      <c r="H54" s="182" t="s">
        <v>3304</v>
      </c>
      <c r="I54" s="182" t="s">
        <v>3305</v>
      </c>
      <c r="J54" s="182" t="s">
        <v>2836</v>
      </c>
      <c r="K54" s="182" t="s">
        <v>3306</v>
      </c>
      <c r="L54" s="182" t="s">
        <v>3305</v>
      </c>
      <c r="M54" s="182" t="s">
        <v>2836</v>
      </c>
      <c r="N54" s="182" t="s">
        <v>3307</v>
      </c>
      <c r="O54" s="182" t="s">
        <v>3305</v>
      </c>
      <c r="P54" s="182" t="s">
        <v>2836</v>
      </c>
      <c r="Q54" s="182" t="s">
        <v>3308</v>
      </c>
      <c r="R54" s="182" t="s">
        <v>3305</v>
      </c>
      <c r="S54" s="182" t="s">
        <v>2836</v>
      </c>
      <c r="T54" s="182" t="s">
        <v>3309</v>
      </c>
      <c r="U54" s="182" t="s">
        <v>3305</v>
      </c>
      <c r="V54" s="182" t="s">
        <v>2836</v>
      </c>
      <c r="W54" s="182" t="s">
        <v>2720</v>
      </c>
      <c r="X54" s="182" t="s">
        <v>3305</v>
      </c>
      <c r="Y54" s="182" t="s">
        <v>2836</v>
      </c>
      <c r="Z54" s="182" t="s">
        <v>3310</v>
      </c>
      <c r="AA54" s="182" t="s">
        <v>3305</v>
      </c>
      <c r="AB54" s="182" t="s">
        <v>2836</v>
      </c>
      <c r="AC54" s="182" t="s">
        <v>3311</v>
      </c>
      <c r="AD54" s="182" t="s">
        <v>3305</v>
      </c>
      <c r="AE54" s="182" t="s">
        <v>2836</v>
      </c>
      <c r="AF54" s="182" t="s">
        <v>3312</v>
      </c>
      <c r="AG54" s="182" t="s">
        <v>3305</v>
      </c>
      <c r="AH54" s="182" t="s">
        <v>2836</v>
      </c>
      <c r="AI54" s="182" t="s">
        <v>3308</v>
      </c>
      <c r="AJ54" s="182" t="s">
        <v>3305</v>
      </c>
      <c r="AK54" s="182" t="s">
        <v>2836</v>
      </c>
      <c r="AL54" s="182" t="s">
        <v>3313</v>
      </c>
      <c r="AM54" s="182" t="s">
        <v>3305</v>
      </c>
      <c r="AN54" s="182" t="s">
        <v>2836</v>
      </c>
      <c r="AO54" s="182" t="s">
        <v>3314</v>
      </c>
      <c r="AP54" s="182" t="s">
        <v>3305</v>
      </c>
      <c r="AQ54" s="182" t="s">
        <v>2836</v>
      </c>
      <c r="AR54" s="182" t="s">
        <v>3315</v>
      </c>
      <c r="AS54" s="182" t="s">
        <v>3305</v>
      </c>
      <c r="AT54" s="182" t="s">
        <v>2836</v>
      </c>
      <c r="AU54" s="182" t="s">
        <v>2720</v>
      </c>
      <c r="AV54" s="182" t="s">
        <v>3305</v>
      </c>
      <c r="AW54" s="182" t="s">
        <v>2836</v>
      </c>
      <c r="AX54" s="182" t="s">
        <v>2720</v>
      </c>
      <c r="AY54" s="182" t="s">
        <v>3305</v>
      </c>
      <c r="AZ54" s="182" t="s">
        <v>2836</v>
      </c>
      <c r="BA54" s="182" t="s">
        <v>3316</v>
      </c>
      <c r="BB54" s="182" t="s">
        <v>3305</v>
      </c>
      <c r="BC54" s="182" t="s">
        <v>2836</v>
      </c>
      <c r="BD54" s="182" t="s">
        <v>2720</v>
      </c>
      <c r="BE54" s="182" t="s">
        <v>3305</v>
      </c>
      <c r="BF54" s="182" t="s">
        <v>2836</v>
      </c>
      <c r="BG54" s="182" t="s">
        <v>3317</v>
      </c>
      <c r="BH54" s="182" t="s">
        <v>3305</v>
      </c>
      <c r="BI54" s="182" t="s">
        <v>2836</v>
      </c>
      <c r="BJ54" s="182" t="s">
        <v>3318</v>
      </c>
      <c r="BK54" s="182" t="s">
        <v>3305</v>
      </c>
      <c r="BL54" s="182" t="s">
        <v>2836</v>
      </c>
      <c r="BM54" s="182" t="s">
        <v>3319</v>
      </c>
      <c r="BN54" s="182" t="s">
        <v>3305</v>
      </c>
      <c r="BO54" s="182" t="s">
        <v>2836</v>
      </c>
      <c r="BP54" s="182" t="s">
        <v>3320</v>
      </c>
      <c r="BQ54" s="182" t="s">
        <v>3305</v>
      </c>
      <c r="BR54" s="182" t="s">
        <v>2836</v>
      </c>
      <c r="BS54" s="182" t="s">
        <v>3321</v>
      </c>
      <c r="BT54" s="182" t="s">
        <v>3322</v>
      </c>
      <c r="BU54" s="182" t="s">
        <v>2836</v>
      </c>
      <c r="BV54" s="182" t="s">
        <v>3323</v>
      </c>
      <c r="BW54" s="182" t="s">
        <v>3322</v>
      </c>
      <c r="BX54" s="182" t="s">
        <v>2836</v>
      </c>
      <c r="BY54" s="182" t="s">
        <v>3324</v>
      </c>
      <c r="BZ54" s="182" t="s">
        <v>3322</v>
      </c>
      <c r="CA54" s="182" t="s">
        <v>2836</v>
      </c>
      <c r="CB54" s="182" t="s">
        <v>3325</v>
      </c>
      <c r="CC54" s="182" t="s">
        <v>3322</v>
      </c>
      <c r="CD54" s="182" t="s">
        <v>2836</v>
      </c>
      <c r="CE54" s="182" t="s">
        <v>3326</v>
      </c>
      <c r="CF54" s="182" t="s">
        <v>3305</v>
      </c>
      <c r="CG54" s="182" t="s">
        <v>2836</v>
      </c>
      <c r="CH54" s="182" t="s">
        <v>3327</v>
      </c>
      <c r="CI54" s="182" t="s">
        <v>3305</v>
      </c>
      <c r="CJ54" s="182" t="s">
        <v>2836</v>
      </c>
      <c r="CK54" s="182" t="s">
        <v>3328</v>
      </c>
      <c r="CL54" s="182" t="s">
        <v>3305</v>
      </c>
      <c r="CM54" s="182" t="s">
        <v>2836</v>
      </c>
      <c r="CN54" s="182" t="s">
        <v>2720</v>
      </c>
      <c r="CO54" s="182" t="s">
        <v>3305</v>
      </c>
      <c r="CP54" s="182" t="s">
        <v>2836</v>
      </c>
      <c r="CQ54" s="182" t="s">
        <v>3329</v>
      </c>
      <c r="CR54" s="182" t="s">
        <v>3305</v>
      </c>
      <c r="CS54" s="182" t="s">
        <v>2836</v>
      </c>
      <c r="CT54" s="182" t="s">
        <v>3330</v>
      </c>
      <c r="CU54" s="182" t="s">
        <v>3305</v>
      </c>
      <c r="CV54" s="182" t="s">
        <v>2836</v>
      </c>
      <c r="CW54" s="182" t="s">
        <v>3331</v>
      </c>
      <c r="CX54" s="182" t="s">
        <v>3322</v>
      </c>
      <c r="CY54" s="182" t="s">
        <v>2836</v>
      </c>
      <c r="CZ54" s="182" t="s">
        <v>3332</v>
      </c>
      <c r="DA54" s="182" t="s">
        <v>3305</v>
      </c>
      <c r="DB54" s="182" t="s">
        <v>2836</v>
      </c>
      <c r="DC54" s="182" t="s">
        <v>3333</v>
      </c>
      <c r="DD54" s="182" t="s">
        <v>3322</v>
      </c>
      <c r="DE54" s="182" t="s">
        <v>2836</v>
      </c>
      <c r="DF54" s="182" t="s">
        <v>3334</v>
      </c>
      <c r="DG54" s="182" t="s">
        <v>3335</v>
      </c>
      <c r="DH54" s="182" t="s">
        <v>2836</v>
      </c>
      <c r="DI54" s="182" t="s">
        <v>3336</v>
      </c>
      <c r="DJ54" s="182" t="s">
        <v>2720</v>
      </c>
      <c r="DK54" s="182" t="s">
        <v>2836</v>
      </c>
      <c r="DL54" s="182" t="s">
        <v>2972</v>
      </c>
      <c r="DM54" s="182" t="s">
        <v>3337</v>
      </c>
      <c r="DN54" s="182" t="s">
        <v>2836</v>
      </c>
      <c r="DO54" s="182" t="s">
        <v>3318</v>
      </c>
      <c r="DP54" s="182" t="s">
        <v>2720</v>
      </c>
      <c r="DQ54" s="182" t="s">
        <v>2836</v>
      </c>
      <c r="DR54" s="182" t="s">
        <v>3338</v>
      </c>
      <c r="DS54" s="182" t="s">
        <v>3339</v>
      </c>
      <c r="DT54" s="182" t="s">
        <v>2836</v>
      </c>
      <c r="DU54" s="182" t="s">
        <v>2972</v>
      </c>
      <c r="DV54" s="182" t="s">
        <v>3340</v>
      </c>
      <c r="DW54" s="182" t="s">
        <v>2836</v>
      </c>
      <c r="DX54" s="182" t="s">
        <v>3341</v>
      </c>
      <c r="DY54" s="182" t="s">
        <v>3342</v>
      </c>
      <c r="DZ54" s="182" t="s">
        <v>2836</v>
      </c>
      <c r="EA54" s="182" t="s">
        <v>3343</v>
      </c>
      <c r="EB54" s="182" t="s">
        <v>3344</v>
      </c>
      <c r="EC54" s="182" t="s">
        <v>2836</v>
      </c>
      <c r="ED54" s="182" t="s">
        <v>3345</v>
      </c>
      <c r="EE54" s="182" t="s">
        <v>2720</v>
      </c>
      <c r="EF54" s="182" t="s">
        <v>2836</v>
      </c>
      <c r="EG54" s="182" t="s">
        <v>3318</v>
      </c>
      <c r="EH54" s="182" t="s">
        <v>3346</v>
      </c>
      <c r="EI54" s="182" t="s">
        <v>2836</v>
      </c>
      <c r="EJ54" s="182" t="s">
        <v>2886</v>
      </c>
      <c r="EK54" s="182" t="s">
        <v>3347</v>
      </c>
      <c r="EL54" s="182" t="s">
        <v>2836</v>
      </c>
      <c r="EM54" s="182" t="s">
        <v>3348</v>
      </c>
      <c r="EN54" s="182" t="s">
        <v>3349</v>
      </c>
      <c r="EO54" s="182" t="s">
        <v>2836</v>
      </c>
      <c r="EP54" s="182" t="s">
        <v>3318</v>
      </c>
      <c r="EQ54" s="182" t="s">
        <v>3350</v>
      </c>
      <c r="ER54" s="182" t="s">
        <v>2836</v>
      </c>
      <c r="ES54" s="182" t="s">
        <v>3351</v>
      </c>
      <c r="ET54" s="182" t="s">
        <v>3349</v>
      </c>
    </row>
    <row r="55" spans="1:150" x14ac:dyDescent="0.3">
      <c r="A55" s="1"/>
      <c r="B55" s="183" t="s">
        <v>3352</v>
      </c>
      <c r="C55" s="183" t="s">
        <v>23</v>
      </c>
      <c r="D55" s="183" t="s">
        <v>917</v>
      </c>
      <c r="E55" s="183" t="s">
        <v>3353</v>
      </c>
      <c r="F55" s="183" t="s">
        <v>3354</v>
      </c>
      <c r="G55" s="184" t="s">
        <v>2836</v>
      </c>
      <c r="H55" s="184" t="s">
        <v>3304</v>
      </c>
      <c r="I55" s="184" t="s">
        <v>3305</v>
      </c>
      <c r="J55" s="184" t="s">
        <v>2836</v>
      </c>
      <c r="K55" s="184" t="s">
        <v>3306</v>
      </c>
      <c r="L55" s="184" t="s">
        <v>3305</v>
      </c>
      <c r="M55" s="184" t="s">
        <v>2836</v>
      </c>
      <c r="N55" s="184" t="s">
        <v>3307</v>
      </c>
      <c r="O55" s="184" t="s">
        <v>3305</v>
      </c>
      <c r="P55" s="184" t="s">
        <v>2836</v>
      </c>
      <c r="Q55" s="184" t="s">
        <v>3308</v>
      </c>
      <c r="R55" s="184" t="s">
        <v>3305</v>
      </c>
      <c r="S55" s="184" t="s">
        <v>2836</v>
      </c>
      <c r="T55" s="184" t="s">
        <v>3309</v>
      </c>
      <c r="U55" s="184" t="s">
        <v>3305</v>
      </c>
      <c r="V55" s="184" t="s">
        <v>2836</v>
      </c>
      <c r="W55" s="184" t="s">
        <v>2720</v>
      </c>
      <c r="X55" s="184" t="s">
        <v>3305</v>
      </c>
      <c r="Y55" s="184" t="s">
        <v>2836</v>
      </c>
      <c r="Z55" s="184" t="s">
        <v>3310</v>
      </c>
      <c r="AA55" s="184" t="s">
        <v>3305</v>
      </c>
      <c r="AB55" s="184" t="s">
        <v>2836</v>
      </c>
      <c r="AC55" s="184" t="s">
        <v>3311</v>
      </c>
      <c r="AD55" s="184" t="s">
        <v>3305</v>
      </c>
      <c r="AE55" s="184" t="s">
        <v>2836</v>
      </c>
      <c r="AF55" s="184" t="s">
        <v>3312</v>
      </c>
      <c r="AG55" s="184" t="s">
        <v>3305</v>
      </c>
      <c r="AH55" s="184" t="s">
        <v>2836</v>
      </c>
      <c r="AI55" s="184" t="s">
        <v>3308</v>
      </c>
      <c r="AJ55" s="184" t="s">
        <v>3305</v>
      </c>
      <c r="AK55" s="184" t="s">
        <v>2836</v>
      </c>
      <c r="AL55" s="184" t="s">
        <v>3313</v>
      </c>
      <c r="AM55" s="184" t="s">
        <v>3305</v>
      </c>
      <c r="AN55" s="184" t="s">
        <v>2836</v>
      </c>
      <c r="AO55" s="184" t="s">
        <v>3314</v>
      </c>
      <c r="AP55" s="184" t="s">
        <v>3305</v>
      </c>
      <c r="AQ55" s="184" t="s">
        <v>2836</v>
      </c>
      <c r="AR55" s="184" t="s">
        <v>3315</v>
      </c>
      <c r="AS55" s="184" t="s">
        <v>3305</v>
      </c>
      <c r="AT55" s="184" t="s">
        <v>2836</v>
      </c>
      <c r="AU55" s="184" t="s">
        <v>2720</v>
      </c>
      <c r="AV55" s="184" t="s">
        <v>3305</v>
      </c>
      <c r="AW55" s="184" t="s">
        <v>2836</v>
      </c>
      <c r="AX55" s="184" t="s">
        <v>2720</v>
      </c>
      <c r="AY55" s="184" t="s">
        <v>3305</v>
      </c>
      <c r="AZ55" s="184" t="s">
        <v>2836</v>
      </c>
      <c r="BA55" s="184" t="s">
        <v>3316</v>
      </c>
      <c r="BB55" s="184" t="s">
        <v>3305</v>
      </c>
      <c r="BC55" s="184" t="s">
        <v>2836</v>
      </c>
      <c r="BD55" s="184" t="s">
        <v>2720</v>
      </c>
      <c r="BE55" s="184" t="s">
        <v>3305</v>
      </c>
      <c r="BF55" s="184" t="s">
        <v>2836</v>
      </c>
      <c r="BG55" s="184" t="s">
        <v>3317</v>
      </c>
      <c r="BH55" s="184" t="s">
        <v>3305</v>
      </c>
      <c r="BI55" s="184" t="s">
        <v>2836</v>
      </c>
      <c r="BJ55" s="184" t="s">
        <v>3318</v>
      </c>
      <c r="BK55" s="184" t="s">
        <v>3305</v>
      </c>
      <c r="BL55" s="184" t="s">
        <v>2836</v>
      </c>
      <c r="BM55" s="184" t="s">
        <v>3319</v>
      </c>
      <c r="BN55" s="184" t="s">
        <v>3305</v>
      </c>
      <c r="BO55" s="184" t="s">
        <v>2836</v>
      </c>
      <c r="BP55" s="184" t="s">
        <v>3320</v>
      </c>
      <c r="BQ55" s="184" t="s">
        <v>3305</v>
      </c>
      <c r="BR55" s="184" t="s">
        <v>2836</v>
      </c>
      <c r="BS55" s="184" t="s">
        <v>3321</v>
      </c>
      <c r="BT55" s="184" t="s">
        <v>3322</v>
      </c>
      <c r="BU55" s="184" t="s">
        <v>2836</v>
      </c>
      <c r="BV55" s="184" t="s">
        <v>3323</v>
      </c>
      <c r="BW55" s="184" t="s">
        <v>3322</v>
      </c>
      <c r="BX55" s="184" t="s">
        <v>2836</v>
      </c>
      <c r="BY55" s="184" t="s">
        <v>3324</v>
      </c>
      <c r="BZ55" s="184" t="s">
        <v>3322</v>
      </c>
      <c r="CA55" s="184" t="s">
        <v>2836</v>
      </c>
      <c r="CB55" s="184" t="s">
        <v>3325</v>
      </c>
      <c r="CC55" s="184" t="s">
        <v>3322</v>
      </c>
      <c r="CD55" s="184" t="s">
        <v>2836</v>
      </c>
      <c r="CE55" s="184" t="s">
        <v>3326</v>
      </c>
      <c r="CF55" s="184" t="s">
        <v>3305</v>
      </c>
      <c r="CG55" s="184" t="s">
        <v>2836</v>
      </c>
      <c r="CH55" s="184" t="s">
        <v>3327</v>
      </c>
      <c r="CI55" s="184" t="s">
        <v>3305</v>
      </c>
      <c r="CJ55" s="184" t="s">
        <v>2836</v>
      </c>
      <c r="CK55" s="184" t="s">
        <v>3328</v>
      </c>
      <c r="CL55" s="184" t="s">
        <v>3305</v>
      </c>
      <c r="CM55" s="184" t="s">
        <v>2836</v>
      </c>
      <c r="CN55" s="184" t="s">
        <v>2720</v>
      </c>
      <c r="CO55" s="184" t="s">
        <v>3305</v>
      </c>
      <c r="CP55" s="184" t="s">
        <v>2836</v>
      </c>
      <c r="CQ55" s="184" t="s">
        <v>3329</v>
      </c>
      <c r="CR55" s="184" t="s">
        <v>3305</v>
      </c>
      <c r="CS55" s="184" t="s">
        <v>2836</v>
      </c>
      <c r="CT55" s="184" t="s">
        <v>3330</v>
      </c>
      <c r="CU55" s="184" t="s">
        <v>3305</v>
      </c>
      <c r="CV55" s="184" t="s">
        <v>2836</v>
      </c>
      <c r="CW55" s="184" t="s">
        <v>3331</v>
      </c>
      <c r="CX55" s="184" t="s">
        <v>3322</v>
      </c>
      <c r="CY55" s="184" t="s">
        <v>2836</v>
      </c>
      <c r="CZ55" s="184" t="s">
        <v>3332</v>
      </c>
      <c r="DA55" s="184" t="s">
        <v>3305</v>
      </c>
      <c r="DB55" s="184" t="s">
        <v>2836</v>
      </c>
      <c r="DC55" s="184" t="s">
        <v>3333</v>
      </c>
      <c r="DD55" s="184" t="s">
        <v>3322</v>
      </c>
      <c r="DE55" s="184" t="s">
        <v>2836</v>
      </c>
      <c r="DF55" s="184" t="s">
        <v>3334</v>
      </c>
      <c r="DG55" s="184" t="s">
        <v>3335</v>
      </c>
      <c r="DH55" s="184" t="s">
        <v>2836</v>
      </c>
      <c r="DI55" s="184" t="s">
        <v>3336</v>
      </c>
      <c r="DJ55" s="184" t="s">
        <v>2720</v>
      </c>
      <c r="DK55" s="184" t="s">
        <v>2836</v>
      </c>
      <c r="DL55" s="184" t="s">
        <v>2972</v>
      </c>
      <c r="DM55" s="184" t="s">
        <v>3337</v>
      </c>
      <c r="DN55" s="184" t="s">
        <v>2836</v>
      </c>
      <c r="DO55" s="184" t="s">
        <v>3318</v>
      </c>
      <c r="DP55" s="184" t="s">
        <v>2720</v>
      </c>
      <c r="DQ55" s="184" t="s">
        <v>2836</v>
      </c>
      <c r="DR55" s="184" t="s">
        <v>3338</v>
      </c>
      <c r="DS55" s="184" t="s">
        <v>3339</v>
      </c>
      <c r="DT55" s="184" t="s">
        <v>2836</v>
      </c>
      <c r="DU55" s="184" t="s">
        <v>2972</v>
      </c>
      <c r="DV55" s="184" t="s">
        <v>3340</v>
      </c>
      <c r="DW55" s="184" t="s">
        <v>2836</v>
      </c>
      <c r="DX55" s="184" t="s">
        <v>3341</v>
      </c>
      <c r="DY55" s="184" t="s">
        <v>3342</v>
      </c>
      <c r="DZ55" s="184" t="s">
        <v>2836</v>
      </c>
      <c r="EA55" s="184" t="s">
        <v>3343</v>
      </c>
      <c r="EB55" s="184" t="s">
        <v>3344</v>
      </c>
      <c r="EC55" s="184" t="s">
        <v>2836</v>
      </c>
      <c r="ED55" s="184" t="s">
        <v>3345</v>
      </c>
      <c r="EE55" s="184" t="s">
        <v>2720</v>
      </c>
      <c r="EF55" s="184" t="s">
        <v>2836</v>
      </c>
      <c r="EG55" s="184" t="s">
        <v>3318</v>
      </c>
      <c r="EH55" s="184" t="s">
        <v>3346</v>
      </c>
      <c r="EI55" s="184" t="s">
        <v>2836</v>
      </c>
      <c r="EJ55" s="184" t="s">
        <v>2886</v>
      </c>
      <c r="EK55" s="184" t="s">
        <v>3347</v>
      </c>
      <c r="EL55" s="184" t="s">
        <v>2836</v>
      </c>
      <c r="EM55" s="184" t="s">
        <v>3348</v>
      </c>
      <c r="EN55" s="184" t="s">
        <v>3349</v>
      </c>
      <c r="EO55" s="184" t="s">
        <v>2836</v>
      </c>
      <c r="EP55" s="184" t="s">
        <v>3318</v>
      </c>
      <c r="EQ55" s="184" t="s">
        <v>3350</v>
      </c>
      <c r="ER55" s="184" t="s">
        <v>2836</v>
      </c>
      <c r="ES55" s="184" t="s">
        <v>3351</v>
      </c>
      <c r="ET55" s="184" t="s">
        <v>3349</v>
      </c>
    </row>
    <row r="56" spans="1:150" x14ac:dyDescent="0.3">
      <c r="A56" s="1"/>
      <c r="B56" s="183" t="s">
        <v>3355</v>
      </c>
      <c r="C56" s="183" t="s">
        <v>23</v>
      </c>
      <c r="D56" s="183" t="s">
        <v>917</v>
      </c>
      <c r="E56" s="183" t="s">
        <v>3356</v>
      </c>
      <c r="F56" s="183" t="s">
        <v>3357</v>
      </c>
      <c r="G56" s="184" t="s">
        <v>2836</v>
      </c>
      <c r="H56" s="184" t="s">
        <v>2720</v>
      </c>
      <c r="I56" s="184" t="s">
        <v>2720</v>
      </c>
      <c r="J56" s="184" t="s">
        <v>2836</v>
      </c>
      <c r="K56" s="184" t="s">
        <v>2720</v>
      </c>
      <c r="L56" s="184" t="s">
        <v>2720</v>
      </c>
      <c r="M56" s="184" t="s">
        <v>2836</v>
      </c>
      <c r="N56" s="184" t="s">
        <v>2720</v>
      </c>
      <c r="O56" s="184" t="s">
        <v>2720</v>
      </c>
      <c r="P56" s="184" t="s">
        <v>2836</v>
      </c>
      <c r="Q56" s="184" t="s">
        <v>2720</v>
      </c>
      <c r="R56" s="184" t="s">
        <v>2720</v>
      </c>
      <c r="S56" s="184" t="s">
        <v>2836</v>
      </c>
      <c r="T56" s="184" t="s">
        <v>2720</v>
      </c>
      <c r="U56" s="184" t="s">
        <v>2720</v>
      </c>
      <c r="V56" s="184" t="s">
        <v>2836</v>
      </c>
      <c r="W56" s="184" t="s">
        <v>2720</v>
      </c>
      <c r="X56" s="184" t="s">
        <v>2720</v>
      </c>
      <c r="Y56" s="184" t="s">
        <v>2836</v>
      </c>
      <c r="Z56" s="184" t="s">
        <v>2720</v>
      </c>
      <c r="AA56" s="184" t="s">
        <v>2720</v>
      </c>
      <c r="AB56" s="184" t="s">
        <v>2836</v>
      </c>
      <c r="AC56" s="184" t="s">
        <v>2720</v>
      </c>
      <c r="AD56" s="184" t="s">
        <v>2720</v>
      </c>
      <c r="AE56" s="184" t="s">
        <v>2836</v>
      </c>
      <c r="AF56" s="184" t="s">
        <v>2720</v>
      </c>
      <c r="AG56" s="184" t="s">
        <v>2720</v>
      </c>
      <c r="AH56" s="184" t="s">
        <v>2836</v>
      </c>
      <c r="AI56" s="184" t="s">
        <v>2720</v>
      </c>
      <c r="AJ56" s="184" t="s">
        <v>2720</v>
      </c>
      <c r="AK56" s="184" t="s">
        <v>2836</v>
      </c>
      <c r="AL56" s="184" t="s">
        <v>2720</v>
      </c>
      <c r="AM56" s="184" t="s">
        <v>2720</v>
      </c>
      <c r="AN56" s="184" t="s">
        <v>2836</v>
      </c>
      <c r="AO56" s="184" t="s">
        <v>2720</v>
      </c>
      <c r="AP56" s="184" t="s">
        <v>2720</v>
      </c>
      <c r="AQ56" s="184" t="s">
        <v>2836</v>
      </c>
      <c r="AR56" s="184" t="s">
        <v>2720</v>
      </c>
      <c r="AS56" s="184" t="s">
        <v>2720</v>
      </c>
      <c r="AT56" s="184" t="s">
        <v>2836</v>
      </c>
      <c r="AU56" s="184" t="s">
        <v>2720</v>
      </c>
      <c r="AV56" s="184" t="s">
        <v>2720</v>
      </c>
      <c r="AW56" s="184" t="s">
        <v>2836</v>
      </c>
      <c r="AX56" s="184" t="s">
        <v>2720</v>
      </c>
      <c r="AY56" s="184" t="s">
        <v>2720</v>
      </c>
      <c r="AZ56" s="184" t="s">
        <v>2836</v>
      </c>
      <c r="BA56" s="184" t="s">
        <v>2720</v>
      </c>
      <c r="BB56" s="184" t="s">
        <v>2720</v>
      </c>
      <c r="BC56" s="184" t="s">
        <v>2836</v>
      </c>
      <c r="BD56" s="184" t="s">
        <v>2720</v>
      </c>
      <c r="BE56" s="184" t="s">
        <v>2720</v>
      </c>
      <c r="BF56" s="184" t="s">
        <v>2836</v>
      </c>
      <c r="BG56" s="184" t="s">
        <v>2720</v>
      </c>
      <c r="BH56" s="184" t="s">
        <v>2720</v>
      </c>
      <c r="BI56" s="184" t="s">
        <v>2836</v>
      </c>
      <c r="BJ56" s="184" t="s">
        <v>2720</v>
      </c>
      <c r="BK56" s="184" t="s">
        <v>2720</v>
      </c>
      <c r="BL56" s="184" t="s">
        <v>2836</v>
      </c>
      <c r="BM56" s="184" t="s">
        <v>2720</v>
      </c>
      <c r="BN56" s="184" t="s">
        <v>2720</v>
      </c>
      <c r="BO56" s="184" t="s">
        <v>2836</v>
      </c>
      <c r="BP56" s="184" t="s">
        <v>2720</v>
      </c>
      <c r="BQ56" s="184" t="s">
        <v>2720</v>
      </c>
      <c r="BR56" s="184" t="s">
        <v>2836</v>
      </c>
      <c r="BS56" s="184" t="s">
        <v>2720</v>
      </c>
      <c r="BT56" s="184" t="s">
        <v>2720</v>
      </c>
      <c r="BU56" s="184" t="s">
        <v>2836</v>
      </c>
      <c r="BV56" s="184" t="s">
        <v>2720</v>
      </c>
      <c r="BW56" s="184" t="s">
        <v>2720</v>
      </c>
      <c r="BX56" s="184" t="s">
        <v>2836</v>
      </c>
      <c r="BY56" s="184" t="s">
        <v>2720</v>
      </c>
      <c r="BZ56" s="184" t="s">
        <v>2720</v>
      </c>
      <c r="CA56" s="184" t="s">
        <v>2836</v>
      </c>
      <c r="CB56" s="184" t="s">
        <v>2720</v>
      </c>
      <c r="CC56" s="184" t="s">
        <v>2720</v>
      </c>
      <c r="CD56" s="184" t="s">
        <v>2836</v>
      </c>
      <c r="CE56" s="184" t="s">
        <v>2720</v>
      </c>
      <c r="CF56" s="184" t="s">
        <v>2720</v>
      </c>
      <c r="CG56" s="184" t="s">
        <v>2836</v>
      </c>
      <c r="CH56" s="184" t="s">
        <v>2720</v>
      </c>
      <c r="CI56" s="184" t="s">
        <v>2720</v>
      </c>
      <c r="CJ56" s="184" t="s">
        <v>2836</v>
      </c>
      <c r="CK56" s="184" t="s">
        <v>2720</v>
      </c>
      <c r="CL56" s="184" t="s">
        <v>2720</v>
      </c>
      <c r="CM56" s="184" t="s">
        <v>2836</v>
      </c>
      <c r="CN56" s="184" t="s">
        <v>2720</v>
      </c>
      <c r="CO56" s="184" t="s">
        <v>2720</v>
      </c>
      <c r="CP56" s="184" t="s">
        <v>2836</v>
      </c>
      <c r="CQ56" s="184" t="s">
        <v>2720</v>
      </c>
      <c r="CR56" s="184" t="s">
        <v>2720</v>
      </c>
      <c r="CS56" s="184" t="s">
        <v>2836</v>
      </c>
      <c r="CT56" s="184" t="s">
        <v>2720</v>
      </c>
      <c r="CU56" s="184" t="s">
        <v>2720</v>
      </c>
      <c r="CV56" s="184" t="s">
        <v>2836</v>
      </c>
      <c r="CW56" s="184" t="s">
        <v>2720</v>
      </c>
      <c r="CX56" s="184" t="s">
        <v>2720</v>
      </c>
      <c r="CY56" s="184" t="s">
        <v>2836</v>
      </c>
      <c r="CZ56" s="184" t="s">
        <v>2720</v>
      </c>
      <c r="DA56" s="184" t="s">
        <v>2720</v>
      </c>
      <c r="DB56" s="184" t="s">
        <v>2836</v>
      </c>
      <c r="DC56" s="184" t="s">
        <v>2720</v>
      </c>
      <c r="DD56" s="184" t="s">
        <v>2720</v>
      </c>
      <c r="DE56" s="184" t="s">
        <v>2836</v>
      </c>
      <c r="DF56" s="184" t="s">
        <v>2720</v>
      </c>
      <c r="DG56" s="184" t="s">
        <v>2720</v>
      </c>
      <c r="DH56" s="184" t="s">
        <v>2836</v>
      </c>
      <c r="DI56" s="184" t="s">
        <v>2720</v>
      </c>
      <c r="DJ56" s="184" t="s">
        <v>2720</v>
      </c>
      <c r="DK56" s="184" t="s">
        <v>2836</v>
      </c>
      <c r="DL56" s="184" t="s">
        <v>2720</v>
      </c>
      <c r="DM56" s="184" t="s">
        <v>2720</v>
      </c>
      <c r="DN56" s="184" t="s">
        <v>2836</v>
      </c>
      <c r="DO56" s="184" t="s">
        <v>2720</v>
      </c>
      <c r="DP56" s="184" t="s">
        <v>2720</v>
      </c>
      <c r="DQ56" s="184" t="s">
        <v>2836</v>
      </c>
      <c r="DR56" s="184" t="s">
        <v>2720</v>
      </c>
      <c r="DS56" s="184" t="s">
        <v>2720</v>
      </c>
      <c r="DT56" s="184" t="s">
        <v>2836</v>
      </c>
      <c r="DU56" s="184" t="s">
        <v>2720</v>
      </c>
      <c r="DV56" s="184" t="s">
        <v>2720</v>
      </c>
      <c r="DW56" s="184" t="s">
        <v>2836</v>
      </c>
      <c r="DX56" s="184" t="s">
        <v>2720</v>
      </c>
      <c r="DY56" s="184" t="s">
        <v>2720</v>
      </c>
      <c r="DZ56" s="184" t="s">
        <v>2836</v>
      </c>
      <c r="EA56" s="184" t="s">
        <v>2720</v>
      </c>
      <c r="EB56" s="184" t="s">
        <v>2720</v>
      </c>
      <c r="EC56" s="184" t="s">
        <v>2836</v>
      </c>
      <c r="ED56" s="184" t="s">
        <v>2720</v>
      </c>
      <c r="EE56" s="184" t="s">
        <v>2720</v>
      </c>
      <c r="EF56" s="184" t="s">
        <v>2836</v>
      </c>
      <c r="EG56" s="184" t="s">
        <v>2720</v>
      </c>
      <c r="EH56" s="184" t="s">
        <v>2720</v>
      </c>
      <c r="EI56" s="184" t="s">
        <v>2836</v>
      </c>
      <c r="EJ56" s="184" t="s">
        <v>2720</v>
      </c>
      <c r="EK56" s="184" t="s">
        <v>2720</v>
      </c>
      <c r="EL56" s="184" t="s">
        <v>2836</v>
      </c>
      <c r="EM56" s="184" t="s">
        <v>2720</v>
      </c>
      <c r="EN56" s="184" t="s">
        <v>2720</v>
      </c>
      <c r="EO56" s="184" t="s">
        <v>2836</v>
      </c>
      <c r="EP56" s="184" t="s">
        <v>2720</v>
      </c>
      <c r="EQ56" s="184" t="s">
        <v>2720</v>
      </c>
      <c r="ER56" s="184" t="s">
        <v>2836</v>
      </c>
      <c r="ES56" s="184" t="s">
        <v>2720</v>
      </c>
      <c r="ET56" s="184" t="s">
        <v>2720</v>
      </c>
    </row>
    <row r="57" spans="1:150" x14ac:dyDescent="0.3">
      <c r="A57" s="1"/>
      <c r="B57" s="182" t="s">
        <v>3358</v>
      </c>
      <c r="C57" s="182" t="s">
        <v>62</v>
      </c>
      <c r="D57" s="182" t="s">
        <v>3359</v>
      </c>
      <c r="E57" s="182" t="s">
        <v>3360</v>
      </c>
      <c r="F57" s="182" t="s">
        <v>3361</v>
      </c>
      <c r="G57" s="182" t="s">
        <v>2836</v>
      </c>
      <c r="H57" s="182" t="s">
        <v>2720</v>
      </c>
      <c r="I57" s="182" t="s">
        <v>2720</v>
      </c>
      <c r="J57" s="182" t="s">
        <v>2836</v>
      </c>
      <c r="K57" s="182" t="s">
        <v>2720</v>
      </c>
      <c r="L57" s="182" t="s">
        <v>2720</v>
      </c>
      <c r="M57" s="182" t="s">
        <v>2836</v>
      </c>
      <c r="N57" s="182" t="s">
        <v>2720</v>
      </c>
      <c r="O57" s="182" t="s">
        <v>2720</v>
      </c>
      <c r="P57" s="182" t="s">
        <v>2836</v>
      </c>
      <c r="Q57" s="182" t="s">
        <v>2720</v>
      </c>
      <c r="R57" s="182" t="s">
        <v>2720</v>
      </c>
      <c r="S57" s="182" t="s">
        <v>2836</v>
      </c>
      <c r="T57" s="182" t="s">
        <v>2720</v>
      </c>
      <c r="U57" s="182" t="s">
        <v>2720</v>
      </c>
      <c r="V57" s="182" t="s">
        <v>2836</v>
      </c>
      <c r="W57" s="182" t="s">
        <v>2720</v>
      </c>
      <c r="X57" s="182" t="s">
        <v>2720</v>
      </c>
      <c r="Y57" s="182" t="s">
        <v>2836</v>
      </c>
      <c r="Z57" s="182" t="s">
        <v>2720</v>
      </c>
      <c r="AA57" s="182" t="s">
        <v>2720</v>
      </c>
      <c r="AB57" s="182" t="s">
        <v>2836</v>
      </c>
      <c r="AC57" s="182" t="s">
        <v>2720</v>
      </c>
      <c r="AD57" s="182" t="s">
        <v>2720</v>
      </c>
      <c r="AE57" s="182" t="s">
        <v>2836</v>
      </c>
      <c r="AF57" s="182" t="s">
        <v>2720</v>
      </c>
      <c r="AG57" s="182" t="s">
        <v>2720</v>
      </c>
      <c r="AH57" s="182" t="s">
        <v>2836</v>
      </c>
      <c r="AI57" s="182" t="s">
        <v>2720</v>
      </c>
      <c r="AJ57" s="182" t="s">
        <v>2720</v>
      </c>
      <c r="AK57" s="182" t="s">
        <v>2836</v>
      </c>
      <c r="AL57" s="182" t="s">
        <v>2720</v>
      </c>
      <c r="AM57" s="182" t="s">
        <v>2720</v>
      </c>
      <c r="AN57" s="182" t="s">
        <v>2836</v>
      </c>
      <c r="AO57" s="182" t="s">
        <v>2720</v>
      </c>
      <c r="AP57" s="182" t="s">
        <v>2720</v>
      </c>
      <c r="AQ57" s="182" t="s">
        <v>2836</v>
      </c>
      <c r="AR57" s="182" t="s">
        <v>2720</v>
      </c>
      <c r="AS57" s="182" t="s">
        <v>2720</v>
      </c>
      <c r="AT57" s="182" t="s">
        <v>2836</v>
      </c>
      <c r="AU57" s="182" t="s">
        <v>2720</v>
      </c>
      <c r="AV57" s="182" t="s">
        <v>2720</v>
      </c>
      <c r="AW57" s="182" t="s">
        <v>2836</v>
      </c>
      <c r="AX57" s="182" t="s">
        <v>2720</v>
      </c>
      <c r="AY57" s="182" t="s">
        <v>2720</v>
      </c>
      <c r="AZ57" s="182" t="s">
        <v>2836</v>
      </c>
      <c r="BA57" s="182" t="s">
        <v>2720</v>
      </c>
      <c r="BB57" s="182" t="s">
        <v>2720</v>
      </c>
      <c r="BC57" s="182" t="s">
        <v>2836</v>
      </c>
      <c r="BD57" s="182" t="s">
        <v>2720</v>
      </c>
      <c r="BE57" s="182" t="s">
        <v>2720</v>
      </c>
      <c r="BF57" s="182" t="s">
        <v>2836</v>
      </c>
      <c r="BG57" s="182" t="s">
        <v>2720</v>
      </c>
      <c r="BH57" s="182" t="s">
        <v>2720</v>
      </c>
      <c r="BI57" s="182" t="s">
        <v>2836</v>
      </c>
      <c r="BJ57" s="182" t="s">
        <v>2720</v>
      </c>
      <c r="BK57" s="182" t="s">
        <v>2720</v>
      </c>
      <c r="BL57" s="182" t="s">
        <v>2836</v>
      </c>
      <c r="BM57" s="182" t="s">
        <v>2720</v>
      </c>
      <c r="BN57" s="182" t="s">
        <v>2720</v>
      </c>
      <c r="BO57" s="182" t="s">
        <v>2836</v>
      </c>
      <c r="BP57" s="182" t="s">
        <v>2720</v>
      </c>
      <c r="BQ57" s="182" t="s">
        <v>2720</v>
      </c>
      <c r="BR57" s="182" t="s">
        <v>2836</v>
      </c>
      <c r="BS57" s="182" t="s">
        <v>2720</v>
      </c>
      <c r="BT57" s="182" t="s">
        <v>2720</v>
      </c>
      <c r="BU57" s="182" t="s">
        <v>2836</v>
      </c>
      <c r="BV57" s="182" t="s">
        <v>2720</v>
      </c>
      <c r="BW57" s="182" t="s">
        <v>3362</v>
      </c>
      <c r="BX57" s="182" t="s">
        <v>2836</v>
      </c>
      <c r="BY57" s="182" t="s">
        <v>2720</v>
      </c>
      <c r="BZ57" s="182" t="s">
        <v>3363</v>
      </c>
      <c r="CA57" s="182" t="s">
        <v>2836</v>
      </c>
      <c r="CB57" s="182" t="s">
        <v>2720</v>
      </c>
      <c r="CC57" s="182" t="s">
        <v>3364</v>
      </c>
      <c r="CD57" s="182" t="s">
        <v>2836</v>
      </c>
      <c r="CE57" s="182" t="s">
        <v>2720</v>
      </c>
      <c r="CF57" s="182" t="s">
        <v>2720</v>
      </c>
      <c r="CG57" s="182" t="s">
        <v>2836</v>
      </c>
      <c r="CH57" s="182" t="s">
        <v>2720</v>
      </c>
      <c r="CI57" s="182" t="s">
        <v>2720</v>
      </c>
      <c r="CJ57" s="182" t="s">
        <v>2836</v>
      </c>
      <c r="CK57" s="182" t="s">
        <v>2720</v>
      </c>
      <c r="CL57" s="182" t="s">
        <v>2720</v>
      </c>
      <c r="CM57" s="182" t="s">
        <v>2836</v>
      </c>
      <c r="CN57" s="182" t="s">
        <v>2720</v>
      </c>
      <c r="CO57" s="182" t="s">
        <v>2720</v>
      </c>
      <c r="CP57" s="182" t="s">
        <v>2836</v>
      </c>
      <c r="CQ57" s="182" t="s">
        <v>2720</v>
      </c>
      <c r="CR57" s="182" t="s">
        <v>2720</v>
      </c>
      <c r="CS57" s="182" t="s">
        <v>2836</v>
      </c>
      <c r="CT57" s="182" t="s">
        <v>2720</v>
      </c>
      <c r="CU57" s="182" t="s">
        <v>2720</v>
      </c>
      <c r="CV57" s="182" t="s">
        <v>2836</v>
      </c>
      <c r="CW57" s="182" t="s">
        <v>2720</v>
      </c>
      <c r="CX57" s="182" t="s">
        <v>3365</v>
      </c>
      <c r="CY57" s="182" t="s">
        <v>2836</v>
      </c>
      <c r="CZ57" s="182" t="s">
        <v>2720</v>
      </c>
      <c r="DA57" s="182" t="s">
        <v>2720</v>
      </c>
      <c r="DB57" s="182" t="s">
        <v>2836</v>
      </c>
      <c r="DC57" s="182" t="s">
        <v>2720</v>
      </c>
      <c r="DD57" s="182" t="s">
        <v>2720</v>
      </c>
      <c r="DE57" s="182" t="s">
        <v>2836</v>
      </c>
      <c r="DF57" s="182" t="s">
        <v>2720</v>
      </c>
      <c r="DG57" s="182" t="s">
        <v>2720</v>
      </c>
      <c r="DH57" s="182" t="s">
        <v>2836</v>
      </c>
      <c r="DI57" s="182" t="s">
        <v>2720</v>
      </c>
      <c r="DJ57" s="182" t="s">
        <v>2720</v>
      </c>
      <c r="DK57" s="182" t="s">
        <v>2836</v>
      </c>
      <c r="DL57" s="182" t="s">
        <v>2720</v>
      </c>
      <c r="DM57" s="182" t="s">
        <v>2720</v>
      </c>
      <c r="DN57" s="182" t="s">
        <v>2836</v>
      </c>
      <c r="DO57" s="182" t="s">
        <v>2720</v>
      </c>
      <c r="DP57" s="182" t="s">
        <v>2720</v>
      </c>
      <c r="DQ57" s="182" t="s">
        <v>2836</v>
      </c>
      <c r="DR57" s="182" t="s">
        <v>2720</v>
      </c>
      <c r="DS57" s="182" t="s">
        <v>2720</v>
      </c>
      <c r="DT57" s="182" t="s">
        <v>2836</v>
      </c>
      <c r="DU57" s="182" t="s">
        <v>2720</v>
      </c>
      <c r="DV57" s="182" t="s">
        <v>2720</v>
      </c>
      <c r="DW57" s="182" t="s">
        <v>2836</v>
      </c>
      <c r="DX57" s="182" t="s">
        <v>2720</v>
      </c>
      <c r="DY57" s="182" t="s">
        <v>2720</v>
      </c>
      <c r="DZ57" s="182" t="s">
        <v>2836</v>
      </c>
      <c r="EA57" s="182" t="s">
        <v>2720</v>
      </c>
      <c r="EB57" s="182" t="s">
        <v>2720</v>
      </c>
      <c r="EC57" s="182" t="s">
        <v>2836</v>
      </c>
      <c r="ED57" s="182" t="s">
        <v>2720</v>
      </c>
      <c r="EE57" s="182" t="s">
        <v>2720</v>
      </c>
      <c r="EF57" s="182" t="s">
        <v>2836</v>
      </c>
      <c r="EG57" s="182" t="s">
        <v>2720</v>
      </c>
      <c r="EH57" s="182" t="s">
        <v>2720</v>
      </c>
      <c r="EI57" s="182" t="s">
        <v>2836</v>
      </c>
      <c r="EJ57" s="182" t="s">
        <v>2720</v>
      </c>
      <c r="EK57" s="182" t="s">
        <v>2720</v>
      </c>
      <c r="EL57" s="182" t="s">
        <v>2836</v>
      </c>
      <c r="EM57" s="182" t="s">
        <v>2720</v>
      </c>
      <c r="EN57" s="182" t="s">
        <v>2720</v>
      </c>
      <c r="EO57" s="182" t="s">
        <v>2836</v>
      </c>
      <c r="EP57" s="182" t="s">
        <v>2720</v>
      </c>
      <c r="EQ57" s="182" t="s">
        <v>2720</v>
      </c>
      <c r="ER57" s="182" t="s">
        <v>2836</v>
      </c>
      <c r="ES57" s="182" t="s">
        <v>2720</v>
      </c>
      <c r="ET57" s="182" t="s">
        <v>2720</v>
      </c>
    </row>
    <row r="58" spans="1:150" x14ac:dyDescent="0.3">
      <c r="A58" s="1"/>
      <c r="B58" s="183" t="s">
        <v>3366</v>
      </c>
      <c r="C58" s="183" t="s">
        <v>62</v>
      </c>
      <c r="D58" s="183" t="s">
        <v>3359</v>
      </c>
      <c r="E58" s="183" t="s">
        <v>3367</v>
      </c>
      <c r="F58" s="183" t="s">
        <v>3368</v>
      </c>
      <c r="G58" s="184" t="s">
        <v>2836</v>
      </c>
      <c r="H58" s="184" t="s">
        <v>478</v>
      </c>
      <c r="I58" s="184" t="s">
        <v>478</v>
      </c>
      <c r="J58" s="184" t="s">
        <v>2836</v>
      </c>
      <c r="K58" s="184" t="s">
        <v>478</v>
      </c>
      <c r="L58" s="184" t="s">
        <v>478</v>
      </c>
      <c r="M58" s="184" t="s">
        <v>2836</v>
      </c>
      <c r="N58" s="184" t="s">
        <v>478</v>
      </c>
      <c r="O58" s="184" t="s">
        <v>478</v>
      </c>
      <c r="P58" s="184" t="s">
        <v>2836</v>
      </c>
      <c r="Q58" s="184" t="s">
        <v>478</v>
      </c>
      <c r="R58" s="184" t="s">
        <v>478</v>
      </c>
      <c r="S58" s="184" t="s">
        <v>2836</v>
      </c>
      <c r="T58" s="184" t="s">
        <v>478</v>
      </c>
      <c r="U58" s="184" t="s">
        <v>478</v>
      </c>
      <c r="V58" s="184" t="s">
        <v>2836</v>
      </c>
      <c r="W58" s="184" t="s">
        <v>478</v>
      </c>
      <c r="X58" s="184" t="s">
        <v>478</v>
      </c>
      <c r="Y58" s="184" t="s">
        <v>2836</v>
      </c>
      <c r="Z58" s="184" t="s">
        <v>478</v>
      </c>
      <c r="AA58" s="184" t="s">
        <v>478</v>
      </c>
      <c r="AB58" s="184" t="s">
        <v>2836</v>
      </c>
      <c r="AC58" s="184" t="s">
        <v>478</v>
      </c>
      <c r="AD58" s="184" t="s">
        <v>478</v>
      </c>
      <c r="AE58" s="184" t="s">
        <v>2836</v>
      </c>
      <c r="AF58" s="184" t="s">
        <v>478</v>
      </c>
      <c r="AG58" s="184" t="s">
        <v>478</v>
      </c>
      <c r="AH58" s="184" t="s">
        <v>2836</v>
      </c>
      <c r="AI58" s="184" t="s">
        <v>478</v>
      </c>
      <c r="AJ58" s="184" t="s">
        <v>478</v>
      </c>
      <c r="AK58" s="184" t="s">
        <v>2836</v>
      </c>
      <c r="AL58" s="184" t="s">
        <v>478</v>
      </c>
      <c r="AM58" s="184" t="s">
        <v>478</v>
      </c>
      <c r="AN58" s="184" t="s">
        <v>2836</v>
      </c>
      <c r="AO58" s="184" t="s">
        <v>478</v>
      </c>
      <c r="AP58" s="184" t="s">
        <v>478</v>
      </c>
      <c r="AQ58" s="184" t="s">
        <v>2836</v>
      </c>
      <c r="AR58" s="184" t="s">
        <v>478</v>
      </c>
      <c r="AS58" s="184" t="s">
        <v>478</v>
      </c>
      <c r="AT58" s="184" t="s">
        <v>2836</v>
      </c>
      <c r="AU58" s="184" t="s">
        <v>478</v>
      </c>
      <c r="AV58" s="184" t="s">
        <v>478</v>
      </c>
      <c r="AW58" s="184" t="s">
        <v>2836</v>
      </c>
      <c r="AX58" s="184" t="s">
        <v>478</v>
      </c>
      <c r="AY58" s="184" t="s">
        <v>478</v>
      </c>
      <c r="AZ58" s="184" t="s">
        <v>2836</v>
      </c>
      <c r="BA58" s="184" t="s">
        <v>478</v>
      </c>
      <c r="BB58" s="184" t="s">
        <v>478</v>
      </c>
      <c r="BC58" s="184" t="s">
        <v>2836</v>
      </c>
      <c r="BD58" s="184" t="s">
        <v>478</v>
      </c>
      <c r="BE58" s="184" t="s">
        <v>478</v>
      </c>
      <c r="BF58" s="184" t="s">
        <v>2836</v>
      </c>
      <c r="BG58" s="184" t="s">
        <v>478</v>
      </c>
      <c r="BH58" s="184" t="s">
        <v>478</v>
      </c>
      <c r="BI58" s="184" t="s">
        <v>2836</v>
      </c>
      <c r="BJ58" s="184" t="s">
        <v>478</v>
      </c>
      <c r="BK58" s="184" t="s">
        <v>478</v>
      </c>
      <c r="BL58" s="184" t="s">
        <v>2836</v>
      </c>
      <c r="BM58" s="184" t="s">
        <v>478</v>
      </c>
      <c r="BN58" s="184" t="s">
        <v>478</v>
      </c>
      <c r="BO58" s="184" t="s">
        <v>2836</v>
      </c>
      <c r="BP58" s="184" t="s">
        <v>478</v>
      </c>
      <c r="BQ58" s="184" t="s">
        <v>478</v>
      </c>
      <c r="BR58" s="184" t="s">
        <v>2836</v>
      </c>
      <c r="BS58" s="184" t="s">
        <v>478</v>
      </c>
      <c r="BT58" s="184" t="s">
        <v>478</v>
      </c>
      <c r="BU58" s="184" t="s">
        <v>2836</v>
      </c>
      <c r="BV58" s="184" t="s">
        <v>478</v>
      </c>
      <c r="BW58" s="184" t="s">
        <v>478</v>
      </c>
      <c r="BX58" s="184" t="s">
        <v>2836</v>
      </c>
      <c r="BY58" s="184" t="s">
        <v>478</v>
      </c>
      <c r="BZ58" s="184" t="s">
        <v>478</v>
      </c>
      <c r="CA58" s="184" t="s">
        <v>2836</v>
      </c>
      <c r="CB58" s="184" t="s">
        <v>478</v>
      </c>
      <c r="CC58" s="184" t="s">
        <v>478</v>
      </c>
      <c r="CD58" s="184" t="s">
        <v>2836</v>
      </c>
      <c r="CE58" s="184" t="s">
        <v>478</v>
      </c>
      <c r="CF58" s="184" t="s">
        <v>478</v>
      </c>
      <c r="CG58" s="184" t="s">
        <v>2836</v>
      </c>
      <c r="CH58" s="184" t="s">
        <v>478</v>
      </c>
      <c r="CI58" s="184" t="s">
        <v>478</v>
      </c>
      <c r="CJ58" s="184" t="s">
        <v>2836</v>
      </c>
      <c r="CK58" s="184" t="s">
        <v>478</v>
      </c>
      <c r="CL58" s="184" t="s">
        <v>478</v>
      </c>
      <c r="CM58" s="184" t="s">
        <v>2836</v>
      </c>
      <c r="CN58" s="184" t="s">
        <v>478</v>
      </c>
      <c r="CO58" s="184" t="s">
        <v>478</v>
      </c>
      <c r="CP58" s="184" t="s">
        <v>2836</v>
      </c>
      <c r="CQ58" s="184" t="s">
        <v>478</v>
      </c>
      <c r="CR58" s="184" t="s">
        <v>478</v>
      </c>
      <c r="CS58" s="184" t="s">
        <v>2836</v>
      </c>
      <c r="CT58" s="184" t="s">
        <v>478</v>
      </c>
      <c r="CU58" s="184" t="s">
        <v>478</v>
      </c>
      <c r="CV58" s="184" t="s">
        <v>2836</v>
      </c>
      <c r="CW58" s="184" t="s">
        <v>478</v>
      </c>
      <c r="CX58" s="184" t="s">
        <v>478</v>
      </c>
      <c r="CY58" s="184" t="s">
        <v>2836</v>
      </c>
      <c r="CZ58" s="184" t="s">
        <v>478</v>
      </c>
      <c r="DA58" s="184" t="s">
        <v>478</v>
      </c>
      <c r="DB58" s="184" t="s">
        <v>2836</v>
      </c>
      <c r="DC58" s="184" t="s">
        <v>478</v>
      </c>
      <c r="DD58" s="184" t="s">
        <v>478</v>
      </c>
      <c r="DE58" s="184" t="s">
        <v>2836</v>
      </c>
      <c r="DF58" s="184" t="s">
        <v>478</v>
      </c>
      <c r="DG58" s="184" t="s">
        <v>478</v>
      </c>
      <c r="DH58" s="184" t="s">
        <v>2836</v>
      </c>
      <c r="DI58" s="184" t="s">
        <v>478</v>
      </c>
      <c r="DJ58" s="184" t="s">
        <v>478</v>
      </c>
      <c r="DK58" s="184" t="s">
        <v>2836</v>
      </c>
      <c r="DL58" s="184" t="s">
        <v>478</v>
      </c>
      <c r="DM58" s="184" t="s">
        <v>478</v>
      </c>
      <c r="DN58" s="184" t="s">
        <v>2836</v>
      </c>
      <c r="DO58" s="184" t="s">
        <v>478</v>
      </c>
      <c r="DP58" s="184" t="s">
        <v>478</v>
      </c>
      <c r="DQ58" s="184" t="s">
        <v>2836</v>
      </c>
      <c r="DR58" s="184" t="s">
        <v>478</v>
      </c>
      <c r="DS58" s="184" t="s">
        <v>478</v>
      </c>
      <c r="DT58" s="184" t="s">
        <v>2836</v>
      </c>
      <c r="DU58" s="184" t="s">
        <v>478</v>
      </c>
      <c r="DV58" s="184" t="s">
        <v>478</v>
      </c>
      <c r="DW58" s="184" t="s">
        <v>2836</v>
      </c>
      <c r="DX58" s="184" t="s">
        <v>478</v>
      </c>
      <c r="DY58" s="184" t="s">
        <v>478</v>
      </c>
      <c r="DZ58" s="184" t="s">
        <v>2836</v>
      </c>
      <c r="EA58" s="184" t="s">
        <v>478</v>
      </c>
      <c r="EB58" s="184" t="s">
        <v>478</v>
      </c>
      <c r="EC58" s="184" t="s">
        <v>2836</v>
      </c>
      <c r="ED58" s="184" t="s">
        <v>478</v>
      </c>
      <c r="EE58" s="184" t="s">
        <v>478</v>
      </c>
      <c r="EF58" s="184" t="s">
        <v>2836</v>
      </c>
      <c r="EG58" s="184" t="s">
        <v>478</v>
      </c>
      <c r="EH58" s="184" t="s">
        <v>478</v>
      </c>
      <c r="EI58" s="184" t="s">
        <v>2836</v>
      </c>
      <c r="EJ58" s="184" t="s">
        <v>478</v>
      </c>
      <c r="EK58" s="184" t="s">
        <v>478</v>
      </c>
      <c r="EL58" s="184" t="s">
        <v>2836</v>
      </c>
      <c r="EM58" s="184" t="s">
        <v>478</v>
      </c>
      <c r="EN58" s="184" t="s">
        <v>478</v>
      </c>
      <c r="EO58" s="184" t="s">
        <v>2836</v>
      </c>
      <c r="EP58" s="184" t="s">
        <v>478</v>
      </c>
      <c r="EQ58" s="184" t="s">
        <v>478</v>
      </c>
      <c r="ER58" s="184" t="s">
        <v>2836</v>
      </c>
      <c r="ES58" s="184" t="s">
        <v>478</v>
      </c>
      <c r="ET58" s="184" t="s">
        <v>478</v>
      </c>
    </row>
    <row r="59" spans="1:150" x14ac:dyDescent="0.3">
      <c r="A59" s="1"/>
      <c r="B59" s="183" t="s">
        <v>3369</v>
      </c>
      <c r="C59" s="183" t="s">
        <v>62</v>
      </c>
      <c r="D59" s="183" t="s">
        <v>3359</v>
      </c>
      <c r="E59" s="183" t="s">
        <v>3370</v>
      </c>
      <c r="F59" s="183" t="s">
        <v>3371</v>
      </c>
      <c r="G59" s="184" t="s">
        <v>2836</v>
      </c>
      <c r="H59" s="184" t="s">
        <v>478</v>
      </c>
      <c r="I59" s="184" t="s">
        <v>478</v>
      </c>
      <c r="J59" s="184" t="s">
        <v>2836</v>
      </c>
      <c r="K59" s="184" t="s">
        <v>478</v>
      </c>
      <c r="L59" s="184" t="s">
        <v>478</v>
      </c>
      <c r="M59" s="184" t="s">
        <v>2836</v>
      </c>
      <c r="N59" s="184" t="s">
        <v>478</v>
      </c>
      <c r="O59" s="184" t="s">
        <v>478</v>
      </c>
      <c r="P59" s="184" t="s">
        <v>2836</v>
      </c>
      <c r="Q59" s="184" t="s">
        <v>478</v>
      </c>
      <c r="R59" s="184" t="s">
        <v>478</v>
      </c>
      <c r="S59" s="184" t="s">
        <v>2836</v>
      </c>
      <c r="T59" s="184" t="s">
        <v>478</v>
      </c>
      <c r="U59" s="184" t="s">
        <v>478</v>
      </c>
      <c r="V59" s="184" t="s">
        <v>2836</v>
      </c>
      <c r="W59" s="184" t="s">
        <v>478</v>
      </c>
      <c r="X59" s="184" t="s">
        <v>478</v>
      </c>
      <c r="Y59" s="184" t="s">
        <v>2836</v>
      </c>
      <c r="Z59" s="184" t="s">
        <v>478</v>
      </c>
      <c r="AA59" s="184" t="s">
        <v>478</v>
      </c>
      <c r="AB59" s="184" t="s">
        <v>2836</v>
      </c>
      <c r="AC59" s="184" t="s">
        <v>478</v>
      </c>
      <c r="AD59" s="184" t="s">
        <v>478</v>
      </c>
      <c r="AE59" s="184" t="s">
        <v>2836</v>
      </c>
      <c r="AF59" s="184" t="s">
        <v>478</v>
      </c>
      <c r="AG59" s="184" t="s">
        <v>478</v>
      </c>
      <c r="AH59" s="184" t="s">
        <v>2836</v>
      </c>
      <c r="AI59" s="184" t="s">
        <v>478</v>
      </c>
      <c r="AJ59" s="184" t="s">
        <v>478</v>
      </c>
      <c r="AK59" s="184" t="s">
        <v>2836</v>
      </c>
      <c r="AL59" s="184" t="s">
        <v>478</v>
      </c>
      <c r="AM59" s="184" t="s">
        <v>478</v>
      </c>
      <c r="AN59" s="184" t="s">
        <v>2836</v>
      </c>
      <c r="AO59" s="184" t="s">
        <v>478</v>
      </c>
      <c r="AP59" s="184" t="s">
        <v>478</v>
      </c>
      <c r="AQ59" s="184" t="s">
        <v>2836</v>
      </c>
      <c r="AR59" s="184" t="s">
        <v>478</v>
      </c>
      <c r="AS59" s="184" t="s">
        <v>478</v>
      </c>
      <c r="AT59" s="184" t="s">
        <v>2836</v>
      </c>
      <c r="AU59" s="184" t="s">
        <v>478</v>
      </c>
      <c r="AV59" s="184" t="s">
        <v>478</v>
      </c>
      <c r="AW59" s="184" t="s">
        <v>2836</v>
      </c>
      <c r="AX59" s="184" t="s">
        <v>478</v>
      </c>
      <c r="AY59" s="184" t="s">
        <v>478</v>
      </c>
      <c r="AZ59" s="184" t="s">
        <v>2836</v>
      </c>
      <c r="BA59" s="184" t="s">
        <v>478</v>
      </c>
      <c r="BB59" s="184" t="s">
        <v>478</v>
      </c>
      <c r="BC59" s="184" t="s">
        <v>2836</v>
      </c>
      <c r="BD59" s="184" t="s">
        <v>478</v>
      </c>
      <c r="BE59" s="184" t="s">
        <v>478</v>
      </c>
      <c r="BF59" s="184" t="s">
        <v>2836</v>
      </c>
      <c r="BG59" s="184" t="s">
        <v>478</v>
      </c>
      <c r="BH59" s="184" t="s">
        <v>478</v>
      </c>
      <c r="BI59" s="184" t="s">
        <v>2836</v>
      </c>
      <c r="BJ59" s="184" t="s">
        <v>478</v>
      </c>
      <c r="BK59" s="184" t="s">
        <v>478</v>
      </c>
      <c r="BL59" s="184" t="s">
        <v>2836</v>
      </c>
      <c r="BM59" s="184" t="s">
        <v>478</v>
      </c>
      <c r="BN59" s="184" t="s">
        <v>478</v>
      </c>
      <c r="BO59" s="184" t="s">
        <v>2836</v>
      </c>
      <c r="BP59" s="184" t="s">
        <v>478</v>
      </c>
      <c r="BQ59" s="184" t="s">
        <v>478</v>
      </c>
      <c r="BR59" s="184" t="s">
        <v>2836</v>
      </c>
      <c r="BS59" s="184" t="s">
        <v>478</v>
      </c>
      <c r="BT59" s="184" t="s">
        <v>478</v>
      </c>
      <c r="BU59" s="184" t="s">
        <v>2836</v>
      </c>
      <c r="BV59" s="184" t="s">
        <v>478</v>
      </c>
      <c r="BW59" s="184" t="s">
        <v>478</v>
      </c>
      <c r="BX59" s="184" t="s">
        <v>2836</v>
      </c>
      <c r="BY59" s="184" t="s">
        <v>478</v>
      </c>
      <c r="BZ59" s="184" t="s">
        <v>478</v>
      </c>
      <c r="CA59" s="184" t="s">
        <v>2836</v>
      </c>
      <c r="CB59" s="184" t="s">
        <v>478</v>
      </c>
      <c r="CC59" s="184" t="s">
        <v>478</v>
      </c>
      <c r="CD59" s="184" t="s">
        <v>2836</v>
      </c>
      <c r="CE59" s="184" t="s">
        <v>478</v>
      </c>
      <c r="CF59" s="184" t="s">
        <v>478</v>
      </c>
      <c r="CG59" s="184" t="s">
        <v>2836</v>
      </c>
      <c r="CH59" s="184" t="s">
        <v>478</v>
      </c>
      <c r="CI59" s="184" t="s">
        <v>478</v>
      </c>
      <c r="CJ59" s="184" t="s">
        <v>2836</v>
      </c>
      <c r="CK59" s="184" t="s">
        <v>478</v>
      </c>
      <c r="CL59" s="184" t="s">
        <v>478</v>
      </c>
      <c r="CM59" s="184" t="s">
        <v>2836</v>
      </c>
      <c r="CN59" s="184" t="s">
        <v>478</v>
      </c>
      <c r="CO59" s="184" t="s">
        <v>478</v>
      </c>
      <c r="CP59" s="184" t="s">
        <v>2836</v>
      </c>
      <c r="CQ59" s="184" t="s">
        <v>478</v>
      </c>
      <c r="CR59" s="184" t="s">
        <v>478</v>
      </c>
      <c r="CS59" s="184" t="s">
        <v>2836</v>
      </c>
      <c r="CT59" s="184" t="s">
        <v>478</v>
      </c>
      <c r="CU59" s="184" t="s">
        <v>478</v>
      </c>
      <c r="CV59" s="184" t="s">
        <v>2836</v>
      </c>
      <c r="CW59" s="184" t="s">
        <v>478</v>
      </c>
      <c r="CX59" s="184" t="s">
        <v>478</v>
      </c>
      <c r="CY59" s="184" t="s">
        <v>2836</v>
      </c>
      <c r="CZ59" s="184" t="s">
        <v>478</v>
      </c>
      <c r="DA59" s="184" t="s">
        <v>478</v>
      </c>
      <c r="DB59" s="184" t="s">
        <v>2836</v>
      </c>
      <c r="DC59" s="184" t="s">
        <v>478</v>
      </c>
      <c r="DD59" s="184" t="s">
        <v>478</v>
      </c>
      <c r="DE59" s="184" t="s">
        <v>2836</v>
      </c>
      <c r="DF59" s="184" t="s">
        <v>478</v>
      </c>
      <c r="DG59" s="184" t="s">
        <v>478</v>
      </c>
      <c r="DH59" s="184" t="s">
        <v>2836</v>
      </c>
      <c r="DI59" s="184" t="s">
        <v>478</v>
      </c>
      <c r="DJ59" s="184" t="s">
        <v>478</v>
      </c>
      <c r="DK59" s="184" t="s">
        <v>2836</v>
      </c>
      <c r="DL59" s="184" t="s">
        <v>478</v>
      </c>
      <c r="DM59" s="184" t="s">
        <v>478</v>
      </c>
      <c r="DN59" s="184" t="s">
        <v>2836</v>
      </c>
      <c r="DO59" s="184" t="s">
        <v>478</v>
      </c>
      <c r="DP59" s="184" t="s">
        <v>478</v>
      </c>
      <c r="DQ59" s="184" t="s">
        <v>2836</v>
      </c>
      <c r="DR59" s="184" t="s">
        <v>478</v>
      </c>
      <c r="DS59" s="184" t="s">
        <v>478</v>
      </c>
      <c r="DT59" s="184" t="s">
        <v>2836</v>
      </c>
      <c r="DU59" s="184" t="s">
        <v>478</v>
      </c>
      <c r="DV59" s="184" t="s">
        <v>478</v>
      </c>
      <c r="DW59" s="184" t="s">
        <v>2836</v>
      </c>
      <c r="DX59" s="184" t="s">
        <v>478</v>
      </c>
      <c r="DY59" s="184" t="s">
        <v>478</v>
      </c>
      <c r="DZ59" s="184" t="s">
        <v>2836</v>
      </c>
      <c r="EA59" s="184" t="s">
        <v>478</v>
      </c>
      <c r="EB59" s="184" t="s">
        <v>478</v>
      </c>
      <c r="EC59" s="184" t="s">
        <v>2836</v>
      </c>
      <c r="ED59" s="184" t="s">
        <v>478</v>
      </c>
      <c r="EE59" s="184" t="s">
        <v>478</v>
      </c>
      <c r="EF59" s="184" t="s">
        <v>2836</v>
      </c>
      <c r="EG59" s="184" t="s">
        <v>478</v>
      </c>
      <c r="EH59" s="184" t="s">
        <v>478</v>
      </c>
      <c r="EI59" s="184" t="s">
        <v>2836</v>
      </c>
      <c r="EJ59" s="184" t="s">
        <v>478</v>
      </c>
      <c r="EK59" s="184" t="s">
        <v>478</v>
      </c>
      <c r="EL59" s="184" t="s">
        <v>2836</v>
      </c>
      <c r="EM59" s="184" t="s">
        <v>478</v>
      </c>
      <c r="EN59" s="184" t="s">
        <v>478</v>
      </c>
      <c r="EO59" s="184" t="s">
        <v>2836</v>
      </c>
      <c r="EP59" s="184" t="s">
        <v>478</v>
      </c>
      <c r="EQ59" s="184" t="s">
        <v>478</v>
      </c>
      <c r="ER59" s="184" t="s">
        <v>2836</v>
      </c>
      <c r="ES59" s="184" t="s">
        <v>478</v>
      </c>
      <c r="ET59" s="184" t="s">
        <v>478</v>
      </c>
    </row>
    <row r="60" spans="1:150" x14ac:dyDescent="0.3">
      <c r="A60" s="1"/>
      <c r="B60" s="183" t="s">
        <v>3372</v>
      </c>
      <c r="C60" s="183" t="s">
        <v>62</v>
      </c>
      <c r="D60" s="183" t="s">
        <v>3359</v>
      </c>
      <c r="E60" s="183" t="s">
        <v>3373</v>
      </c>
      <c r="F60" s="183" t="s">
        <v>3374</v>
      </c>
      <c r="G60" s="184" t="s">
        <v>2836</v>
      </c>
      <c r="H60" s="184" t="s">
        <v>478</v>
      </c>
      <c r="I60" s="184" t="s">
        <v>478</v>
      </c>
      <c r="J60" s="184" t="s">
        <v>2836</v>
      </c>
      <c r="K60" s="184" t="s">
        <v>478</v>
      </c>
      <c r="L60" s="184" t="s">
        <v>478</v>
      </c>
      <c r="M60" s="184" t="s">
        <v>2836</v>
      </c>
      <c r="N60" s="184" t="s">
        <v>478</v>
      </c>
      <c r="O60" s="184" t="s">
        <v>478</v>
      </c>
      <c r="P60" s="184" t="s">
        <v>2836</v>
      </c>
      <c r="Q60" s="184" t="s">
        <v>478</v>
      </c>
      <c r="R60" s="184" t="s">
        <v>478</v>
      </c>
      <c r="S60" s="184" t="s">
        <v>2836</v>
      </c>
      <c r="T60" s="184" t="s">
        <v>478</v>
      </c>
      <c r="U60" s="184" t="s">
        <v>478</v>
      </c>
      <c r="V60" s="184" t="s">
        <v>2836</v>
      </c>
      <c r="W60" s="184" t="s">
        <v>478</v>
      </c>
      <c r="X60" s="184" t="s">
        <v>478</v>
      </c>
      <c r="Y60" s="184" t="s">
        <v>2836</v>
      </c>
      <c r="Z60" s="184" t="s">
        <v>478</v>
      </c>
      <c r="AA60" s="184" t="s">
        <v>478</v>
      </c>
      <c r="AB60" s="184" t="s">
        <v>2836</v>
      </c>
      <c r="AC60" s="184" t="s">
        <v>478</v>
      </c>
      <c r="AD60" s="184" t="s">
        <v>478</v>
      </c>
      <c r="AE60" s="184" t="s">
        <v>2836</v>
      </c>
      <c r="AF60" s="184" t="s">
        <v>478</v>
      </c>
      <c r="AG60" s="184" t="s">
        <v>478</v>
      </c>
      <c r="AH60" s="184" t="s">
        <v>2836</v>
      </c>
      <c r="AI60" s="184" t="s">
        <v>478</v>
      </c>
      <c r="AJ60" s="184" t="s">
        <v>478</v>
      </c>
      <c r="AK60" s="184" t="s">
        <v>2836</v>
      </c>
      <c r="AL60" s="184" t="s">
        <v>478</v>
      </c>
      <c r="AM60" s="184" t="s">
        <v>478</v>
      </c>
      <c r="AN60" s="184" t="s">
        <v>2836</v>
      </c>
      <c r="AO60" s="184" t="s">
        <v>478</v>
      </c>
      <c r="AP60" s="184" t="s">
        <v>478</v>
      </c>
      <c r="AQ60" s="184" t="s">
        <v>2836</v>
      </c>
      <c r="AR60" s="184" t="s">
        <v>478</v>
      </c>
      <c r="AS60" s="184" t="s">
        <v>478</v>
      </c>
      <c r="AT60" s="184" t="s">
        <v>2836</v>
      </c>
      <c r="AU60" s="184" t="s">
        <v>478</v>
      </c>
      <c r="AV60" s="184" t="s">
        <v>478</v>
      </c>
      <c r="AW60" s="184" t="s">
        <v>2836</v>
      </c>
      <c r="AX60" s="184" t="s">
        <v>478</v>
      </c>
      <c r="AY60" s="184" t="s">
        <v>478</v>
      </c>
      <c r="AZ60" s="184" t="s">
        <v>2836</v>
      </c>
      <c r="BA60" s="184" t="s">
        <v>478</v>
      </c>
      <c r="BB60" s="184" t="s">
        <v>478</v>
      </c>
      <c r="BC60" s="184" t="s">
        <v>2836</v>
      </c>
      <c r="BD60" s="184" t="s">
        <v>478</v>
      </c>
      <c r="BE60" s="184" t="s">
        <v>478</v>
      </c>
      <c r="BF60" s="184" t="s">
        <v>2836</v>
      </c>
      <c r="BG60" s="184" t="s">
        <v>478</v>
      </c>
      <c r="BH60" s="184" t="s">
        <v>478</v>
      </c>
      <c r="BI60" s="184" t="s">
        <v>2836</v>
      </c>
      <c r="BJ60" s="184" t="s">
        <v>478</v>
      </c>
      <c r="BK60" s="184" t="s">
        <v>478</v>
      </c>
      <c r="BL60" s="184" t="s">
        <v>2836</v>
      </c>
      <c r="BM60" s="184" t="s">
        <v>478</v>
      </c>
      <c r="BN60" s="184" t="s">
        <v>478</v>
      </c>
      <c r="BO60" s="184" t="s">
        <v>2836</v>
      </c>
      <c r="BP60" s="184" t="s">
        <v>478</v>
      </c>
      <c r="BQ60" s="184" t="s">
        <v>478</v>
      </c>
      <c r="BR60" s="184" t="s">
        <v>2836</v>
      </c>
      <c r="BS60" s="184" t="s">
        <v>478</v>
      </c>
      <c r="BT60" s="184" t="s">
        <v>478</v>
      </c>
      <c r="BU60" s="184" t="s">
        <v>2836</v>
      </c>
      <c r="BV60" s="184" t="s">
        <v>478</v>
      </c>
      <c r="BW60" s="184" t="s">
        <v>478</v>
      </c>
      <c r="BX60" s="184" t="s">
        <v>2836</v>
      </c>
      <c r="BY60" s="184" t="s">
        <v>478</v>
      </c>
      <c r="BZ60" s="184" t="s">
        <v>478</v>
      </c>
      <c r="CA60" s="184" t="s">
        <v>2836</v>
      </c>
      <c r="CB60" s="184" t="s">
        <v>478</v>
      </c>
      <c r="CC60" s="184" t="s">
        <v>478</v>
      </c>
      <c r="CD60" s="184" t="s">
        <v>2836</v>
      </c>
      <c r="CE60" s="184" t="s">
        <v>478</v>
      </c>
      <c r="CF60" s="184" t="s">
        <v>478</v>
      </c>
      <c r="CG60" s="184" t="s">
        <v>2836</v>
      </c>
      <c r="CH60" s="184" t="s">
        <v>478</v>
      </c>
      <c r="CI60" s="184" t="s">
        <v>478</v>
      </c>
      <c r="CJ60" s="184" t="s">
        <v>2836</v>
      </c>
      <c r="CK60" s="184" t="s">
        <v>478</v>
      </c>
      <c r="CL60" s="184" t="s">
        <v>478</v>
      </c>
      <c r="CM60" s="184" t="s">
        <v>2836</v>
      </c>
      <c r="CN60" s="184" t="s">
        <v>478</v>
      </c>
      <c r="CO60" s="184" t="s">
        <v>478</v>
      </c>
      <c r="CP60" s="184" t="s">
        <v>2836</v>
      </c>
      <c r="CQ60" s="184" t="s">
        <v>478</v>
      </c>
      <c r="CR60" s="184" t="s">
        <v>478</v>
      </c>
      <c r="CS60" s="184" t="s">
        <v>2836</v>
      </c>
      <c r="CT60" s="184" t="s">
        <v>478</v>
      </c>
      <c r="CU60" s="184" t="s">
        <v>478</v>
      </c>
      <c r="CV60" s="184" t="s">
        <v>2836</v>
      </c>
      <c r="CW60" s="184" t="s">
        <v>478</v>
      </c>
      <c r="CX60" s="184" t="s">
        <v>478</v>
      </c>
      <c r="CY60" s="184" t="s">
        <v>2836</v>
      </c>
      <c r="CZ60" s="184" t="s">
        <v>478</v>
      </c>
      <c r="DA60" s="184" t="s">
        <v>478</v>
      </c>
      <c r="DB60" s="184" t="s">
        <v>2836</v>
      </c>
      <c r="DC60" s="184" t="s">
        <v>478</v>
      </c>
      <c r="DD60" s="184" t="s">
        <v>478</v>
      </c>
      <c r="DE60" s="184" t="s">
        <v>2836</v>
      </c>
      <c r="DF60" s="184" t="s">
        <v>478</v>
      </c>
      <c r="DG60" s="184" t="s">
        <v>478</v>
      </c>
      <c r="DH60" s="184" t="s">
        <v>2836</v>
      </c>
      <c r="DI60" s="184" t="s">
        <v>478</v>
      </c>
      <c r="DJ60" s="184" t="s">
        <v>478</v>
      </c>
      <c r="DK60" s="184" t="s">
        <v>2836</v>
      </c>
      <c r="DL60" s="184" t="s">
        <v>478</v>
      </c>
      <c r="DM60" s="184" t="s">
        <v>478</v>
      </c>
      <c r="DN60" s="184" t="s">
        <v>2836</v>
      </c>
      <c r="DO60" s="184" t="s">
        <v>478</v>
      </c>
      <c r="DP60" s="184" t="s">
        <v>478</v>
      </c>
      <c r="DQ60" s="184" t="s">
        <v>2836</v>
      </c>
      <c r="DR60" s="184" t="s">
        <v>478</v>
      </c>
      <c r="DS60" s="184" t="s">
        <v>478</v>
      </c>
      <c r="DT60" s="184" t="s">
        <v>2836</v>
      </c>
      <c r="DU60" s="184" t="s">
        <v>478</v>
      </c>
      <c r="DV60" s="184" t="s">
        <v>478</v>
      </c>
      <c r="DW60" s="184" t="s">
        <v>2836</v>
      </c>
      <c r="DX60" s="184" t="s">
        <v>478</v>
      </c>
      <c r="DY60" s="184" t="s">
        <v>478</v>
      </c>
      <c r="DZ60" s="184" t="s">
        <v>2836</v>
      </c>
      <c r="EA60" s="184" t="s">
        <v>478</v>
      </c>
      <c r="EB60" s="184" t="s">
        <v>478</v>
      </c>
      <c r="EC60" s="184" t="s">
        <v>2836</v>
      </c>
      <c r="ED60" s="184" t="s">
        <v>478</v>
      </c>
      <c r="EE60" s="184" t="s">
        <v>478</v>
      </c>
      <c r="EF60" s="184" t="s">
        <v>2836</v>
      </c>
      <c r="EG60" s="184" t="s">
        <v>478</v>
      </c>
      <c r="EH60" s="184" t="s">
        <v>478</v>
      </c>
      <c r="EI60" s="184" t="s">
        <v>2836</v>
      </c>
      <c r="EJ60" s="184" t="s">
        <v>478</v>
      </c>
      <c r="EK60" s="184" t="s">
        <v>478</v>
      </c>
      <c r="EL60" s="184" t="s">
        <v>2836</v>
      </c>
      <c r="EM60" s="184" t="s">
        <v>478</v>
      </c>
      <c r="EN60" s="184" t="s">
        <v>478</v>
      </c>
      <c r="EO60" s="184" t="s">
        <v>2836</v>
      </c>
      <c r="EP60" s="184" t="s">
        <v>478</v>
      </c>
      <c r="EQ60" s="184" t="s">
        <v>478</v>
      </c>
      <c r="ER60" s="184" t="s">
        <v>2836</v>
      </c>
      <c r="ES60" s="184" t="s">
        <v>478</v>
      </c>
      <c r="ET60" s="184" t="s">
        <v>478</v>
      </c>
    </row>
    <row r="61" spans="1:150" x14ac:dyDescent="0.3">
      <c r="A61" s="1"/>
      <c r="B61" s="183" t="s">
        <v>3375</v>
      </c>
      <c r="C61" s="183" t="s">
        <v>62</v>
      </c>
      <c r="D61" s="183" t="s">
        <v>3359</v>
      </c>
      <c r="E61" s="183" t="s">
        <v>3376</v>
      </c>
      <c r="F61" s="183" t="s">
        <v>3377</v>
      </c>
      <c r="G61" s="184" t="s">
        <v>2836</v>
      </c>
      <c r="H61" s="184" t="s">
        <v>2720</v>
      </c>
      <c r="I61" s="184" t="s">
        <v>2720</v>
      </c>
      <c r="J61" s="184" t="s">
        <v>2836</v>
      </c>
      <c r="K61" s="184" t="s">
        <v>2720</v>
      </c>
      <c r="L61" s="184" t="s">
        <v>2720</v>
      </c>
      <c r="M61" s="184" t="s">
        <v>2836</v>
      </c>
      <c r="N61" s="184" t="s">
        <v>2720</v>
      </c>
      <c r="O61" s="184" t="s">
        <v>2720</v>
      </c>
      <c r="P61" s="184" t="s">
        <v>2836</v>
      </c>
      <c r="Q61" s="184" t="s">
        <v>2720</v>
      </c>
      <c r="R61" s="184" t="s">
        <v>2720</v>
      </c>
      <c r="S61" s="184" t="s">
        <v>2836</v>
      </c>
      <c r="T61" s="184" t="s">
        <v>2720</v>
      </c>
      <c r="U61" s="184" t="s">
        <v>2720</v>
      </c>
      <c r="V61" s="184" t="s">
        <v>2836</v>
      </c>
      <c r="W61" s="184" t="s">
        <v>2720</v>
      </c>
      <c r="X61" s="184" t="s">
        <v>2720</v>
      </c>
      <c r="Y61" s="184" t="s">
        <v>2836</v>
      </c>
      <c r="Z61" s="184" t="s">
        <v>2720</v>
      </c>
      <c r="AA61" s="184" t="s">
        <v>2720</v>
      </c>
      <c r="AB61" s="184" t="s">
        <v>2836</v>
      </c>
      <c r="AC61" s="184" t="s">
        <v>2720</v>
      </c>
      <c r="AD61" s="184" t="s">
        <v>2720</v>
      </c>
      <c r="AE61" s="184" t="s">
        <v>2836</v>
      </c>
      <c r="AF61" s="184" t="s">
        <v>2720</v>
      </c>
      <c r="AG61" s="184" t="s">
        <v>2720</v>
      </c>
      <c r="AH61" s="184" t="s">
        <v>2836</v>
      </c>
      <c r="AI61" s="184" t="s">
        <v>2720</v>
      </c>
      <c r="AJ61" s="184" t="s">
        <v>2720</v>
      </c>
      <c r="AK61" s="184" t="s">
        <v>2836</v>
      </c>
      <c r="AL61" s="184" t="s">
        <v>2720</v>
      </c>
      <c r="AM61" s="184" t="s">
        <v>2720</v>
      </c>
      <c r="AN61" s="184" t="s">
        <v>2836</v>
      </c>
      <c r="AO61" s="184" t="s">
        <v>2720</v>
      </c>
      <c r="AP61" s="184" t="s">
        <v>2720</v>
      </c>
      <c r="AQ61" s="184" t="s">
        <v>2836</v>
      </c>
      <c r="AR61" s="184" t="s">
        <v>2720</v>
      </c>
      <c r="AS61" s="184" t="s">
        <v>2720</v>
      </c>
      <c r="AT61" s="184" t="s">
        <v>2836</v>
      </c>
      <c r="AU61" s="184" t="s">
        <v>2720</v>
      </c>
      <c r="AV61" s="184" t="s">
        <v>2720</v>
      </c>
      <c r="AW61" s="184" t="s">
        <v>2836</v>
      </c>
      <c r="AX61" s="184" t="s">
        <v>2720</v>
      </c>
      <c r="AY61" s="184" t="s">
        <v>2720</v>
      </c>
      <c r="AZ61" s="184" t="s">
        <v>2836</v>
      </c>
      <c r="BA61" s="184" t="s">
        <v>2720</v>
      </c>
      <c r="BB61" s="184" t="s">
        <v>2720</v>
      </c>
      <c r="BC61" s="184" t="s">
        <v>2836</v>
      </c>
      <c r="BD61" s="184" t="s">
        <v>2720</v>
      </c>
      <c r="BE61" s="184" t="s">
        <v>2720</v>
      </c>
      <c r="BF61" s="184" t="s">
        <v>2836</v>
      </c>
      <c r="BG61" s="184" t="s">
        <v>2720</v>
      </c>
      <c r="BH61" s="184" t="s">
        <v>2720</v>
      </c>
      <c r="BI61" s="184" t="s">
        <v>2836</v>
      </c>
      <c r="BJ61" s="184" t="s">
        <v>2720</v>
      </c>
      <c r="BK61" s="184" t="s">
        <v>2720</v>
      </c>
      <c r="BL61" s="184" t="s">
        <v>2836</v>
      </c>
      <c r="BM61" s="184" t="s">
        <v>2720</v>
      </c>
      <c r="BN61" s="184" t="s">
        <v>2720</v>
      </c>
      <c r="BO61" s="184" t="s">
        <v>2836</v>
      </c>
      <c r="BP61" s="184" t="s">
        <v>2720</v>
      </c>
      <c r="BQ61" s="184" t="s">
        <v>2720</v>
      </c>
      <c r="BR61" s="184" t="s">
        <v>2836</v>
      </c>
      <c r="BS61" s="184" t="s">
        <v>2720</v>
      </c>
      <c r="BT61" s="184" t="s">
        <v>2720</v>
      </c>
      <c r="BU61" s="184" t="s">
        <v>2836</v>
      </c>
      <c r="BV61" s="184" t="s">
        <v>2720</v>
      </c>
      <c r="BW61" s="184" t="s">
        <v>3362</v>
      </c>
      <c r="BX61" s="184" t="s">
        <v>2836</v>
      </c>
      <c r="BY61" s="184" t="s">
        <v>2720</v>
      </c>
      <c r="BZ61" s="184" t="s">
        <v>3363</v>
      </c>
      <c r="CA61" s="184" t="s">
        <v>2836</v>
      </c>
      <c r="CB61" s="184" t="s">
        <v>2720</v>
      </c>
      <c r="CC61" s="184" t="s">
        <v>3364</v>
      </c>
      <c r="CD61" s="184" t="s">
        <v>2836</v>
      </c>
      <c r="CE61" s="184" t="s">
        <v>2720</v>
      </c>
      <c r="CF61" s="184" t="s">
        <v>2720</v>
      </c>
      <c r="CG61" s="184" t="s">
        <v>2836</v>
      </c>
      <c r="CH61" s="184" t="s">
        <v>2720</v>
      </c>
      <c r="CI61" s="184" t="s">
        <v>2720</v>
      </c>
      <c r="CJ61" s="184" t="s">
        <v>2836</v>
      </c>
      <c r="CK61" s="184" t="s">
        <v>2720</v>
      </c>
      <c r="CL61" s="184" t="s">
        <v>2720</v>
      </c>
      <c r="CM61" s="184" t="s">
        <v>2836</v>
      </c>
      <c r="CN61" s="184" t="s">
        <v>2720</v>
      </c>
      <c r="CO61" s="184" t="s">
        <v>2720</v>
      </c>
      <c r="CP61" s="184" t="s">
        <v>2836</v>
      </c>
      <c r="CQ61" s="184" t="s">
        <v>2720</v>
      </c>
      <c r="CR61" s="184" t="s">
        <v>2720</v>
      </c>
      <c r="CS61" s="184" t="s">
        <v>2836</v>
      </c>
      <c r="CT61" s="184" t="s">
        <v>2720</v>
      </c>
      <c r="CU61" s="184" t="s">
        <v>2720</v>
      </c>
      <c r="CV61" s="184" t="s">
        <v>2836</v>
      </c>
      <c r="CW61" s="184" t="s">
        <v>2720</v>
      </c>
      <c r="CX61" s="184" t="s">
        <v>3365</v>
      </c>
      <c r="CY61" s="184" t="s">
        <v>2836</v>
      </c>
      <c r="CZ61" s="184" t="s">
        <v>2720</v>
      </c>
      <c r="DA61" s="184" t="s">
        <v>2720</v>
      </c>
      <c r="DB61" s="184" t="s">
        <v>2836</v>
      </c>
      <c r="DC61" s="184" t="s">
        <v>2720</v>
      </c>
      <c r="DD61" s="184" t="s">
        <v>2720</v>
      </c>
      <c r="DE61" s="184" t="s">
        <v>2836</v>
      </c>
      <c r="DF61" s="184" t="s">
        <v>2720</v>
      </c>
      <c r="DG61" s="184" t="s">
        <v>2720</v>
      </c>
      <c r="DH61" s="184" t="s">
        <v>2836</v>
      </c>
      <c r="DI61" s="184" t="s">
        <v>2720</v>
      </c>
      <c r="DJ61" s="184" t="s">
        <v>2720</v>
      </c>
      <c r="DK61" s="184" t="s">
        <v>2836</v>
      </c>
      <c r="DL61" s="184" t="s">
        <v>2720</v>
      </c>
      <c r="DM61" s="184" t="s">
        <v>2720</v>
      </c>
      <c r="DN61" s="184" t="s">
        <v>2836</v>
      </c>
      <c r="DO61" s="184" t="s">
        <v>2720</v>
      </c>
      <c r="DP61" s="184" t="s">
        <v>2720</v>
      </c>
      <c r="DQ61" s="184" t="s">
        <v>2836</v>
      </c>
      <c r="DR61" s="184" t="s">
        <v>2720</v>
      </c>
      <c r="DS61" s="184" t="s">
        <v>2720</v>
      </c>
      <c r="DT61" s="184" t="s">
        <v>2836</v>
      </c>
      <c r="DU61" s="184" t="s">
        <v>2720</v>
      </c>
      <c r="DV61" s="184" t="s">
        <v>2720</v>
      </c>
      <c r="DW61" s="184" t="s">
        <v>2836</v>
      </c>
      <c r="DX61" s="184" t="s">
        <v>2720</v>
      </c>
      <c r="DY61" s="184" t="s">
        <v>2720</v>
      </c>
      <c r="DZ61" s="184" t="s">
        <v>2836</v>
      </c>
      <c r="EA61" s="184" t="s">
        <v>2720</v>
      </c>
      <c r="EB61" s="184" t="s">
        <v>2720</v>
      </c>
      <c r="EC61" s="184" t="s">
        <v>2836</v>
      </c>
      <c r="ED61" s="184" t="s">
        <v>2720</v>
      </c>
      <c r="EE61" s="184" t="s">
        <v>2720</v>
      </c>
      <c r="EF61" s="184" t="s">
        <v>2836</v>
      </c>
      <c r="EG61" s="184" t="s">
        <v>2720</v>
      </c>
      <c r="EH61" s="184" t="s">
        <v>2720</v>
      </c>
      <c r="EI61" s="184" t="s">
        <v>2836</v>
      </c>
      <c r="EJ61" s="184" t="s">
        <v>2720</v>
      </c>
      <c r="EK61" s="184" t="s">
        <v>2720</v>
      </c>
      <c r="EL61" s="184" t="s">
        <v>2836</v>
      </c>
      <c r="EM61" s="184" t="s">
        <v>2720</v>
      </c>
      <c r="EN61" s="184" t="s">
        <v>2720</v>
      </c>
      <c r="EO61" s="184" t="s">
        <v>2836</v>
      </c>
      <c r="EP61" s="184" t="s">
        <v>2720</v>
      </c>
      <c r="EQ61" s="184" t="s">
        <v>2720</v>
      </c>
      <c r="ER61" s="184" t="s">
        <v>2836</v>
      </c>
      <c r="ES61" s="184" t="s">
        <v>2720</v>
      </c>
      <c r="ET61" s="184" t="s">
        <v>2720</v>
      </c>
    </row>
    <row r="62" spans="1:150" x14ac:dyDescent="0.3">
      <c r="A62" s="1"/>
      <c r="B62" s="182" t="s">
        <v>3378</v>
      </c>
      <c r="C62" s="182" t="s">
        <v>74</v>
      </c>
      <c r="D62" s="182" t="s">
        <v>75</v>
      </c>
      <c r="E62" s="182" t="s">
        <v>3379</v>
      </c>
      <c r="F62" s="182" t="s">
        <v>3380</v>
      </c>
      <c r="G62" s="182" t="s">
        <v>2836</v>
      </c>
      <c r="H62" s="182" t="s">
        <v>3381</v>
      </c>
      <c r="I62" s="182" t="s">
        <v>3382</v>
      </c>
      <c r="J62" s="182" t="s">
        <v>2836</v>
      </c>
      <c r="K62" s="182" t="s">
        <v>3383</v>
      </c>
      <c r="L62" s="182" t="s">
        <v>3382</v>
      </c>
      <c r="M62" s="182" t="s">
        <v>2836</v>
      </c>
      <c r="N62" s="182" t="s">
        <v>3384</v>
      </c>
      <c r="O62" s="182" t="s">
        <v>3382</v>
      </c>
      <c r="P62" s="182" t="s">
        <v>2836</v>
      </c>
      <c r="Q62" s="182" t="s">
        <v>3385</v>
      </c>
      <c r="R62" s="182" t="s">
        <v>3382</v>
      </c>
      <c r="S62" s="182" t="s">
        <v>2836</v>
      </c>
      <c r="T62" s="182" t="s">
        <v>3386</v>
      </c>
      <c r="U62" s="182" t="s">
        <v>3382</v>
      </c>
      <c r="V62" s="182" t="s">
        <v>2836</v>
      </c>
      <c r="W62" s="182" t="s">
        <v>3119</v>
      </c>
      <c r="X62" s="182" t="s">
        <v>2720</v>
      </c>
      <c r="Y62" s="182" t="s">
        <v>2836</v>
      </c>
      <c r="Z62" s="182" t="s">
        <v>3387</v>
      </c>
      <c r="AA62" s="182" t="s">
        <v>3388</v>
      </c>
      <c r="AB62" s="182" t="s">
        <v>2836</v>
      </c>
      <c r="AC62" s="182" t="s">
        <v>3389</v>
      </c>
      <c r="AD62" s="182" t="s">
        <v>3388</v>
      </c>
      <c r="AE62" s="182" t="s">
        <v>2836</v>
      </c>
      <c r="AF62" s="182" t="s">
        <v>3390</v>
      </c>
      <c r="AG62" s="182" t="s">
        <v>3382</v>
      </c>
      <c r="AH62" s="182" t="s">
        <v>2836</v>
      </c>
      <c r="AI62" s="182" t="s">
        <v>3385</v>
      </c>
      <c r="AJ62" s="182" t="s">
        <v>3382</v>
      </c>
      <c r="AK62" s="182" t="s">
        <v>2836</v>
      </c>
      <c r="AL62" s="182" t="s">
        <v>3391</v>
      </c>
      <c r="AM62" s="182" t="s">
        <v>3382</v>
      </c>
      <c r="AN62" s="182" t="s">
        <v>2836</v>
      </c>
      <c r="AO62" s="182" t="s">
        <v>3392</v>
      </c>
      <c r="AP62" s="182" t="s">
        <v>2720</v>
      </c>
      <c r="AQ62" s="182" t="s">
        <v>2836</v>
      </c>
      <c r="AR62" s="182" t="s">
        <v>2720</v>
      </c>
      <c r="AS62" s="182" t="s">
        <v>3393</v>
      </c>
      <c r="AT62" s="182" t="s">
        <v>2836</v>
      </c>
      <c r="AU62" s="182" t="s">
        <v>2720</v>
      </c>
      <c r="AV62" s="182" t="s">
        <v>3394</v>
      </c>
      <c r="AW62" s="182" t="s">
        <v>2836</v>
      </c>
      <c r="AX62" s="182" t="s">
        <v>3395</v>
      </c>
      <c r="AY62" s="182" t="s">
        <v>2720</v>
      </c>
      <c r="AZ62" s="182" t="s">
        <v>2836</v>
      </c>
      <c r="BA62" s="182" t="s">
        <v>3396</v>
      </c>
      <c r="BB62" s="182" t="s">
        <v>3397</v>
      </c>
      <c r="BC62" s="182" t="s">
        <v>2836</v>
      </c>
      <c r="BD62" s="182" t="s">
        <v>3398</v>
      </c>
      <c r="BE62" s="182" t="s">
        <v>2720</v>
      </c>
      <c r="BF62" s="182" t="s">
        <v>2836</v>
      </c>
      <c r="BG62" s="182" t="s">
        <v>3399</v>
      </c>
      <c r="BH62" s="182" t="s">
        <v>2720</v>
      </c>
      <c r="BI62" s="182" t="s">
        <v>2836</v>
      </c>
      <c r="BJ62" s="182" t="s">
        <v>3400</v>
      </c>
      <c r="BK62" s="182" t="s">
        <v>3401</v>
      </c>
      <c r="BL62" s="182" t="s">
        <v>2836</v>
      </c>
      <c r="BM62" s="182" t="s">
        <v>3402</v>
      </c>
      <c r="BN62" s="182" t="s">
        <v>3403</v>
      </c>
      <c r="BO62" s="182" t="s">
        <v>2836</v>
      </c>
      <c r="BP62" s="182" t="s">
        <v>3404</v>
      </c>
      <c r="BQ62" s="182" t="s">
        <v>3405</v>
      </c>
      <c r="BR62" s="182" t="s">
        <v>2836</v>
      </c>
      <c r="BS62" s="182" t="s">
        <v>3406</v>
      </c>
      <c r="BT62" s="182" t="s">
        <v>3407</v>
      </c>
      <c r="BU62" s="182" t="s">
        <v>2836</v>
      </c>
      <c r="BV62" s="182" t="s">
        <v>2720</v>
      </c>
      <c r="BW62" s="182" t="s">
        <v>2720</v>
      </c>
      <c r="BX62" s="182" t="s">
        <v>2836</v>
      </c>
      <c r="BY62" s="182" t="s">
        <v>2720</v>
      </c>
      <c r="BZ62" s="182" t="s">
        <v>2720</v>
      </c>
      <c r="CA62" s="182" t="s">
        <v>2836</v>
      </c>
      <c r="CB62" s="182" t="s">
        <v>2720</v>
      </c>
      <c r="CC62" s="182" t="s">
        <v>2720</v>
      </c>
      <c r="CD62" s="182" t="s">
        <v>2836</v>
      </c>
      <c r="CE62" s="182" t="s">
        <v>3408</v>
      </c>
      <c r="CF62" s="182" t="s">
        <v>3409</v>
      </c>
      <c r="CG62" s="182" t="s">
        <v>2836</v>
      </c>
      <c r="CH62" s="182" t="s">
        <v>3410</v>
      </c>
      <c r="CI62" s="182" t="s">
        <v>3411</v>
      </c>
      <c r="CJ62" s="182" t="s">
        <v>2836</v>
      </c>
      <c r="CK62" s="182" t="s">
        <v>3412</v>
      </c>
      <c r="CL62" s="182" t="s">
        <v>3413</v>
      </c>
      <c r="CM62" s="182" t="s">
        <v>2836</v>
      </c>
      <c r="CN62" s="182" t="s">
        <v>3414</v>
      </c>
      <c r="CO62" s="182" t="s">
        <v>3415</v>
      </c>
      <c r="CP62" s="182" t="s">
        <v>2836</v>
      </c>
      <c r="CQ62" s="182" t="s">
        <v>2720</v>
      </c>
      <c r="CR62" s="182" t="s">
        <v>3119</v>
      </c>
      <c r="CS62" s="182" t="s">
        <v>2836</v>
      </c>
      <c r="CT62" s="182" t="s">
        <v>2720</v>
      </c>
      <c r="CU62" s="182" t="s">
        <v>3108</v>
      </c>
      <c r="CV62" s="182" t="s">
        <v>2836</v>
      </c>
      <c r="CW62" s="182" t="s">
        <v>2720</v>
      </c>
      <c r="CX62" s="182" t="s">
        <v>2720</v>
      </c>
      <c r="CY62" s="182" t="s">
        <v>2836</v>
      </c>
      <c r="CZ62" s="182" t="s">
        <v>2720</v>
      </c>
      <c r="DA62" s="182" t="s">
        <v>2720</v>
      </c>
      <c r="DB62" s="182" t="s">
        <v>2836</v>
      </c>
      <c r="DC62" s="182" t="s">
        <v>2720</v>
      </c>
      <c r="DD62" s="182" t="s">
        <v>2720</v>
      </c>
      <c r="DE62" s="182" t="s">
        <v>2836</v>
      </c>
      <c r="DF62" s="182" t="s">
        <v>2720</v>
      </c>
      <c r="DG62" s="182" t="s">
        <v>2720</v>
      </c>
      <c r="DH62" s="182" t="s">
        <v>2836</v>
      </c>
      <c r="DI62" s="182" t="s">
        <v>3416</v>
      </c>
      <c r="DJ62" s="182" t="s">
        <v>3417</v>
      </c>
      <c r="DK62" s="182" t="s">
        <v>2836</v>
      </c>
      <c r="DL62" s="182" t="s">
        <v>3418</v>
      </c>
      <c r="DM62" s="182" t="s">
        <v>3419</v>
      </c>
      <c r="DN62" s="182" t="s">
        <v>2836</v>
      </c>
      <c r="DO62" s="182" t="s">
        <v>3420</v>
      </c>
      <c r="DP62" s="182" t="s">
        <v>2720</v>
      </c>
      <c r="DQ62" s="182" t="s">
        <v>2836</v>
      </c>
      <c r="DR62" s="182" t="s">
        <v>3421</v>
      </c>
      <c r="DS62" s="182" t="s">
        <v>3422</v>
      </c>
      <c r="DT62" s="182" t="s">
        <v>2836</v>
      </c>
      <c r="DU62" s="182" t="s">
        <v>3423</v>
      </c>
      <c r="DV62" s="182" t="s">
        <v>3424</v>
      </c>
      <c r="DW62" s="182" t="s">
        <v>2836</v>
      </c>
      <c r="DX62" s="182" t="s">
        <v>3425</v>
      </c>
      <c r="DY62" s="182" t="s">
        <v>2720</v>
      </c>
      <c r="DZ62" s="182" t="s">
        <v>2836</v>
      </c>
      <c r="EA62" s="182" t="s">
        <v>3426</v>
      </c>
      <c r="EB62" s="182" t="s">
        <v>2720</v>
      </c>
      <c r="EC62" s="182" t="s">
        <v>2836</v>
      </c>
      <c r="ED62" s="182" t="s">
        <v>2720</v>
      </c>
      <c r="EE62" s="182" t="s">
        <v>3427</v>
      </c>
      <c r="EF62" s="182" t="s">
        <v>2836</v>
      </c>
      <c r="EG62" s="182" t="s">
        <v>2720</v>
      </c>
      <c r="EH62" s="182" t="s">
        <v>2720</v>
      </c>
      <c r="EI62" s="182" t="s">
        <v>2836</v>
      </c>
      <c r="EJ62" s="182" t="s">
        <v>3428</v>
      </c>
      <c r="EK62" s="182" t="s">
        <v>3429</v>
      </c>
      <c r="EL62" s="182" t="s">
        <v>2836</v>
      </c>
      <c r="EM62" s="182" t="s">
        <v>3430</v>
      </c>
      <c r="EN62" s="182" t="s">
        <v>3431</v>
      </c>
      <c r="EO62" s="182" t="s">
        <v>2836</v>
      </c>
      <c r="EP62" s="182" t="s">
        <v>2720</v>
      </c>
      <c r="EQ62" s="182" t="s">
        <v>3119</v>
      </c>
      <c r="ER62" s="182" t="s">
        <v>2836</v>
      </c>
      <c r="ES62" s="182" t="s">
        <v>2720</v>
      </c>
      <c r="ET62" s="182" t="s">
        <v>2720</v>
      </c>
    </row>
    <row r="63" spans="1:150" x14ac:dyDescent="0.3">
      <c r="A63" s="1"/>
      <c r="B63" s="183" t="s">
        <v>3432</v>
      </c>
      <c r="C63" s="183" t="s">
        <v>74</v>
      </c>
      <c r="D63" s="183" t="s">
        <v>75</v>
      </c>
      <c r="E63" s="183" t="s">
        <v>3433</v>
      </c>
      <c r="F63" s="183" t="s">
        <v>3434</v>
      </c>
      <c r="G63" s="184" t="s">
        <v>2836</v>
      </c>
      <c r="H63" s="184" t="s">
        <v>2720</v>
      </c>
      <c r="I63" s="184" t="s">
        <v>2720</v>
      </c>
      <c r="J63" s="184" t="s">
        <v>2836</v>
      </c>
      <c r="K63" s="184" t="s">
        <v>2720</v>
      </c>
      <c r="L63" s="184" t="s">
        <v>2720</v>
      </c>
      <c r="M63" s="184" t="s">
        <v>2836</v>
      </c>
      <c r="N63" s="184" t="s">
        <v>2720</v>
      </c>
      <c r="O63" s="184" t="s">
        <v>2720</v>
      </c>
      <c r="P63" s="184" t="s">
        <v>2836</v>
      </c>
      <c r="Q63" s="184" t="s">
        <v>2720</v>
      </c>
      <c r="R63" s="184" t="s">
        <v>2720</v>
      </c>
      <c r="S63" s="184" t="s">
        <v>2836</v>
      </c>
      <c r="T63" s="184" t="s">
        <v>2720</v>
      </c>
      <c r="U63" s="184" t="s">
        <v>2720</v>
      </c>
      <c r="V63" s="184" t="s">
        <v>2836</v>
      </c>
      <c r="W63" s="184" t="s">
        <v>2720</v>
      </c>
      <c r="X63" s="184" t="s">
        <v>2720</v>
      </c>
      <c r="Y63" s="184" t="s">
        <v>2836</v>
      </c>
      <c r="Z63" s="184" t="s">
        <v>2720</v>
      </c>
      <c r="AA63" s="184" t="s">
        <v>2720</v>
      </c>
      <c r="AB63" s="184" t="s">
        <v>2836</v>
      </c>
      <c r="AC63" s="184" t="s">
        <v>2720</v>
      </c>
      <c r="AD63" s="184" t="s">
        <v>2720</v>
      </c>
      <c r="AE63" s="184" t="s">
        <v>2836</v>
      </c>
      <c r="AF63" s="184" t="s">
        <v>2720</v>
      </c>
      <c r="AG63" s="184" t="s">
        <v>2720</v>
      </c>
      <c r="AH63" s="184" t="s">
        <v>2836</v>
      </c>
      <c r="AI63" s="184" t="s">
        <v>2720</v>
      </c>
      <c r="AJ63" s="184" t="s">
        <v>2720</v>
      </c>
      <c r="AK63" s="184" t="s">
        <v>2836</v>
      </c>
      <c r="AL63" s="184" t="s">
        <v>2720</v>
      </c>
      <c r="AM63" s="184" t="s">
        <v>2720</v>
      </c>
      <c r="AN63" s="184" t="s">
        <v>2836</v>
      </c>
      <c r="AO63" s="184" t="s">
        <v>2720</v>
      </c>
      <c r="AP63" s="184" t="s">
        <v>2720</v>
      </c>
      <c r="AQ63" s="184" t="s">
        <v>2836</v>
      </c>
      <c r="AR63" s="184" t="s">
        <v>2720</v>
      </c>
      <c r="AS63" s="184" t="s">
        <v>2720</v>
      </c>
      <c r="AT63" s="184" t="s">
        <v>2836</v>
      </c>
      <c r="AU63" s="184" t="s">
        <v>2720</v>
      </c>
      <c r="AV63" s="184" t="s">
        <v>2720</v>
      </c>
      <c r="AW63" s="184" t="s">
        <v>2836</v>
      </c>
      <c r="AX63" s="184" t="s">
        <v>2720</v>
      </c>
      <c r="AY63" s="184" t="s">
        <v>2720</v>
      </c>
      <c r="AZ63" s="184" t="s">
        <v>2836</v>
      </c>
      <c r="BA63" s="184" t="s">
        <v>2720</v>
      </c>
      <c r="BB63" s="184" t="s">
        <v>2720</v>
      </c>
      <c r="BC63" s="184" t="s">
        <v>2836</v>
      </c>
      <c r="BD63" s="184" t="s">
        <v>2720</v>
      </c>
      <c r="BE63" s="184" t="s">
        <v>2720</v>
      </c>
      <c r="BF63" s="184" t="s">
        <v>2836</v>
      </c>
      <c r="BG63" s="184" t="s">
        <v>2720</v>
      </c>
      <c r="BH63" s="184" t="s">
        <v>2720</v>
      </c>
      <c r="BI63" s="184" t="s">
        <v>2836</v>
      </c>
      <c r="BJ63" s="184" t="s">
        <v>2720</v>
      </c>
      <c r="BK63" s="184" t="s">
        <v>2720</v>
      </c>
      <c r="BL63" s="184" t="s">
        <v>2836</v>
      </c>
      <c r="BM63" s="184" t="s">
        <v>2720</v>
      </c>
      <c r="BN63" s="184" t="s">
        <v>2720</v>
      </c>
      <c r="BO63" s="184" t="s">
        <v>2836</v>
      </c>
      <c r="BP63" s="184" t="s">
        <v>2720</v>
      </c>
      <c r="BQ63" s="184" t="s">
        <v>2720</v>
      </c>
      <c r="BR63" s="184" t="s">
        <v>2836</v>
      </c>
      <c r="BS63" s="184" t="s">
        <v>2720</v>
      </c>
      <c r="BT63" s="184" t="s">
        <v>2720</v>
      </c>
      <c r="BU63" s="184" t="s">
        <v>2836</v>
      </c>
      <c r="BV63" s="184" t="s">
        <v>2720</v>
      </c>
      <c r="BW63" s="184" t="s">
        <v>2720</v>
      </c>
      <c r="BX63" s="184" t="s">
        <v>2836</v>
      </c>
      <c r="BY63" s="184" t="s">
        <v>2720</v>
      </c>
      <c r="BZ63" s="184" t="s">
        <v>2720</v>
      </c>
      <c r="CA63" s="184" t="s">
        <v>2836</v>
      </c>
      <c r="CB63" s="184" t="s">
        <v>2720</v>
      </c>
      <c r="CC63" s="184" t="s">
        <v>2720</v>
      </c>
      <c r="CD63" s="184" t="s">
        <v>2836</v>
      </c>
      <c r="CE63" s="184" t="s">
        <v>2720</v>
      </c>
      <c r="CF63" s="184" t="s">
        <v>2720</v>
      </c>
      <c r="CG63" s="184" t="s">
        <v>2836</v>
      </c>
      <c r="CH63" s="184" t="s">
        <v>2720</v>
      </c>
      <c r="CI63" s="184" t="s">
        <v>2720</v>
      </c>
      <c r="CJ63" s="184" t="s">
        <v>2836</v>
      </c>
      <c r="CK63" s="184" t="s">
        <v>2720</v>
      </c>
      <c r="CL63" s="184" t="s">
        <v>2720</v>
      </c>
      <c r="CM63" s="184" t="s">
        <v>2836</v>
      </c>
      <c r="CN63" s="184" t="s">
        <v>2720</v>
      </c>
      <c r="CO63" s="184" t="s">
        <v>2720</v>
      </c>
      <c r="CP63" s="184" t="s">
        <v>2836</v>
      </c>
      <c r="CQ63" s="184" t="s">
        <v>2720</v>
      </c>
      <c r="CR63" s="184" t="s">
        <v>2720</v>
      </c>
      <c r="CS63" s="184" t="s">
        <v>2836</v>
      </c>
      <c r="CT63" s="184" t="s">
        <v>2720</v>
      </c>
      <c r="CU63" s="184" t="s">
        <v>2720</v>
      </c>
      <c r="CV63" s="184" t="s">
        <v>2836</v>
      </c>
      <c r="CW63" s="184" t="s">
        <v>2720</v>
      </c>
      <c r="CX63" s="184" t="s">
        <v>2720</v>
      </c>
      <c r="CY63" s="184" t="s">
        <v>2836</v>
      </c>
      <c r="CZ63" s="184" t="s">
        <v>2720</v>
      </c>
      <c r="DA63" s="184" t="s">
        <v>2720</v>
      </c>
      <c r="DB63" s="184" t="s">
        <v>2836</v>
      </c>
      <c r="DC63" s="184" t="s">
        <v>2720</v>
      </c>
      <c r="DD63" s="184" t="s">
        <v>2720</v>
      </c>
      <c r="DE63" s="184" t="s">
        <v>2836</v>
      </c>
      <c r="DF63" s="184" t="s">
        <v>2720</v>
      </c>
      <c r="DG63" s="184" t="s">
        <v>2720</v>
      </c>
      <c r="DH63" s="184" t="s">
        <v>2836</v>
      </c>
      <c r="DI63" s="184" t="s">
        <v>2720</v>
      </c>
      <c r="DJ63" s="184" t="s">
        <v>2720</v>
      </c>
      <c r="DK63" s="184" t="s">
        <v>2836</v>
      </c>
      <c r="DL63" s="184" t="s">
        <v>2720</v>
      </c>
      <c r="DM63" s="184" t="s">
        <v>2720</v>
      </c>
      <c r="DN63" s="184" t="s">
        <v>2836</v>
      </c>
      <c r="DO63" s="184" t="s">
        <v>2720</v>
      </c>
      <c r="DP63" s="184" t="s">
        <v>2720</v>
      </c>
      <c r="DQ63" s="184" t="s">
        <v>2836</v>
      </c>
      <c r="DR63" s="184" t="s">
        <v>2720</v>
      </c>
      <c r="DS63" s="184" t="s">
        <v>2720</v>
      </c>
      <c r="DT63" s="184" t="s">
        <v>2836</v>
      </c>
      <c r="DU63" s="184" t="s">
        <v>2720</v>
      </c>
      <c r="DV63" s="184" t="s">
        <v>2720</v>
      </c>
      <c r="DW63" s="184" t="s">
        <v>2836</v>
      </c>
      <c r="DX63" s="184" t="s">
        <v>2720</v>
      </c>
      <c r="DY63" s="184" t="s">
        <v>2720</v>
      </c>
      <c r="DZ63" s="184" t="s">
        <v>2836</v>
      </c>
      <c r="EA63" s="184" t="s">
        <v>2720</v>
      </c>
      <c r="EB63" s="184" t="s">
        <v>2720</v>
      </c>
      <c r="EC63" s="184" t="s">
        <v>2836</v>
      </c>
      <c r="ED63" s="184" t="s">
        <v>2720</v>
      </c>
      <c r="EE63" s="184" t="s">
        <v>2720</v>
      </c>
      <c r="EF63" s="184" t="s">
        <v>2836</v>
      </c>
      <c r="EG63" s="184" t="s">
        <v>2720</v>
      </c>
      <c r="EH63" s="184" t="s">
        <v>2720</v>
      </c>
      <c r="EI63" s="184" t="s">
        <v>2836</v>
      </c>
      <c r="EJ63" s="184" t="s">
        <v>2720</v>
      </c>
      <c r="EK63" s="184" t="s">
        <v>2720</v>
      </c>
      <c r="EL63" s="184" t="s">
        <v>2836</v>
      </c>
      <c r="EM63" s="184" t="s">
        <v>2720</v>
      </c>
      <c r="EN63" s="184" t="s">
        <v>2720</v>
      </c>
      <c r="EO63" s="184" t="s">
        <v>2836</v>
      </c>
      <c r="EP63" s="184" t="s">
        <v>2720</v>
      </c>
      <c r="EQ63" s="184" t="s">
        <v>2720</v>
      </c>
      <c r="ER63" s="184" t="s">
        <v>2836</v>
      </c>
      <c r="ES63" s="184" t="s">
        <v>2720</v>
      </c>
      <c r="ET63" s="184" t="s">
        <v>2720</v>
      </c>
    </row>
    <row r="64" spans="1:150" x14ac:dyDescent="0.3">
      <c r="A64" s="1"/>
      <c r="B64" s="183" t="s">
        <v>3435</v>
      </c>
      <c r="C64" s="183" t="s">
        <v>74</v>
      </c>
      <c r="D64" s="183" t="s">
        <v>75</v>
      </c>
      <c r="E64" s="183" t="s">
        <v>3436</v>
      </c>
      <c r="F64" s="183" t="s">
        <v>3437</v>
      </c>
      <c r="G64" s="184" t="s">
        <v>2836</v>
      </c>
      <c r="H64" s="184" t="s">
        <v>3381</v>
      </c>
      <c r="I64" s="184" t="s">
        <v>3382</v>
      </c>
      <c r="J64" s="184" t="s">
        <v>2836</v>
      </c>
      <c r="K64" s="184" t="s">
        <v>3383</v>
      </c>
      <c r="L64" s="184" t="s">
        <v>3382</v>
      </c>
      <c r="M64" s="184" t="s">
        <v>2836</v>
      </c>
      <c r="N64" s="184" t="s">
        <v>3384</v>
      </c>
      <c r="O64" s="184" t="s">
        <v>3382</v>
      </c>
      <c r="P64" s="184" t="s">
        <v>2836</v>
      </c>
      <c r="Q64" s="184" t="s">
        <v>3385</v>
      </c>
      <c r="R64" s="184" t="s">
        <v>3382</v>
      </c>
      <c r="S64" s="184" t="s">
        <v>2836</v>
      </c>
      <c r="T64" s="184" t="s">
        <v>3386</v>
      </c>
      <c r="U64" s="184" t="s">
        <v>3382</v>
      </c>
      <c r="V64" s="184" t="s">
        <v>2836</v>
      </c>
      <c r="W64" s="184" t="s">
        <v>3119</v>
      </c>
      <c r="X64" s="184" t="s">
        <v>2720</v>
      </c>
      <c r="Y64" s="184" t="s">
        <v>2836</v>
      </c>
      <c r="Z64" s="184" t="s">
        <v>3387</v>
      </c>
      <c r="AA64" s="184" t="s">
        <v>3388</v>
      </c>
      <c r="AB64" s="184" t="s">
        <v>2836</v>
      </c>
      <c r="AC64" s="184" t="s">
        <v>3389</v>
      </c>
      <c r="AD64" s="184" t="s">
        <v>3388</v>
      </c>
      <c r="AE64" s="184" t="s">
        <v>2836</v>
      </c>
      <c r="AF64" s="184" t="s">
        <v>3390</v>
      </c>
      <c r="AG64" s="184" t="s">
        <v>3382</v>
      </c>
      <c r="AH64" s="184" t="s">
        <v>2836</v>
      </c>
      <c r="AI64" s="184" t="s">
        <v>3385</v>
      </c>
      <c r="AJ64" s="184" t="s">
        <v>3382</v>
      </c>
      <c r="AK64" s="184" t="s">
        <v>2836</v>
      </c>
      <c r="AL64" s="184" t="s">
        <v>3391</v>
      </c>
      <c r="AM64" s="184" t="s">
        <v>3382</v>
      </c>
      <c r="AN64" s="184" t="s">
        <v>2836</v>
      </c>
      <c r="AO64" s="184" t="s">
        <v>3392</v>
      </c>
      <c r="AP64" s="184" t="s">
        <v>2720</v>
      </c>
      <c r="AQ64" s="184" t="s">
        <v>2836</v>
      </c>
      <c r="AR64" s="184" t="s">
        <v>2720</v>
      </c>
      <c r="AS64" s="184" t="s">
        <v>3393</v>
      </c>
      <c r="AT64" s="184" t="s">
        <v>2836</v>
      </c>
      <c r="AU64" s="184" t="s">
        <v>2720</v>
      </c>
      <c r="AV64" s="184" t="s">
        <v>3394</v>
      </c>
      <c r="AW64" s="184" t="s">
        <v>2836</v>
      </c>
      <c r="AX64" s="184" t="s">
        <v>3395</v>
      </c>
      <c r="AY64" s="184" t="s">
        <v>2720</v>
      </c>
      <c r="AZ64" s="184" t="s">
        <v>2836</v>
      </c>
      <c r="BA64" s="184" t="s">
        <v>3396</v>
      </c>
      <c r="BB64" s="184" t="s">
        <v>3397</v>
      </c>
      <c r="BC64" s="184" t="s">
        <v>2836</v>
      </c>
      <c r="BD64" s="184" t="s">
        <v>3398</v>
      </c>
      <c r="BE64" s="184" t="s">
        <v>2720</v>
      </c>
      <c r="BF64" s="184" t="s">
        <v>2836</v>
      </c>
      <c r="BG64" s="184" t="s">
        <v>3399</v>
      </c>
      <c r="BH64" s="184" t="s">
        <v>2720</v>
      </c>
      <c r="BI64" s="184" t="s">
        <v>2836</v>
      </c>
      <c r="BJ64" s="184" t="s">
        <v>3400</v>
      </c>
      <c r="BK64" s="184" t="s">
        <v>3401</v>
      </c>
      <c r="BL64" s="184" t="s">
        <v>2836</v>
      </c>
      <c r="BM64" s="184" t="s">
        <v>3402</v>
      </c>
      <c r="BN64" s="184" t="s">
        <v>3403</v>
      </c>
      <c r="BO64" s="184" t="s">
        <v>2836</v>
      </c>
      <c r="BP64" s="184" t="s">
        <v>3404</v>
      </c>
      <c r="BQ64" s="184" t="s">
        <v>3405</v>
      </c>
      <c r="BR64" s="184" t="s">
        <v>2836</v>
      </c>
      <c r="BS64" s="184" t="s">
        <v>3406</v>
      </c>
      <c r="BT64" s="184" t="s">
        <v>3407</v>
      </c>
      <c r="BU64" s="184" t="s">
        <v>2836</v>
      </c>
      <c r="BV64" s="184" t="s">
        <v>2720</v>
      </c>
      <c r="BW64" s="184" t="s">
        <v>2720</v>
      </c>
      <c r="BX64" s="184" t="s">
        <v>2836</v>
      </c>
      <c r="BY64" s="184" t="s">
        <v>2720</v>
      </c>
      <c r="BZ64" s="184" t="s">
        <v>2720</v>
      </c>
      <c r="CA64" s="184" t="s">
        <v>2836</v>
      </c>
      <c r="CB64" s="184" t="s">
        <v>2720</v>
      </c>
      <c r="CC64" s="184" t="s">
        <v>2720</v>
      </c>
      <c r="CD64" s="184" t="s">
        <v>2836</v>
      </c>
      <c r="CE64" s="184" t="s">
        <v>3408</v>
      </c>
      <c r="CF64" s="184" t="s">
        <v>3409</v>
      </c>
      <c r="CG64" s="184" t="s">
        <v>2836</v>
      </c>
      <c r="CH64" s="184" t="s">
        <v>3410</v>
      </c>
      <c r="CI64" s="184" t="s">
        <v>3411</v>
      </c>
      <c r="CJ64" s="184" t="s">
        <v>2836</v>
      </c>
      <c r="CK64" s="184" t="s">
        <v>3412</v>
      </c>
      <c r="CL64" s="184" t="s">
        <v>3413</v>
      </c>
      <c r="CM64" s="184" t="s">
        <v>2836</v>
      </c>
      <c r="CN64" s="184" t="s">
        <v>3414</v>
      </c>
      <c r="CO64" s="184" t="s">
        <v>3415</v>
      </c>
      <c r="CP64" s="184" t="s">
        <v>2836</v>
      </c>
      <c r="CQ64" s="184" t="s">
        <v>2720</v>
      </c>
      <c r="CR64" s="184" t="s">
        <v>3119</v>
      </c>
      <c r="CS64" s="184" t="s">
        <v>2836</v>
      </c>
      <c r="CT64" s="184" t="s">
        <v>2720</v>
      </c>
      <c r="CU64" s="184" t="s">
        <v>3108</v>
      </c>
      <c r="CV64" s="184" t="s">
        <v>2836</v>
      </c>
      <c r="CW64" s="184" t="s">
        <v>2720</v>
      </c>
      <c r="CX64" s="184" t="s">
        <v>2720</v>
      </c>
      <c r="CY64" s="184" t="s">
        <v>2836</v>
      </c>
      <c r="CZ64" s="184" t="s">
        <v>2720</v>
      </c>
      <c r="DA64" s="184" t="s">
        <v>2720</v>
      </c>
      <c r="DB64" s="184" t="s">
        <v>2836</v>
      </c>
      <c r="DC64" s="184" t="s">
        <v>2720</v>
      </c>
      <c r="DD64" s="184" t="s">
        <v>2720</v>
      </c>
      <c r="DE64" s="184" t="s">
        <v>2836</v>
      </c>
      <c r="DF64" s="184" t="s">
        <v>2720</v>
      </c>
      <c r="DG64" s="184" t="s">
        <v>2720</v>
      </c>
      <c r="DH64" s="184" t="s">
        <v>2836</v>
      </c>
      <c r="DI64" s="184" t="s">
        <v>3416</v>
      </c>
      <c r="DJ64" s="184" t="s">
        <v>3417</v>
      </c>
      <c r="DK64" s="184" t="s">
        <v>2836</v>
      </c>
      <c r="DL64" s="184" t="s">
        <v>3418</v>
      </c>
      <c r="DM64" s="184" t="s">
        <v>3419</v>
      </c>
      <c r="DN64" s="184" t="s">
        <v>2836</v>
      </c>
      <c r="DO64" s="184" t="s">
        <v>3420</v>
      </c>
      <c r="DP64" s="184" t="s">
        <v>2720</v>
      </c>
      <c r="DQ64" s="184" t="s">
        <v>2836</v>
      </c>
      <c r="DR64" s="184" t="s">
        <v>3421</v>
      </c>
      <c r="DS64" s="184" t="s">
        <v>3422</v>
      </c>
      <c r="DT64" s="184" t="s">
        <v>2836</v>
      </c>
      <c r="DU64" s="184" t="s">
        <v>3423</v>
      </c>
      <c r="DV64" s="184" t="s">
        <v>3424</v>
      </c>
      <c r="DW64" s="184" t="s">
        <v>2836</v>
      </c>
      <c r="DX64" s="184" t="s">
        <v>3425</v>
      </c>
      <c r="DY64" s="184" t="s">
        <v>2720</v>
      </c>
      <c r="DZ64" s="184" t="s">
        <v>2836</v>
      </c>
      <c r="EA64" s="184" t="s">
        <v>3426</v>
      </c>
      <c r="EB64" s="184" t="s">
        <v>2720</v>
      </c>
      <c r="EC64" s="184" t="s">
        <v>2836</v>
      </c>
      <c r="ED64" s="184" t="s">
        <v>2720</v>
      </c>
      <c r="EE64" s="184" t="s">
        <v>3427</v>
      </c>
      <c r="EF64" s="184" t="s">
        <v>2836</v>
      </c>
      <c r="EG64" s="184" t="s">
        <v>2720</v>
      </c>
      <c r="EH64" s="184" t="s">
        <v>2720</v>
      </c>
      <c r="EI64" s="184" t="s">
        <v>2836</v>
      </c>
      <c r="EJ64" s="184" t="s">
        <v>3428</v>
      </c>
      <c r="EK64" s="184" t="s">
        <v>3429</v>
      </c>
      <c r="EL64" s="184" t="s">
        <v>2836</v>
      </c>
      <c r="EM64" s="184" t="s">
        <v>3430</v>
      </c>
      <c r="EN64" s="184" t="s">
        <v>3431</v>
      </c>
      <c r="EO64" s="184" t="s">
        <v>2836</v>
      </c>
      <c r="EP64" s="184" t="s">
        <v>2720</v>
      </c>
      <c r="EQ64" s="184" t="s">
        <v>3119</v>
      </c>
      <c r="ER64" s="184" t="s">
        <v>2836</v>
      </c>
      <c r="ES64" s="184" t="s">
        <v>2720</v>
      </c>
      <c r="ET64" s="184" t="s">
        <v>2720</v>
      </c>
    </row>
    <row r="65" spans="1:150" x14ac:dyDescent="0.3">
      <c r="A65" s="1"/>
      <c r="B65" s="183" t="s">
        <v>3438</v>
      </c>
      <c r="C65" s="183" t="s">
        <v>74</v>
      </c>
      <c r="D65" s="183" t="s">
        <v>75</v>
      </c>
      <c r="E65" s="183" t="s">
        <v>3439</v>
      </c>
      <c r="F65" s="183" t="s">
        <v>3440</v>
      </c>
      <c r="G65" s="184" t="s">
        <v>2836</v>
      </c>
      <c r="H65" s="184" t="s">
        <v>2720</v>
      </c>
      <c r="I65" s="184" t="s">
        <v>2720</v>
      </c>
      <c r="J65" s="184" t="s">
        <v>2836</v>
      </c>
      <c r="K65" s="184" t="s">
        <v>2720</v>
      </c>
      <c r="L65" s="184" t="s">
        <v>2720</v>
      </c>
      <c r="M65" s="184" t="s">
        <v>2836</v>
      </c>
      <c r="N65" s="184" t="s">
        <v>2720</v>
      </c>
      <c r="O65" s="184" t="s">
        <v>2720</v>
      </c>
      <c r="P65" s="184" t="s">
        <v>2836</v>
      </c>
      <c r="Q65" s="184" t="s">
        <v>2720</v>
      </c>
      <c r="R65" s="184" t="s">
        <v>2720</v>
      </c>
      <c r="S65" s="184" t="s">
        <v>2836</v>
      </c>
      <c r="T65" s="184" t="s">
        <v>2720</v>
      </c>
      <c r="U65" s="184" t="s">
        <v>2720</v>
      </c>
      <c r="V65" s="184" t="s">
        <v>2836</v>
      </c>
      <c r="W65" s="184" t="s">
        <v>2720</v>
      </c>
      <c r="X65" s="184" t="s">
        <v>2720</v>
      </c>
      <c r="Y65" s="184" t="s">
        <v>2836</v>
      </c>
      <c r="Z65" s="184" t="s">
        <v>2720</v>
      </c>
      <c r="AA65" s="184" t="s">
        <v>2720</v>
      </c>
      <c r="AB65" s="184" t="s">
        <v>2836</v>
      </c>
      <c r="AC65" s="184" t="s">
        <v>2720</v>
      </c>
      <c r="AD65" s="184" t="s">
        <v>2720</v>
      </c>
      <c r="AE65" s="184" t="s">
        <v>2836</v>
      </c>
      <c r="AF65" s="184" t="s">
        <v>2720</v>
      </c>
      <c r="AG65" s="184" t="s">
        <v>2720</v>
      </c>
      <c r="AH65" s="184" t="s">
        <v>2836</v>
      </c>
      <c r="AI65" s="184" t="s">
        <v>2720</v>
      </c>
      <c r="AJ65" s="184" t="s">
        <v>2720</v>
      </c>
      <c r="AK65" s="184" t="s">
        <v>2836</v>
      </c>
      <c r="AL65" s="184" t="s">
        <v>2720</v>
      </c>
      <c r="AM65" s="184" t="s">
        <v>2720</v>
      </c>
      <c r="AN65" s="184" t="s">
        <v>2836</v>
      </c>
      <c r="AO65" s="184" t="s">
        <v>2720</v>
      </c>
      <c r="AP65" s="184" t="s">
        <v>2720</v>
      </c>
      <c r="AQ65" s="184" t="s">
        <v>2836</v>
      </c>
      <c r="AR65" s="184" t="s">
        <v>2720</v>
      </c>
      <c r="AS65" s="184" t="s">
        <v>2720</v>
      </c>
      <c r="AT65" s="184" t="s">
        <v>2836</v>
      </c>
      <c r="AU65" s="184" t="s">
        <v>2720</v>
      </c>
      <c r="AV65" s="184" t="s">
        <v>2720</v>
      </c>
      <c r="AW65" s="184" t="s">
        <v>2836</v>
      </c>
      <c r="AX65" s="184" t="s">
        <v>2720</v>
      </c>
      <c r="AY65" s="184" t="s">
        <v>2720</v>
      </c>
      <c r="AZ65" s="184" t="s">
        <v>2836</v>
      </c>
      <c r="BA65" s="184" t="s">
        <v>2720</v>
      </c>
      <c r="BB65" s="184" t="s">
        <v>2720</v>
      </c>
      <c r="BC65" s="184" t="s">
        <v>2836</v>
      </c>
      <c r="BD65" s="184" t="s">
        <v>2720</v>
      </c>
      <c r="BE65" s="184" t="s">
        <v>2720</v>
      </c>
      <c r="BF65" s="184" t="s">
        <v>2836</v>
      </c>
      <c r="BG65" s="184" t="s">
        <v>2720</v>
      </c>
      <c r="BH65" s="184" t="s">
        <v>2720</v>
      </c>
      <c r="BI65" s="184" t="s">
        <v>2836</v>
      </c>
      <c r="BJ65" s="184" t="s">
        <v>2720</v>
      </c>
      <c r="BK65" s="184" t="s">
        <v>2720</v>
      </c>
      <c r="BL65" s="184" t="s">
        <v>2836</v>
      </c>
      <c r="BM65" s="184" t="s">
        <v>2720</v>
      </c>
      <c r="BN65" s="184" t="s">
        <v>2720</v>
      </c>
      <c r="BO65" s="184" t="s">
        <v>2836</v>
      </c>
      <c r="BP65" s="184" t="s">
        <v>2720</v>
      </c>
      <c r="BQ65" s="184" t="s">
        <v>2720</v>
      </c>
      <c r="BR65" s="184" t="s">
        <v>2836</v>
      </c>
      <c r="BS65" s="184" t="s">
        <v>2720</v>
      </c>
      <c r="BT65" s="184" t="s">
        <v>2720</v>
      </c>
      <c r="BU65" s="184" t="s">
        <v>2836</v>
      </c>
      <c r="BV65" s="184" t="s">
        <v>2720</v>
      </c>
      <c r="BW65" s="184" t="s">
        <v>2720</v>
      </c>
      <c r="BX65" s="184" t="s">
        <v>2836</v>
      </c>
      <c r="BY65" s="184" t="s">
        <v>2720</v>
      </c>
      <c r="BZ65" s="184" t="s">
        <v>2720</v>
      </c>
      <c r="CA65" s="184" t="s">
        <v>2836</v>
      </c>
      <c r="CB65" s="184" t="s">
        <v>2720</v>
      </c>
      <c r="CC65" s="184" t="s">
        <v>2720</v>
      </c>
      <c r="CD65" s="184" t="s">
        <v>2836</v>
      </c>
      <c r="CE65" s="184" t="s">
        <v>2720</v>
      </c>
      <c r="CF65" s="184" t="s">
        <v>2720</v>
      </c>
      <c r="CG65" s="184" t="s">
        <v>2836</v>
      </c>
      <c r="CH65" s="184" t="s">
        <v>2720</v>
      </c>
      <c r="CI65" s="184" t="s">
        <v>2720</v>
      </c>
      <c r="CJ65" s="184" t="s">
        <v>2836</v>
      </c>
      <c r="CK65" s="184" t="s">
        <v>2720</v>
      </c>
      <c r="CL65" s="184" t="s">
        <v>2720</v>
      </c>
      <c r="CM65" s="184" t="s">
        <v>2836</v>
      </c>
      <c r="CN65" s="184" t="s">
        <v>2720</v>
      </c>
      <c r="CO65" s="184" t="s">
        <v>2720</v>
      </c>
      <c r="CP65" s="184" t="s">
        <v>2836</v>
      </c>
      <c r="CQ65" s="184" t="s">
        <v>2720</v>
      </c>
      <c r="CR65" s="184" t="s">
        <v>2720</v>
      </c>
      <c r="CS65" s="184" t="s">
        <v>2836</v>
      </c>
      <c r="CT65" s="184" t="s">
        <v>2720</v>
      </c>
      <c r="CU65" s="184" t="s">
        <v>2720</v>
      </c>
      <c r="CV65" s="184" t="s">
        <v>2836</v>
      </c>
      <c r="CW65" s="184" t="s">
        <v>2720</v>
      </c>
      <c r="CX65" s="184" t="s">
        <v>2720</v>
      </c>
      <c r="CY65" s="184" t="s">
        <v>2836</v>
      </c>
      <c r="CZ65" s="184" t="s">
        <v>2720</v>
      </c>
      <c r="DA65" s="184" t="s">
        <v>2720</v>
      </c>
      <c r="DB65" s="184" t="s">
        <v>2836</v>
      </c>
      <c r="DC65" s="184" t="s">
        <v>2720</v>
      </c>
      <c r="DD65" s="184" t="s">
        <v>2720</v>
      </c>
      <c r="DE65" s="184" t="s">
        <v>2836</v>
      </c>
      <c r="DF65" s="184" t="s">
        <v>2720</v>
      </c>
      <c r="DG65" s="184" t="s">
        <v>2720</v>
      </c>
      <c r="DH65" s="184" t="s">
        <v>2836</v>
      </c>
      <c r="DI65" s="184" t="s">
        <v>2720</v>
      </c>
      <c r="DJ65" s="184" t="s">
        <v>2720</v>
      </c>
      <c r="DK65" s="184" t="s">
        <v>2836</v>
      </c>
      <c r="DL65" s="184" t="s">
        <v>2720</v>
      </c>
      <c r="DM65" s="184" t="s">
        <v>2720</v>
      </c>
      <c r="DN65" s="184" t="s">
        <v>2836</v>
      </c>
      <c r="DO65" s="184" t="s">
        <v>2720</v>
      </c>
      <c r="DP65" s="184" t="s">
        <v>2720</v>
      </c>
      <c r="DQ65" s="184" t="s">
        <v>2836</v>
      </c>
      <c r="DR65" s="184" t="s">
        <v>2720</v>
      </c>
      <c r="DS65" s="184" t="s">
        <v>2720</v>
      </c>
      <c r="DT65" s="184" t="s">
        <v>2836</v>
      </c>
      <c r="DU65" s="184" t="s">
        <v>2720</v>
      </c>
      <c r="DV65" s="184" t="s">
        <v>2720</v>
      </c>
      <c r="DW65" s="184" t="s">
        <v>2836</v>
      </c>
      <c r="DX65" s="184" t="s">
        <v>2720</v>
      </c>
      <c r="DY65" s="184" t="s">
        <v>2720</v>
      </c>
      <c r="DZ65" s="184" t="s">
        <v>2836</v>
      </c>
      <c r="EA65" s="184" t="s">
        <v>2720</v>
      </c>
      <c r="EB65" s="184" t="s">
        <v>2720</v>
      </c>
      <c r="EC65" s="184" t="s">
        <v>2836</v>
      </c>
      <c r="ED65" s="184" t="s">
        <v>2720</v>
      </c>
      <c r="EE65" s="184" t="s">
        <v>2720</v>
      </c>
      <c r="EF65" s="184" t="s">
        <v>2836</v>
      </c>
      <c r="EG65" s="184" t="s">
        <v>2720</v>
      </c>
      <c r="EH65" s="184" t="s">
        <v>2720</v>
      </c>
      <c r="EI65" s="184" t="s">
        <v>2836</v>
      </c>
      <c r="EJ65" s="184" t="s">
        <v>2720</v>
      </c>
      <c r="EK65" s="184" t="s">
        <v>2720</v>
      </c>
      <c r="EL65" s="184" t="s">
        <v>2836</v>
      </c>
      <c r="EM65" s="184" t="s">
        <v>2720</v>
      </c>
      <c r="EN65" s="184" t="s">
        <v>2720</v>
      </c>
      <c r="EO65" s="184" t="s">
        <v>2836</v>
      </c>
      <c r="EP65" s="184" t="s">
        <v>2720</v>
      </c>
      <c r="EQ65" s="184" t="s">
        <v>2720</v>
      </c>
      <c r="ER65" s="184" t="s">
        <v>2836</v>
      </c>
      <c r="ES65" s="184" t="s">
        <v>2720</v>
      </c>
      <c r="ET65" s="184" t="s">
        <v>2720</v>
      </c>
    </row>
    <row r="66" spans="1:150" x14ac:dyDescent="0.3">
      <c r="A66" s="1"/>
      <c r="B66" s="182" t="s">
        <v>3441</v>
      </c>
      <c r="C66" s="182" t="s">
        <v>42</v>
      </c>
      <c r="D66" s="182" t="s">
        <v>3442</v>
      </c>
      <c r="E66" s="182" t="s">
        <v>3443</v>
      </c>
      <c r="F66" s="182" t="s">
        <v>3444</v>
      </c>
      <c r="G66" s="182" t="s">
        <v>2836</v>
      </c>
      <c r="H66" s="182" t="s">
        <v>2720</v>
      </c>
      <c r="I66" s="182" t="s">
        <v>2720</v>
      </c>
      <c r="J66" s="182" t="s">
        <v>2836</v>
      </c>
      <c r="K66" s="182" t="s">
        <v>2720</v>
      </c>
      <c r="L66" s="182" t="s">
        <v>2720</v>
      </c>
      <c r="M66" s="182" t="s">
        <v>2836</v>
      </c>
      <c r="N66" s="182" t="s">
        <v>2720</v>
      </c>
      <c r="O66" s="182" t="s">
        <v>2720</v>
      </c>
      <c r="P66" s="182" t="s">
        <v>2836</v>
      </c>
      <c r="Q66" s="182" t="s">
        <v>2720</v>
      </c>
      <c r="R66" s="182" t="s">
        <v>2720</v>
      </c>
      <c r="S66" s="182" t="s">
        <v>2836</v>
      </c>
      <c r="T66" s="182" t="s">
        <v>2720</v>
      </c>
      <c r="U66" s="182" t="s">
        <v>2720</v>
      </c>
      <c r="V66" s="182" t="s">
        <v>2836</v>
      </c>
      <c r="W66" s="182" t="s">
        <v>2720</v>
      </c>
      <c r="X66" s="182" t="s">
        <v>2720</v>
      </c>
      <c r="Y66" s="182" t="s">
        <v>2836</v>
      </c>
      <c r="Z66" s="182" t="s">
        <v>2720</v>
      </c>
      <c r="AA66" s="182" t="s">
        <v>2720</v>
      </c>
      <c r="AB66" s="182" t="s">
        <v>2836</v>
      </c>
      <c r="AC66" s="182" t="s">
        <v>2720</v>
      </c>
      <c r="AD66" s="182" t="s">
        <v>2720</v>
      </c>
      <c r="AE66" s="182" t="s">
        <v>2836</v>
      </c>
      <c r="AF66" s="182" t="s">
        <v>2720</v>
      </c>
      <c r="AG66" s="182" t="s">
        <v>2720</v>
      </c>
      <c r="AH66" s="182" t="s">
        <v>2836</v>
      </c>
      <c r="AI66" s="182" t="s">
        <v>2720</v>
      </c>
      <c r="AJ66" s="182" t="s">
        <v>2720</v>
      </c>
      <c r="AK66" s="182" t="s">
        <v>2836</v>
      </c>
      <c r="AL66" s="182" t="s">
        <v>2720</v>
      </c>
      <c r="AM66" s="182" t="s">
        <v>2720</v>
      </c>
      <c r="AN66" s="182" t="s">
        <v>2836</v>
      </c>
      <c r="AO66" s="182" t="s">
        <v>2720</v>
      </c>
      <c r="AP66" s="182" t="s">
        <v>2720</v>
      </c>
      <c r="AQ66" s="182" t="s">
        <v>2836</v>
      </c>
      <c r="AR66" s="182" t="s">
        <v>2720</v>
      </c>
      <c r="AS66" s="182" t="s">
        <v>2720</v>
      </c>
      <c r="AT66" s="182" t="s">
        <v>2836</v>
      </c>
      <c r="AU66" s="182" t="s">
        <v>2720</v>
      </c>
      <c r="AV66" s="182" t="s">
        <v>2720</v>
      </c>
      <c r="AW66" s="182" t="s">
        <v>2836</v>
      </c>
      <c r="AX66" s="182" t="s">
        <v>2720</v>
      </c>
      <c r="AY66" s="182" t="s">
        <v>2720</v>
      </c>
      <c r="AZ66" s="182" t="s">
        <v>2836</v>
      </c>
      <c r="BA66" s="182" t="s">
        <v>2720</v>
      </c>
      <c r="BB66" s="182" t="s">
        <v>2720</v>
      </c>
      <c r="BC66" s="182" t="s">
        <v>2836</v>
      </c>
      <c r="BD66" s="182" t="s">
        <v>2720</v>
      </c>
      <c r="BE66" s="182" t="s">
        <v>2720</v>
      </c>
      <c r="BF66" s="182" t="s">
        <v>2836</v>
      </c>
      <c r="BG66" s="182" t="s">
        <v>2720</v>
      </c>
      <c r="BH66" s="182" t="s">
        <v>2720</v>
      </c>
      <c r="BI66" s="182" t="s">
        <v>2836</v>
      </c>
      <c r="BJ66" s="182" t="s">
        <v>2720</v>
      </c>
      <c r="BK66" s="182" t="s">
        <v>2720</v>
      </c>
      <c r="BL66" s="182" t="s">
        <v>2836</v>
      </c>
      <c r="BM66" s="182" t="s">
        <v>2720</v>
      </c>
      <c r="BN66" s="182" t="s">
        <v>2720</v>
      </c>
      <c r="BO66" s="182" t="s">
        <v>2836</v>
      </c>
      <c r="BP66" s="182" t="s">
        <v>2720</v>
      </c>
      <c r="BQ66" s="182" t="s">
        <v>2720</v>
      </c>
      <c r="BR66" s="182" t="s">
        <v>2836</v>
      </c>
      <c r="BS66" s="182" t="s">
        <v>2720</v>
      </c>
      <c r="BT66" s="182" t="s">
        <v>2720</v>
      </c>
      <c r="BU66" s="182" t="s">
        <v>2836</v>
      </c>
      <c r="BV66" s="182" t="s">
        <v>2720</v>
      </c>
      <c r="BW66" s="182" t="s">
        <v>2720</v>
      </c>
      <c r="BX66" s="182" t="s">
        <v>2836</v>
      </c>
      <c r="BY66" s="182" t="s">
        <v>2720</v>
      </c>
      <c r="BZ66" s="182" t="s">
        <v>2720</v>
      </c>
      <c r="CA66" s="182" t="s">
        <v>2836</v>
      </c>
      <c r="CB66" s="182" t="s">
        <v>2720</v>
      </c>
      <c r="CC66" s="182" t="s">
        <v>2720</v>
      </c>
      <c r="CD66" s="182" t="s">
        <v>2836</v>
      </c>
      <c r="CE66" s="182" t="s">
        <v>2720</v>
      </c>
      <c r="CF66" s="182" t="s">
        <v>2720</v>
      </c>
      <c r="CG66" s="182" t="s">
        <v>2836</v>
      </c>
      <c r="CH66" s="182" t="s">
        <v>2720</v>
      </c>
      <c r="CI66" s="182" t="s">
        <v>2720</v>
      </c>
      <c r="CJ66" s="182" t="s">
        <v>2836</v>
      </c>
      <c r="CK66" s="182" t="s">
        <v>2720</v>
      </c>
      <c r="CL66" s="182" t="s">
        <v>2720</v>
      </c>
      <c r="CM66" s="182" t="s">
        <v>2836</v>
      </c>
      <c r="CN66" s="182" t="s">
        <v>2720</v>
      </c>
      <c r="CO66" s="182" t="s">
        <v>2720</v>
      </c>
      <c r="CP66" s="182" t="s">
        <v>2836</v>
      </c>
      <c r="CQ66" s="182" t="s">
        <v>2720</v>
      </c>
      <c r="CR66" s="182" t="s">
        <v>2720</v>
      </c>
      <c r="CS66" s="182" t="s">
        <v>2836</v>
      </c>
      <c r="CT66" s="182" t="s">
        <v>2720</v>
      </c>
      <c r="CU66" s="182" t="s">
        <v>2720</v>
      </c>
      <c r="CV66" s="182" t="s">
        <v>2836</v>
      </c>
      <c r="CW66" s="182" t="s">
        <v>2720</v>
      </c>
      <c r="CX66" s="182" t="s">
        <v>2720</v>
      </c>
      <c r="CY66" s="182" t="s">
        <v>2836</v>
      </c>
      <c r="CZ66" s="182" t="s">
        <v>2720</v>
      </c>
      <c r="DA66" s="182" t="s">
        <v>2720</v>
      </c>
      <c r="DB66" s="182" t="s">
        <v>2836</v>
      </c>
      <c r="DC66" s="182" t="s">
        <v>2720</v>
      </c>
      <c r="DD66" s="182" t="s">
        <v>2720</v>
      </c>
      <c r="DE66" s="182" t="s">
        <v>2836</v>
      </c>
      <c r="DF66" s="182" t="s">
        <v>2720</v>
      </c>
      <c r="DG66" s="182" t="s">
        <v>2720</v>
      </c>
      <c r="DH66" s="182" t="s">
        <v>2836</v>
      </c>
      <c r="DI66" s="182" t="s">
        <v>2720</v>
      </c>
      <c r="DJ66" s="182" t="s">
        <v>2720</v>
      </c>
      <c r="DK66" s="182" t="s">
        <v>2836</v>
      </c>
      <c r="DL66" s="182" t="s">
        <v>2720</v>
      </c>
      <c r="DM66" s="182" t="s">
        <v>2720</v>
      </c>
      <c r="DN66" s="182" t="s">
        <v>2836</v>
      </c>
      <c r="DO66" s="182" t="s">
        <v>2720</v>
      </c>
      <c r="DP66" s="182" t="s">
        <v>2720</v>
      </c>
      <c r="DQ66" s="182" t="s">
        <v>2836</v>
      </c>
      <c r="DR66" s="182" t="s">
        <v>2720</v>
      </c>
      <c r="DS66" s="182" t="s">
        <v>2720</v>
      </c>
      <c r="DT66" s="182" t="s">
        <v>2836</v>
      </c>
      <c r="DU66" s="182" t="s">
        <v>2720</v>
      </c>
      <c r="DV66" s="182" t="s">
        <v>2720</v>
      </c>
      <c r="DW66" s="182" t="s">
        <v>2836</v>
      </c>
      <c r="DX66" s="182" t="s">
        <v>2720</v>
      </c>
      <c r="DY66" s="182" t="s">
        <v>2720</v>
      </c>
      <c r="DZ66" s="182" t="s">
        <v>2836</v>
      </c>
      <c r="EA66" s="182" t="s">
        <v>2720</v>
      </c>
      <c r="EB66" s="182" t="s">
        <v>2720</v>
      </c>
      <c r="EC66" s="182" t="s">
        <v>2836</v>
      </c>
      <c r="ED66" s="182" t="s">
        <v>2720</v>
      </c>
      <c r="EE66" s="182" t="s">
        <v>2720</v>
      </c>
      <c r="EF66" s="182" t="s">
        <v>2836</v>
      </c>
      <c r="EG66" s="182" t="s">
        <v>2720</v>
      </c>
      <c r="EH66" s="182" t="s">
        <v>2720</v>
      </c>
      <c r="EI66" s="182" t="s">
        <v>2836</v>
      </c>
      <c r="EJ66" s="182" t="s">
        <v>2720</v>
      </c>
      <c r="EK66" s="182" t="s">
        <v>2720</v>
      </c>
      <c r="EL66" s="182" t="s">
        <v>2836</v>
      </c>
      <c r="EM66" s="182" t="s">
        <v>2720</v>
      </c>
      <c r="EN66" s="182" t="s">
        <v>2720</v>
      </c>
      <c r="EO66" s="182" t="s">
        <v>2836</v>
      </c>
      <c r="EP66" s="182" t="s">
        <v>2720</v>
      </c>
      <c r="EQ66" s="182" t="s">
        <v>2720</v>
      </c>
      <c r="ER66" s="182" t="s">
        <v>2836</v>
      </c>
      <c r="ES66" s="182" t="s">
        <v>2720</v>
      </c>
      <c r="ET66" s="182" t="s">
        <v>2720</v>
      </c>
    </row>
    <row r="67" spans="1:150" x14ac:dyDescent="0.3">
      <c r="A67" s="1"/>
      <c r="B67" s="183" t="s">
        <v>3445</v>
      </c>
      <c r="C67" s="183" t="s">
        <v>42</v>
      </c>
      <c r="D67" s="183" t="s">
        <v>3442</v>
      </c>
      <c r="E67" s="183" t="s">
        <v>3446</v>
      </c>
      <c r="F67" s="183" t="s">
        <v>3447</v>
      </c>
      <c r="G67" s="184" t="s">
        <v>2836</v>
      </c>
      <c r="H67" s="184" t="s">
        <v>2720</v>
      </c>
      <c r="I67" s="184" t="s">
        <v>2720</v>
      </c>
      <c r="J67" s="184" t="s">
        <v>2836</v>
      </c>
      <c r="K67" s="184" t="s">
        <v>2720</v>
      </c>
      <c r="L67" s="184" t="s">
        <v>2720</v>
      </c>
      <c r="M67" s="184" t="s">
        <v>2836</v>
      </c>
      <c r="N67" s="184" t="s">
        <v>2720</v>
      </c>
      <c r="O67" s="184" t="s">
        <v>2720</v>
      </c>
      <c r="P67" s="184" t="s">
        <v>2836</v>
      </c>
      <c r="Q67" s="184" t="s">
        <v>2720</v>
      </c>
      <c r="R67" s="184" t="s">
        <v>2720</v>
      </c>
      <c r="S67" s="184" t="s">
        <v>2836</v>
      </c>
      <c r="T67" s="184" t="s">
        <v>2720</v>
      </c>
      <c r="U67" s="184" t="s">
        <v>2720</v>
      </c>
      <c r="V67" s="184" t="s">
        <v>2836</v>
      </c>
      <c r="W67" s="184" t="s">
        <v>2720</v>
      </c>
      <c r="X67" s="184" t="s">
        <v>2720</v>
      </c>
      <c r="Y67" s="184" t="s">
        <v>2836</v>
      </c>
      <c r="Z67" s="184" t="s">
        <v>2720</v>
      </c>
      <c r="AA67" s="184" t="s">
        <v>2720</v>
      </c>
      <c r="AB67" s="184" t="s">
        <v>2836</v>
      </c>
      <c r="AC67" s="184" t="s">
        <v>2720</v>
      </c>
      <c r="AD67" s="184" t="s">
        <v>2720</v>
      </c>
      <c r="AE67" s="184" t="s">
        <v>2836</v>
      </c>
      <c r="AF67" s="184" t="s">
        <v>2720</v>
      </c>
      <c r="AG67" s="184" t="s">
        <v>2720</v>
      </c>
      <c r="AH67" s="184" t="s">
        <v>2836</v>
      </c>
      <c r="AI67" s="184" t="s">
        <v>2720</v>
      </c>
      <c r="AJ67" s="184" t="s">
        <v>2720</v>
      </c>
      <c r="AK67" s="184" t="s">
        <v>2836</v>
      </c>
      <c r="AL67" s="184" t="s">
        <v>2720</v>
      </c>
      <c r="AM67" s="184" t="s">
        <v>2720</v>
      </c>
      <c r="AN67" s="184" t="s">
        <v>2836</v>
      </c>
      <c r="AO67" s="184" t="s">
        <v>2720</v>
      </c>
      <c r="AP67" s="184" t="s">
        <v>2720</v>
      </c>
      <c r="AQ67" s="184" t="s">
        <v>2836</v>
      </c>
      <c r="AR67" s="184" t="s">
        <v>2720</v>
      </c>
      <c r="AS67" s="184" t="s">
        <v>2720</v>
      </c>
      <c r="AT67" s="184" t="s">
        <v>2836</v>
      </c>
      <c r="AU67" s="184" t="s">
        <v>2720</v>
      </c>
      <c r="AV67" s="184" t="s">
        <v>2720</v>
      </c>
      <c r="AW67" s="184" t="s">
        <v>2836</v>
      </c>
      <c r="AX67" s="184" t="s">
        <v>2720</v>
      </c>
      <c r="AY67" s="184" t="s">
        <v>2720</v>
      </c>
      <c r="AZ67" s="184" t="s">
        <v>2836</v>
      </c>
      <c r="BA67" s="184" t="s">
        <v>2720</v>
      </c>
      <c r="BB67" s="184" t="s">
        <v>2720</v>
      </c>
      <c r="BC67" s="184" t="s">
        <v>2836</v>
      </c>
      <c r="BD67" s="184" t="s">
        <v>2720</v>
      </c>
      <c r="BE67" s="184" t="s">
        <v>2720</v>
      </c>
      <c r="BF67" s="184" t="s">
        <v>2836</v>
      </c>
      <c r="BG67" s="184" t="s">
        <v>2720</v>
      </c>
      <c r="BH67" s="184" t="s">
        <v>2720</v>
      </c>
      <c r="BI67" s="184" t="s">
        <v>2836</v>
      </c>
      <c r="BJ67" s="184" t="s">
        <v>2720</v>
      </c>
      <c r="BK67" s="184" t="s">
        <v>2720</v>
      </c>
      <c r="BL67" s="184" t="s">
        <v>2836</v>
      </c>
      <c r="BM67" s="184" t="s">
        <v>2720</v>
      </c>
      <c r="BN67" s="184" t="s">
        <v>2720</v>
      </c>
      <c r="BO67" s="184" t="s">
        <v>2836</v>
      </c>
      <c r="BP67" s="184" t="s">
        <v>2720</v>
      </c>
      <c r="BQ67" s="184" t="s">
        <v>2720</v>
      </c>
      <c r="BR67" s="184" t="s">
        <v>2836</v>
      </c>
      <c r="BS67" s="184" t="s">
        <v>2720</v>
      </c>
      <c r="BT67" s="184" t="s">
        <v>2720</v>
      </c>
      <c r="BU67" s="184" t="s">
        <v>2836</v>
      </c>
      <c r="BV67" s="184" t="s">
        <v>2720</v>
      </c>
      <c r="BW67" s="184" t="s">
        <v>2720</v>
      </c>
      <c r="BX67" s="184" t="s">
        <v>2836</v>
      </c>
      <c r="BY67" s="184" t="s">
        <v>2720</v>
      </c>
      <c r="BZ67" s="184" t="s">
        <v>2720</v>
      </c>
      <c r="CA67" s="184" t="s">
        <v>2836</v>
      </c>
      <c r="CB67" s="184" t="s">
        <v>2720</v>
      </c>
      <c r="CC67" s="184" t="s">
        <v>2720</v>
      </c>
      <c r="CD67" s="184" t="s">
        <v>2836</v>
      </c>
      <c r="CE67" s="184" t="s">
        <v>2720</v>
      </c>
      <c r="CF67" s="184" t="s">
        <v>2720</v>
      </c>
      <c r="CG67" s="184" t="s">
        <v>2836</v>
      </c>
      <c r="CH67" s="184" t="s">
        <v>2720</v>
      </c>
      <c r="CI67" s="184" t="s">
        <v>2720</v>
      </c>
      <c r="CJ67" s="184" t="s">
        <v>2836</v>
      </c>
      <c r="CK67" s="184" t="s">
        <v>2720</v>
      </c>
      <c r="CL67" s="184" t="s">
        <v>2720</v>
      </c>
      <c r="CM67" s="184" t="s">
        <v>2836</v>
      </c>
      <c r="CN67" s="184" t="s">
        <v>2720</v>
      </c>
      <c r="CO67" s="184" t="s">
        <v>2720</v>
      </c>
      <c r="CP67" s="184" t="s">
        <v>2836</v>
      </c>
      <c r="CQ67" s="184" t="s">
        <v>2720</v>
      </c>
      <c r="CR67" s="184" t="s">
        <v>2720</v>
      </c>
      <c r="CS67" s="184" t="s">
        <v>2836</v>
      </c>
      <c r="CT67" s="184" t="s">
        <v>2720</v>
      </c>
      <c r="CU67" s="184" t="s">
        <v>2720</v>
      </c>
      <c r="CV67" s="184" t="s">
        <v>2836</v>
      </c>
      <c r="CW67" s="184" t="s">
        <v>2720</v>
      </c>
      <c r="CX67" s="184" t="s">
        <v>2720</v>
      </c>
      <c r="CY67" s="184" t="s">
        <v>2836</v>
      </c>
      <c r="CZ67" s="184" t="s">
        <v>2720</v>
      </c>
      <c r="DA67" s="184" t="s">
        <v>2720</v>
      </c>
      <c r="DB67" s="184" t="s">
        <v>2836</v>
      </c>
      <c r="DC67" s="184" t="s">
        <v>2720</v>
      </c>
      <c r="DD67" s="184" t="s">
        <v>2720</v>
      </c>
      <c r="DE67" s="184" t="s">
        <v>2836</v>
      </c>
      <c r="DF67" s="184" t="s">
        <v>2720</v>
      </c>
      <c r="DG67" s="184" t="s">
        <v>2720</v>
      </c>
      <c r="DH67" s="184" t="s">
        <v>2836</v>
      </c>
      <c r="DI67" s="184" t="s">
        <v>2720</v>
      </c>
      <c r="DJ67" s="184" t="s">
        <v>2720</v>
      </c>
      <c r="DK67" s="184" t="s">
        <v>2836</v>
      </c>
      <c r="DL67" s="184" t="s">
        <v>2720</v>
      </c>
      <c r="DM67" s="184" t="s">
        <v>2720</v>
      </c>
      <c r="DN67" s="184" t="s">
        <v>2836</v>
      </c>
      <c r="DO67" s="184" t="s">
        <v>2720</v>
      </c>
      <c r="DP67" s="184" t="s">
        <v>2720</v>
      </c>
      <c r="DQ67" s="184" t="s">
        <v>2836</v>
      </c>
      <c r="DR67" s="184" t="s">
        <v>2720</v>
      </c>
      <c r="DS67" s="184" t="s">
        <v>2720</v>
      </c>
      <c r="DT67" s="184" t="s">
        <v>2836</v>
      </c>
      <c r="DU67" s="184" t="s">
        <v>2720</v>
      </c>
      <c r="DV67" s="184" t="s">
        <v>2720</v>
      </c>
      <c r="DW67" s="184" t="s">
        <v>2836</v>
      </c>
      <c r="DX67" s="184" t="s">
        <v>2720</v>
      </c>
      <c r="DY67" s="184" t="s">
        <v>2720</v>
      </c>
      <c r="DZ67" s="184" t="s">
        <v>2836</v>
      </c>
      <c r="EA67" s="184" t="s">
        <v>2720</v>
      </c>
      <c r="EB67" s="184" t="s">
        <v>2720</v>
      </c>
      <c r="EC67" s="184" t="s">
        <v>2836</v>
      </c>
      <c r="ED67" s="184" t="s">
        <v>2720</v>
      </c>
      <c r="EE67" s="184" t="s">
        <v>2720</v>
      </c>
      <c r="EF67" s="184" t="s">
        <v>2836</v>
      </c>
      <c r="EG67" s="184" t="s">
        <v>2720</v>
      </c>
      <c r="EH67" s="184" t="s">
        <v>2720</v>
      </c>
      <c r="EI67" s="184" t="s">
        <v>2836</v>
      </c>
      <c r="EJ67" s="184" t="s">
        <v>2720</v>
      </c>
      <c r="EK67" s="184" t="s">
        <v>2720</v>
      </c>
      <c r="EL67" s="184" t="s">
        <v>2836</v>
      </c>
      <c r="EM67" s="184" t="s">
        <v>2720</v>
      </c>
      <c r="EN67" s="184" t="s">
        <v>2720</v>
      </c>
      <c r="EO67" s="184" t="s">
        <v>2836</v>
      </c>
      <c r="EP67" s="184" t="s">
        <v>2720</v>
      </c>
      <c r="EQ67" s="184" t="s">
        <v>2720</v>
      </c>
      <c r="ER67" s="184" t="s">
        <v>2836</v>
      </c>
      <c r="ES67" s="184" t="s">
        <v>2720</v>
      </c>
      <c r="ET67" s="184" t="s">
        <v>2720</v>
      </c>
    </row>
    <row r="68" spans="1:150" x14ac:dyDescent="0.3">
      <c r="A68" s="1"/>
      <c r="B68" s="183" t="s">
        <v>3448</v>
      </c>
      <c r="C68" s="183" t="s">
        <v>42</v>
      </c>
      <c r="D68" s="183" t="s">
        <v>3442</v>
      </c>
      <c r="E68" s="183" t="s">
        <v>3449</v>
      </c>
      <c r="F68" s="183" t="s">
        <v>3450</v>
      </c>
      <c r="G68" s="184" t="s">
        <v>2836</v>
      </c>
      <c r="H68" s="184" t="s">
        <v>2720</v>
      </c>
      <c r="I68" s="184" t="s">
        <v>2720</v>
      </c>
      <c r="J68" s="184" t="s">
        <v>2836</v>
      </c>
      <c r="K68" s="184" t="s">
        <v>2720</v>
      </c>
      <c r="L68" s="184" t="s">
        <v>2720</v>
      </c>
      <c r="M68" s="184" t="s">
        <v>2836</v>
      </c>
      <c r="N68" s="184" t="s">
        <v>2720</v>
      </c>
      <c r="O68" s="184" t="s">
        <v>2720</v>
      </c>
      <c r="P68" s="184" t="s">
        <v>2836</v>
      </c>
      <c r="Q68" s="184" t="s">
        <v>2720</v>
      </c>
      <c r="R68" s="184" t="s">
        <v>2720</v>
      </c>
      <c r="S68" s="184" t="s">
        <v>2836</v>
      </c>
      <c r="T68" s="184" t="s">
        <v>2720</v>
      </c>
      <c r="U68" s="184" t="s">
        <v>2720</v>
      </c>
      <c r="V68" s="184" t="s">
        <v>2836</v>
      </c>
      <c r="W68" s="184" t="s">
        <v>2720</v>
      </c>
      <c r="X68" s="184" t="s">
        <v>2720</v>
      </c>
      <c r="Y68" s="184" t="s">
        <v>2836</v>
      </c>
      <c r="Z68" s="184" t="s">
        <v>2720</v>
      </c>
      <c r="AA68" s="184" t="s">
        <v>2720</v>
      </c>
      <c r="AB68" s="184" t="s">
        <v>2836</v>
      </c>
      <c r="AC68" s="184" t="s">
        <v>2720</v>
      </c>
      <c r="AD68" s="184" t="s">
        <v>2720</v>
      </c>
      <c r="AE68" s="184" t="s">
        <v>2836</v>
      </c>
      <c r="AF68" s="184" t="s">
        <v>2720</v>
      </c>
      <c r="AG68" s="184" t="s">
        <v>2720</v>
      </c>
      <c r="AH68" s="184" t="s">
        <v>2836</v>
      </c>
      <c r="AI68" s="184" t="s">
        <v>2720</v>
      </c>
      <c r="AJ68" s="184" t="s">
        <v>2720</v>
      </c>
      <c r="AK68" s="184" t="s">
        <v>2836</v>
      </c>
      <c r="AL68" s="184" t="s">
        <v>2720</v>
      </c>
      <c r="AM68" s="184" t="s">
        <v>2720</v>
      </c>
      <c r="AN68" s="184" t="s">
        <v>2836</v>
      </c>
      <c r="AO68" s="184" t="s">
        <v>2720</v>
      </c>
      <c r="AP68" s="184" t="s">
        <v>2720</v>
      </c>
      <c r="AQ68" s="184" t="s">
        <v>2836</v>
      </c>
      <c r="AR68" s="184" t="s">
        <v>2720</v>
      </c>
      <c r="AS68" s="184" t="s">
        <v>2720</v>
      </c>
      <c r="AT68" s="184" t="s">
        <v>2836</v>
      </c>
      <c r="AU68" s="184" t="s">
        <v>2720</v>
      </c>
      <c r="AV68" s="184" t="s">
        <v>2720</v>
      </c>
      <c r="AW68" s="184" t="s">
        <v>2836</v>
      </c>
      <c r="AX68" s="184" t="s">
        <v>2720</v>
      </c>
      <c r="AY68" s="184" t="s">
        <v>2720</v>
      </c>
      <c r="AZ68" s="184" t="s">
        <v>2836</v>
      </c>
      <c r="BA68" s="184" t="s">
        <v>2720</v>
      </c>
      <c r="BB68" s="184" t="s">
        <v>2720</v>
      </c>
      <c r="BC68" s="184" t="s">
        <v>2836</v>
      </c>
      <c r="BD68" s="184" t="s">
        <v>2720</v>
      </c>
      <c r="BE68" s="184" t="s">
        <v>2720</v>
      </c>
      <c r="BF68" s="184" t="s">
        <v>2836</v>
      </c>
      <c r="BG68" s="184" t="s">
        <v>2720</v>
      </c>
      <c r="BH68" s="184" t="s">
        <v>2720</v>
      </c>
      <c r="BI68" s="184" t="s">
        <v>2836</v>
      </c>
      <c r="BJ68" s="184" t="s">
        <v>2720</v>
      </c>
      <c r="BK68" s="184" t="s">
        <v>2720</v>
      </c>
      <c r="BL68" s="184" t="s">
        <v>2836</v>
      </c>
      <c r="BM68" s="184" t="s">
        <v>2720</v>
      </c>
      <c r="BN68" s="184" t="s">
        <v>2720</v>
      </c>
      <c r="BO68" s="184" t="s">
        <v>2836</v>
      </c>
      <c r="BP68" s="184" t="s">
        <v>2720</v>
      </c>
      <c r="BQ68" s="184" t="s">
        <v>2720</v>
      </c>
      <c r="BR68" s="184" t="s">
        <v>2836</v>
      </c>
      <c r="BS68" s="184" t="s">
        <v>2720</v>
      </c>
      <c r="BT68" s="184" t="s">
        <v>2720</v>
      </c>
      <c r="BU68" s="184" t="s">
        <v>2836</v>
      </c>
      <c r="BV68" s="184" t="s">
        <v>2720</v>
      </c>
      <c r="BW68" s="184" t="s">
        <v>2720</v>
      </c>
      <c r="BX68" s="184" t="s">
        <v>2836</v>
      </c>
      <c r="BY68" s="184" t="s">
        <v>2720</v>
      </c>
      <c r="BZ68" s="184" t="s">
        <v>2720</v>
      </c>
      <c r="CA68" s="184" t="s">
        <v>2836</v>
      </c>
      <c r="CB68" s="184" t="s">
        <v>2720</v>
      </c>
      <c r="CC68" s="184" t="s">
        <v>2720</v>
      </c>
      <c r="CD68" s="184" t="s">
        <v>2836</v>
      </c>
      <c r="CE68" s="184" t="s">
        <v>2720</v>
      </c>
      <c r="CF68" s="184" t="s">
        <v>2720</v>
      </c>
      <c r="CG68" s="184" t="s">
        <v>2836</v>
      </c>
      <c r="CH68" s="184" t="s">
        <v>2720</v>
      </c>
      <c r="CI68" s="184" t="s">
        <v>2720</v>
      </c>
      <c r="CJ68" s="184" t="s">
        <v>2836</v>
      </c>
      <c r="CK68" s="184" t="s">
        <v>2720</v>
      </c>
      <c r="CL68" s="184" t="s">
        <v>2720</v>
      </c>
      <c r="CM68" s="184" t="s">
        <v>2836</v>
      </c>
      <c r="CN68" s="184" t="s">
        <v>2720</v>
      </c>
      <c r="CO68" s="184" t="s">
        <v>2720</v>
      </c>
      <c r="CP68" s="184" t="s">
        <v>2836</v>
      </c>
      <c r="CQ68" s="184" t="s">
        <v>2720</v>
      </c>
      <c r="CR68" s="184" t="s">
        <v>2720</v>
      </c>
      <c r="CS68" s="184" t="s">
        <v>2836</v>
      </c>
      <c r="CT68" s="184" t="s">
        <v>2720</v>
      </c>
      <c r="CU68" s="184" t="s">
        <v>2720</v>
      </c>
      <c r="CV68" s="184" t="s">
        <v>2836</v>
      </c>
      <c r="CW68" s="184" t="s">
        <v>2720</v>
      </c>
      <c r="CX68" s="184" t="s">
        <v>2720</v>
      </c>
      <c r="CY68" s="184" t="s">
        <v>2836</v>
      </c>
      <c r="CZ68" s="184" t="s">
        <v>2720</v>
      </c>
      <c r="DA68" s="184" t="s">
        <v>2720</v>
      </c>
      <c r="DB68" s="184" t="s">
        <v>2836</v>
      </c>
      <c r="DC68" s="184" t="s">
        <v>2720</v>
      </c>
      <c r="DD68" s="184" t="s">
        <v>2720</v>
      </c>
      <c r="DE68" s="184" t="s">
        <v>2836</v>
      </c>
      <c r="DF68" s="184" t="s">
        <v>2720</v>
      </c>
      <c r="DG68" s="184" t="s">
        <v>2720</v>
      </c>
      <c r="DH68" s="184" t="s">
        <v>2836</v>
      </c>
      <c r="DI68" s="184" t="s">
        <v>2720</v>
      </c>
      <c r="DJ68" s="184" t="s">
        <v>2720</v>
      </c>
      <c r="DK68" s="184" t="s">
        <v>2836</v>
      </c>
      <c r="DL68" s="184" t="s">
        <v>2720</v>
      </c>
      <c r="DM68" s="184" t="s">
        <v>2720</v>
      </c>
      <c r="DN68" s="184" t="s">
        <v>2836</v>
      </c>
      <c r="DO68" s="184" t="s">
        <v>2720</v>
      </c>
      <c r="DP68" s="184" t="s">
        <v>2720</v>
      </c>
      <c r="DQ68" s="184" t="s">
        <v>2836</v>
      </c>
      <c r="DR68" s="184" t="s">
        <v>2720</v>
      </c>
      <c r="DS68" s="184" t="s">
        <v>2720</v>
      </c>
      <c r="DT68" s="184" t="s">
        <v>2836</v>
      </c>
      <c r="DU68" s="184" t="s">
        <v>2720</v>
      </c>
      <c r="DV68" s="184" t="s">
        <v>2720</v>
      </c>
      <c r="DW68" s="184" t="s">
        <v>2836</v>
      </c>
      <c r="DX68" s="184" t="s">
        <v>2720</v>
      </c>
      <c r="DY68" s="184" t="s">
        <v>2720</v>
      </c>
      <c r="DZ68" s="184" t="s">
        <v>2836</v>
      </c>
      <c r="EA68" s="184" t="s">
        <v>2720</v>
      </c>
      <c r="EB68" s="184" t="s">
        <v>2720</v>
      </c>
      <c r="EC68" s="184" t="s">
        <v>2836</v>
      </c>
      <c r="ED68" s="184" t="s">
        <v>2720</v>
      </c>
      <c r="EE68" s="184" t="s">
        <v>2720</v>
      </c>
      <c r="EF68" s="184" t="s">
        <v>2836</v>
      </c>
      <c r="EG68" s="184" t="s">
        <v>2720</v>
      </c>
      <c r="EH68" s="184" t="s">
        <v>2720</v>
      </c>
      <c r="EI68" s="184" t="s">
        <v>2836</v>
      </c>
      <c r="EJ68" s="184" t="s">
        <v>2720</v>
      </c>
      <c r="EK68" s="184" t="s">
        <v>2720</v>
      </c>
      <c r="EL68" s="184" t="s">
        <v>2836</v>
      </c>
      <c r="EM68" s="184" t="s">
        <v>2720</v>
      </c>
      <c r="EN68" s="184" t="s">
        <v>2720</v>
      </c>
      <c r="EO68" s="184" t="s">
        <v>2836</v>
      </c>
      <c r="EP68" s="184" t="s">
        <v>2720</v>
      </c>
      <c r="EQ68" s="184" t="s">
        <v>2720</v>
      </c>
      <c r="ER68" s="184" t="s">
        <v>2836</v>
      </c>
      <c r="ES68" s="184" t="s">
        <v>2720</v>
      </c>
      <c r="ET68" s="184" t="s">
        <v>2720</v>
      </c>
    </row>
    <row r="69" spans="1:150" x14ac:dyDescent="0.3">
      <c r="A69" s="1"/>
      <c r="B69" s="182" t="s">
        <v>3451</v>
      </c>
      <c r="C69" s="182" t="s">
        <v>490</v>
      </c>
      <c r="D69" s="182" t="s">
        <v>868</v>
      </c>
      <c r="E69" s="182" t="s">
        <v>3452</v>
      </c>
      <c r="F69" s="182" t="s">
        <v>3453</v>
      </c>
      <c r="G69" s="182" t="s">
        <v>2836</v>
      </c>
      <c r="H69" s="182" t="s">
        <v>2720</v>
      </c>
      <c r="I69" s="182" t="s">
        <v>3454</v>
      </c>
      <c r="J69" s="182" t="s">
        <v>2836</v>
      </c>
      <c r="K69" s="182" t="s">
        <v>2720</v>
      </c>
      <c r="L69" s="182" t="s">
        <v>3454</v>
      </c>
      <c r="M69" s="182" t="s">
        <v>2836</v>
      </c>
      <c r="N69" s="182" t="s">
        <v>3455</v>
      </c>
      <c r="O69" s="182" t="s">
        <v>3454</v>
      </c>
      <c r="P69" s="182" t="s">
        <v>2836</v>
      </c>
      <c r="Q69" s="182" t="s">
        <v>2720</v>
      </c>
      <c r="R69" s="182" t="s">
        <v>3454</v>
      </c>
      <c r="S69" s="182" t="s">
        <v>2836</v>
      </c>
      <c r="T69" s="182" t="s">
        <v>2720</v>
      </c>
      <c r="U69" s="182" t="s">
        <v>3454</v>
      </c>
      <c r="V69" s="182" t="s">
        <v>2836</v>
      </c>
      <c r="W69" s="182" t="s">
        <v>2720</v>
      </c>
      <c r="X69" s="182" t="s">
        <v>3454</v>
      </c>
      <c r="Y69" s="182" t="s">
        <v>2836</v>
      </c>
      <c r="Z69" s="182" t="s">
        <v>3456</v>
      </c>
      <c r="AA69" s="182" t="s">
        <v>3454</v>
      </c>
      <c r="AB69" s="182" t="s">
        <v>2836</v>
      </c>
      <c r="AC69" s="182" t="s">
        <v>3457</v>
      </c>
      <c r="AD69" s="182" t="s">
        <v>3454</v>
      </c>
      <c r="AE69" s="182" t="s">
        <v>2836</v>
      </c>
      <c r="AF69" s="182" t="s">
        <v>3421</v>
      </c>
      <c r="AG69" s="182" t="s">
        <v>3454</v>
      </c>
      <c r="AH69" s="182" t="s">
        <v>2836</v>
      </c>
      <c r="AI69" s="182" t="s">
        <v>2720</v>
      </c>
      <c r="AJ69" s="182" t="s">
        <v>3454</v>
      </c>
      <c r="AK69" s="182" t="s">
        <v>2836</v>
      </c>
      <c r="AL69" s="182" t="s">
        <v>2886</v>
      </c>
      <c r="AM69" s="182" t="s">
        <v>3454</v>
      </c>
      <c r="AN69" s="182" t="s">
        <v>2836</v>
      </c>
      <c r="AO69" s="182" t="s">
        <v>3458</v>
      </c>
      <c r="AP69" s="182" t="s">
        <v>3454</v>
      </c>
      <c r="AQ69" s="182" t="s">
        <v>2836</v>
      </c>
      <c r="AR69" s="182" t="s">
        <v>3459</v>
      </c>
      <c r="AS69" s="182" t="s">
        <v>3454</v>
      </c>
      <c r="AT69" s="182" t="s">
        <v>2836</v>
      </c>
      <c r="AU69" s="182" t="s">
        <v>2720</v>
      </c>
      <c r="AV69" s="182" t="s">
        <v>2720</v>
      </c>
      <c r="AW69" s="182" t="s">
        <v>2836</v>
      </c>
      <c r="AX69" s="182" t="s">
        <v>2720</v>
      </c>
      <c r="AY69" s="182" t="s">
        <v>2720</v>
      </c>
      <c r="AZ69" s="182" t="s">
        <v>2836</v>
      </c>
      <c r="BA69" s="182" t="s">
        <v>2720</v>
      </c>
      <c r="BB69" s="182" t="s">
        <v>2720</v>
      </c>
      <c r="BC69" s="182" t="s">
        <v>2836</v>
      </c>
      <c r="BD69" s="182" t="s">
        <v>2720</v>
      </c>
      <c r="BE69" s="182" t="s">
        <v>2720</v>
      </c>
      <c r="BF69" s="182" t="s">
        <v>2836</v>
      </c>
      <c r="BG69" s="182" t="s">
        <v>2720</v>
      </c>
      <c r="BH69" s="182" t="s">
        <v>2720</v>
      </c>
      <c r="BI69" s="182" t="s">
        <v>2836</v>
      </c>
      <c r="BJ69" s="182" t="s">
        <v>2720</v>
      </c>
      <c r="BK69" s="182" t="s">
        <v>2720</v>
      </c>
      <c r="BL69" s="182" t="s">
        <v>2836</v>
      </c>
      <c r="BM69" s="182" t="s">
        <v>2720</v>
      </c>
      <c r="BN69" s="182" t="s">
        <v>2720</v>
      </c>
      <c r="BO69" s="182" t="s">
        <v>2836</v>
      </c>
      <c r="BP69" s="182" t="s">
        <v>3460</v>
      </c>
      <c r="BQ69" s="182" t="s">
        <v>3454</v>
      </c>
      <c r="BR69" s="182" t="s">
        <v>2836</v>
      </c>
      <c r="BS69" s="182" t="s">
        <v>2720</v>
      </c>
      <c r="BT69" s="182" t="s">
        <v>3454</v>
      </c>
      <c r="BU69" s="182" t="s">
        <v>2836</v>
      </c>
      <c r="BV69" s="182" t="s">
        <v>2720</v>
      </c>
      <c r="BW69" s="182" t="s">
        <v>3461</v>
      </c>
      <c r="BX69" s="182" t="s">
        <v>2836</v>
      </c>
      <c r="BY69" s="182" t="s">
        <v>2720</v>
      </c>
      <c r="BZ69" s="182" t="s">
        <v>3461</v>
      </c>
      <c r="CA69" s="182" t="s">
        <v>2836</v>
      </c>
      <c r="CB69" s="182" t="s">
        <v>2720</v>
      </c>
      <c r="CC69" s="182" t="s">
        <v>3461</v>
      </c>
      <c r="CD69" s="182" t="s">
        <v>2836</v>
      </c>
      <c r="CE69" s="182" t="s">
        <v>3462</v>
      </c>
      <c r="CF69" s="182" t="s">
        <v>3454</v>
      </c>
      <c r="CG69" s="182" t="s">
        <v>2836</v>
      </c>
      <c r="CH69" s="182" t="s">
        <v>3421</v>
      </c>
      <c r="CI69" s="182" t="s">
        <v>3454</v>
      </c>
      <c r="CJ69" s="182" t="s">
        <v>2836</v>
      </c>
      <c r="CK69" s="182" t="s">
        <v>2972</v>
      </c>
      <c r="CL69" s="182" t="s">
        <v>3454</v>
      </c>
      <c r="CM69" s="182" t="s">
        <v>2836</v>
      </c>
      <c r="CN69" s="182" t="s">
        <v>2720</v>
      </c>
      <c r="CO69" s="182" t="s">
        <v>3454</v>
      </c>
      <c r="CP69" s="182" t="s">
        <v>2836</v>
      </c>
      <c r="CQ69" s="182" t="s">
        <v>2720</v>
      </c>
      <c r="CR69" s="182" t="s">
        <v>3454</v>
      </c>
      <c r="CS69" s="182" t="s">
        <v>2836</v>
      </c>
      <c r="CT69" s="182" t="s">
        <v>2720</v>
      </c>
      <c r="CU69" s="182" t="s">
        <v>3454</v>
      </c>
      <c r="CV69" s="182" t="s">
        <v>2836</v>
      </c>
      <c r="CW69" s="182" t="s">
        <v>3463</v>
      </c>
      <c r="CX69" s="182" t="s">
        <v>3464</v>
      </c>
      <c r="CY69" s="182" t="s">
        <v>2836</v>
      </c>
      <c r="CZ69" s="182" t="s">
        <v>3465</v>
      </c>
      <c r="DA69" s="182" t="s">
        <v>3454</v>
      </c>
      <c r="DB69" s="182" t="s">
        <v>2836</v>
      </c>
      <c r="DC69" s="182" t="s">
        <v>3466</v>
      </c>
      <c r="DD69" s="182" t="s">
        <v>3461</v>
      </c>
      <c r="DE69" s="182" t="s">
        <v>2836</v>
      </c>
      <c r="DF69" s="182" t="s">
        <v>3467</v>
      </c>
      <c r="DG69" s="182" t="s">
        <v>3454</v>
      </c>
      <c r="DH69" s="182" t="s">
        <v>2836</v>
      </c>
      <c r="DI69" s="182" t="s">
        <v>2720</v>
      </c>
      <c r="DJ69" s="182" t="s">
        <v>3454</v>
      </c>
      <c r="DK69" s="182" t="s">
        <v>2836</v>
      </c>
      <c r="DL69" s="182" t="s">
        <v>2720</v>
      </c>
      <c r="DM69" s="182" t="s">
        <v>2720</v>
      </c>
      <c r="DN69" s="182" t="s">
        <v>2836</v>
      </c>
      <c r="DO69" s="182" t="s">
        <v>2720</v>
      </c>
      <c r="DP69" s="182" t="s">
        <v>2720</v>
      </c>
      <c r="DQ69" s="182" t="s">
        <v>2836</v>
      </c>
      <c r="DR69" s="182" t="s">
        <v>2720</v>
      </c>
      <c r="DS69" s="182" t="s">
        <v>2720</v>
      </c>
      <c r="DT69" s="182" t="s">
        <v>2836</v>
      </c>
      <c r="DU69" s="182" t="s">
        <v>2720</v>
      </c>
      <c r="DV69" s="182" t="s">
        <v>2720</v>
      </c>
      <c r="DW69" s="182" t="s">
        <v>2836</v>
      </c>
      <c r="DX69" s="182" t="s">
        <v>2720</v>
      </c>
      <c r="DY69" s="182" t="s">
        <v>2720</v>
      </c>
      <c r="DZ69" s="182" t="s">
        <v>2836</v>
      </c>
      <c r="EA69" s="182" t="s">
        <v>2720</v>
      </c>
      <c r="EB69" s="182" t="s">
        <v>2720</v>
      </c>
      <c r="EC69" s="182" t="s">
        <v>2836</v>
      </c>
      <c r="ED69" s="182" t="s">
        <v>2720</v>
      </c>
      <c r="EE69" s="182" t="s">
        <v>2720</v>
      </c>
      <c r="EF69" s="182" t="s">
        <v>2836</v>
      </c>
      <c r="EG69" s="182" t="s">
        <v>2720</v>
      </c>
      <c r="EH69" s="182" t="s">
        <v>2720</v>
      </c>
      <c r="EI69" s="182" t="s">
        <v>2836</v>
      </c>
      <c r="EJ69" s="182" t="s">
        <v>2720</v>
      </c>
      <c r="EK69" s="182" t="s">
        <v>2720</v>
      </c>
      <c r="EL69" s="182" t="s">
        <v>2836</v>
      </c>
      <c r="EM69" s="182" t="s">
        <v>2720</v>
      </c>
      <c r="EN69" s="182" t="s">
        <v>2720</v>
      </c>
      <c r="EO69" s="182" t="s">
        <v>2836</v>
      </c>
      <c r="EP69" s="182" t="s">
        <v>2720</v>
      </c>
      <c r="EQ69" s="182" t="s">
        <v>3468</v>
      </c>
      <c r="ER69" s="182" t="s">
        <v>2836</v>
      </c>
      <c r="ES69" s="182" t="s">
        <v>2720</v>
      </c>
      <c r="ET69" s="182" t="s">
        <v>3469</v>
      </c>
    </row>
    <row r="70" spans="1:150" x14ac:dyDescent="0.3">
      <c r="A70" s="1"/>
      <c r="B70" s="183" t="s">
        <v>3470</v>
      </c>
      <c r="C70" s="183" t="s">
        <v>490</v>
      </c>
      <c r="D70" s="183" t="s">
        <v>868</v>
      </c>
      <c r="E70" s="183" t="s">
        <v>3471</v>
      </c>
      <c r="F70" s="183" t="s">
        <v>3472</v>
      </c>
      <c r="G70" s="184" t="s">
        <v>2836</v>
      </c>
      <c r="H70" s="184" t="s">
        <v>2720</v>
      </c>
      <c r="I70" s="184" t="s">
        <v>2720</v>
      </c>
      <c r="J70" s="184" t="s">
        <v>2836</v>
      </c>
      <c r="K70" s="184" t="s">
        <v>2720</v>
      </c>
      <c r="L70" s="184" t="s">
        <v>2720</v>
      </c>
      <c r="M70" s="184" t="s">
        <v>2836</v>
      </c>
      <c r="N70" s="184" t="s">
        <v>2720</v>
      </c>
      <c r="O70" s="184" t="s">
        <v>2720</v>
      </c>
      <c r="P70" s="184" t="s">
        <v>2836</v>
      </c>
      <c r="Q70" s="184" t="s">
        <v>2720</v>
      </c>
      <c r="R70" s="184" t="s">
        <v>2720</v>
      </c>
      <c r="S70" s="184" t="s">
        <v>2836</v>
      </c>
      <c r="T70" s="184" t="s">
        <v>2720</v>
      </c>
      <c r="U70" s="184" t="s">
        <v>2720</v>
      </c>
      <c r="V70" s="184" t="s">
        <v>2836</v>
      </c>
      <c r="W70" s="184" t="s">
        <v>2720</v>
      </c>
      <c r="X70" s="184" t="s">
        <v>2720</v>
      </c>
      <c r="Y70" s="184" t="s">
        <v>2836</v>
      </c>
      <c r="Z70" s="184" t="s">
        <v>2720</v>
      </c>
      <c r="AA70" s="184" t="s">
        <v>2720</v>
      </c>
      <c r="AB70" s="184" t="s">
        <v>2836</v>
      </c>
      <c r="AC70" s="184" t="s">
        <v>2720</v>
      </c>
      <c r="AD70" s="184" t="s">
        <v>2720</v>
      </c>
      <c r="AE70" s="184" t="s">
        <v>2836</v>
      </c>
      <c r="AF70" s="184" t="s">
        <v>2720</v>
      </c>
      <c r="AG70" s="184" t="s">
        <v>2720</v>
      </c>
      <c r="AH70" s="184" t="s">
        <v>2836</v>
      </c>
      <c r="AI70" s="184" t="s">
        <v>2720</v>
      </c>
      <c r="AJ70" s="184" t="s">
        <v>2720</v>
      </c>
      <c r="AK70" s="184" t="s">
        <v>2836</v>
      </c>
      <c r="AL70" s="184" t="s">
        <v>2720</v>
      </c>
      <c r="AM70" s="184" t="s">
        <v>2720</v>
      </c>
      <c r="AN70" s="184" t="s">
        <v>2836</v>
      </c>
      <c r="AO70" s="184" t="s">
        <v>2720</v>
      </c>
      <c r="AP70" s="184" t="s">
        <v>2720</v>
      </c>
      <c r="AQ70" s="184" t="s">
        <v>2836</v>
      </c>
      <c r="AR70" s="184" t="s">
        <v>2720</v>
      </c>
      <c r="AS70" s="184" t="s">
        <v>2720</v>
      </c>
      <c r="AT70" s="184" t="s">
        <v>2836</v>
      </c>
      <c r="AU70" s="184" t="s">
        <v>2720</v>
      </c>
      <c r="AV70" s="184" t="s">
        <v>2720</v>
      </c>
      <c r="AW70" s="184" t="s">
        <v>2836</v>
      </c>
      <c r="AX70" s="184" t="s">
        <v>2720</v>
      </c>
      <c r="AY70" s="184" t="s">
        <v>2720</v>
      </c>
      <c r="AZ70" s="184" t="s">
        <v>2836</v>
      </c>
      <c r="BA70" s="184" t="s">
        <v>2720</v>
      </c>
      <c r="BB70" s="184" t="s">
        <v>2720</v>
      </c>
      <c r="BC70" s="184" t="s">
        <v>2836</v>
      </c>
      <c r="BD70" s="184" t="s">
        <v>2720</v>
      </c>
      <c r="BE70" s="184" t="s">
        <v>2720</v>
      </c>
      <c r="BF70" s="184" t="s">
        <v>2836</v>
      </c>
      <c r="BG70" s="184" t="s">
        <v>2720</v>
      </c>
      <c r="BH70" s="184" t="s">
        <v>2720</v>
      </c>
      <c r="BI70" s="184" t="s">
        <v>2836</v>
      </c>
      <c r="BJ70" s="184" t="s">
        <v>2720</v>
      </c>
      <c r="BK70" s="184" t="s">
        <v>2720</v>
      </c>
      <c r="BL70" s="184" t="s">
        <v>2836</v>
      </c>
      <c r="BM70" s="184" t="s">
        <v>2720</v>
      </c>
      <c r="BN70" s="184" t="s">
        <v>2720</v>
      </c>
      <c r="BO70" s="184" t="s">
        <v>2836</v>
      </c>
      <c r="BP70" s="184" t="s">
        <v>2720</v>
      </c>
      <c r="BQ70" s="184" t="s">
        <v>2720</v>
      </c>
      <c r="BR70" s="184" t="s">
        <v>2836</v>
      </c>
      <c r="BS70" s="184" t="s">
        <v>2720</v>
      </c>
      <c r="BT70" s="184" t="s">
        <v>2720</v>
      </c>
      <c r="BU70" s="184" t="s">
        <v>2836</v>
      </c>
      <c r="BV70" s="184" t="s">
        <v>2720</v>
      </c>
      <c r="BW70" s="184" t="s">
        <v>2720</v>
      </c>
      <c r="BX70" s="184" t="s">
        <v>2836</v>
      </c>
      <c r="BY70" s="184" t="s">
        <v>2720</v>
      </c>
      <c r="BZ70" s="184" t="s">
        <v>2720</v>
      </c>
      <c r="CA70" s="184" t="s">
        <v>2836</v>
      </c>
      <c r="CB70" s="184" t="s">
        <v>2720</v>
      </c>
      <c r="CC70" s="184" t="s">
        <v>2720</v>
      </c>
      <c r="CD70" s="184" t="s">
        <v>2836</v>
      </c>
      <c r="CE70" s="184" t="s">
        <v>2720</v>
      </c>
      <c r="CF70" s="184" t="s">
        <v>2720</v>
      </c>
      <c r="CG70" s="184" t="s">
        <v>2836</v>
      </c>
      <c r="CH70" s="184" t="s">
        <v>2720</v>
      </c>
      <c r="CI70" s="184" t="s">
        <v>2720</v>
      </c>
      <c r="CJ70" s="184" t="s">
        <v>2836</v>
      </c>
      <c r="CK70" s="184" t="s">
        <v>2720</v>
      </c>
      <c r="CL70" s="184" t="s">
        <v>2720</v>
      </c>
      <c r="CM70" s="184" t="s">
        <v>2836</v>
      </c>
      <c r="CN70" s="184" t="s">
        <v>2720</v>
      </c>
      <c r="CO70" s="184" t="s">
        <v>2720</v>
      </c>
      <c r="CP70" s="184" t="s">
        <v>2836</v>
      </c>
      <c r="CQ70" s="184" t="s">
        <v>2720</v>
      </c>
      <c r="CR70" s="184" t="s">
        <v>2720</v>
      </c>
      <c r="CS70" s="184" t="s">
        <v>2836</v>
      </c>
      <c r="CT70" s="184" t="s">
        <v>2720</v>
      </c>
      <c r="CU70" s="184" t="s">
        <v>2720</v>
      </c>
      <c r="CV70" s="184" t="s">
        <v>2836</v>
      </c>
      <c r="CW70" s="184" t="s">
        <v>2720</v>
      </c>
      <c r="CX70" s="184" t="s">
        <v>2720</v>
      </c>
      <c r="CY70" s="184" t="s">
        <v>2836</v>
      </c>
      <c r="CZ70" s="184" t="s">
        <v>2720</v>
      </c>
      <c r="DA70" s="184" t="s">
        <v>2720</v>
      </c>
      <c r="DB70" s="184" t="s">
        <v>2836</v>
      </c>
      <c r="DC70" s="184" t="s">
        <v>2720</v>
      </c>
      <c r="DD70" s="184" t="s">
        <v>2720</v>
      </c>
      <c r="DE70" s="184" t="s">
        <v>2836</v>
      </c>
      <c r="DF70" s="184" t="s">
        <v>2720</v>
      </c>
      <c r="DG70" s="184" t="s">
        <v>2720</v>
      </c>
      <c r="DH70" s="184" t="s">
        <v>2836</v>
      </c>
      <c r="DI70" s="184" t="s">
        <v>2720</v>
      </c>
      <c r="DJ70" s="184" t="s">
        <v>2720</v>
      </c>
      <c r="DK70" s="184" t="s">
        <v>2836</v>
      </c>
      <c r="DL70" s="184" t="s">
        <v>2720</v>
      </c>
      <c r="DM70" s="184" t="s">
        <v>2720</v>
      </c>
      <c r="DN70" s="184" t="s">
        <v>2836</v>
      </c>
      <c r="DO70" s="184" t="s">
        <v>2720</v>
      </c>
      <c r="DP70" s="184" t="s">
        <v>2720</v>
      </c>
      <c r="DQ70" s="184" t="s">
        <v>2836</v>
      </c>
      <c r="DR70" s="184" t="s">
        <v>2720</v>
      </c>
      <c r="DS70" s="184" t="s">
        <v>2720</v>
      </c>
      <c r="DT70" s="184" t="s">
        <v>2836</v>
      </c>
      <c r="DU70" s="184" t="s">
        <v>2720</v>
      </c>
      <c r="DV70" s="184" t="s">
        <v>2720</v>
      </c>
      <c r="DW70" s="184" t="s">
        <v>2836</v>
      </c>
      <c r="DX70" s="184" t="s">
        <v>2720</v>
      </c>
      <c r="DY70" s="184" t="s">
        <v>2720</v>
      </c>
      <c r="DZ70" s="184" t="s">
        <v>2836</v>
      </c>
      <c r="EA70" s="184" t="s">
        <v>2720</v>
      </c>
      <c r="EB70" s="184" t="s">
        <v>2720</v>
      </c>
      <c r="EC70" s="184" t="s">
        <v>2836</v>
      </c>
      <c r="ED70" s="184" t="s">
        <v>2720</v>
      </c>
      <c r="EE70" s="184" t="s">
        <v>2720</v>
      </c>
      <c r="EF70" s="184" t="s">
        <v>2836</v>
      </c>
      <c r="EG70" s="184" t="s">
        <v>2720</v>
      </c>
      <c r="EH70" s="184" t="s">
        <v>2720</v>
      </c>
      <c r="EI70" s="184" t="s">
        <v>2836</v>
      </c>
      <c r="EJ70" s="184" t="s">
        <v>2720</v>
      </c>
      <c r="EK70" s="184" t="s">
        <v>2720</v>
      </c>
      <c r="EL70" s="184" t="s">
        <v>2836</v>
      </c>
      <c r="EM70" s="184" t="s">
        <v>2720</v>
      </c>
      <c r="EN70" s="184" t="s">
        <v>2720</v>
      </c>
      <c r="EO70" s="184" t="s">
        <v>2836</v>
      </c>
      <c r="EP70" s="184" t="s">
        <v>2720</v>
      </c>
      <c r="EQ70" s="184" t="s">
        <v>2720</v>
      </c>
      <c r="ER70" s="184" t="s">
        <v>2836</v>
      </c>
      <c r="ES70" s="184" t="s">
        <v>2720</v>
      </c>
      <c r="ET70" s="184" t="s">
        <v>2720</v>
      </c>
    </row>
    <row r="71" spans="1:150" x14ac:dyDescent="0.3">
      <c r="A71" s="1"/>
      <c r="B71" s="183" t="s">
        <v>3473</v>
      </c>
      <c r="C71" s="183" t="s">
        <v>490</v>
      </c>
      <c r="D71" s="183" t="s">
        <v>868</v>
      </c>
      <c r="E71" s="183" t="s">
        <v>3474</v>
      </c>
      <c r="F71" s="183" t="s">
        <v>3475</v>
      </c>
      <c r="G71" s="184" t="s">
        <v>2836</v>
      </c>
      <c r="H71" s="184" t="s">
        <v>2720</v>
      </c>
      <c r="I71" s="184" t="s">
        <v>3454</v>
      </c>
      <c r="J71" s="184" t="s">
        <v>2836</v>
      </c>
      <c r="K71" s="184" t="s">
        <v>2720</v>
      </c>
      <c r="L71" s="184" t="s">
        <v>3454</v>
      </c>
      <c r="M71" s="184" t="s">
        <v>2836</v>
      </c>
      <c r="N71" s="184" t="s">
        <v>3455</v>
      </c>
      <c r="O71" s="184" t="s">
        <v>3454</v>
      </c>
      <c r="P71" s="184" t="s">
        <v>2836</v>
      </c>
      <c r="Q71" s="184" t="s">
        <v>2720</v>
      </c>
      <c r="R71" s="184" t="s">
        <v>3454</v>
      </c>
      <c r="S71" s="184" t="s">
        <v>2836</v>
      </c>
      <c r="T71" s="184" t="s">
        <v>2720</v>
      </c>
      <c r="U71" s="184" t="s">
        <v>3454</v>
      </c>
      <c r="V71" s="184" t="s">
        <v>2836</v>
      </c>
      <c r="W71" s="184" t="s">
        <v>2720</v>
      </c>
      <c r="X71" s="184" t="s">
        <v>3454</v>
      </c>
      <c r="Y71" s="184" t="s">
        <v>2836</v>
      </c>
      <c r="Z71" s="184" t="s">
        <v>3456</v>
      </c>
      <c r="AA71" s="184" t="s">
        <v>3454</v>
      </c>
      <c r="AB71" s="184" t="s">
        <v>2836</v>
      </c>
      <c r="AC71" s="184" t="s">
        <v>3457</v>
      </c>
      <c r="AD71" s="184" t="s">
        <v>3454</v>
      </c>
      <c r="AE71" s="184" t="s">
        <v>2836</v>
      </c>
      <c r="AF71" s="184" t="s">
        <v>3421</v>
      </c>
      <c r="AG71" s="184" t="s">
        <v>3454</v>
      </c>
      <c r="AH71" s="184" t="s">
        <v>2836</v>
      </c>
      <c r="AI71" s="184" t="s">
        <v>2720</v>
      </c>
      <c r="AJ71" s="184" t="s">
        <v>3454</v>
      </c>
      <c r="AK71" s="184" t="s">
        <v>2836</v>
      </c>
      <c r="AL71" s="184" t="s">
        <v>2886</v>
      </c>
      <c r="AM71" s="184" t="s">
        <v>3454</v>
      </c>
      <c r="AN71" s="184" t="s">
        <v>2836</v>
      </c>
      <c r="AO71" s="184" t="s">
        <v>3458</v>
      </c>
      <c r="AP71" s="184" t="s">
        <v>3454</v>
      </c>
      <c r="AQ71" s="184" t="s">
        <v>2836</v>
      </c>
      <c r="AR71" s="184" t="s">
        <v>3459</v>
      </c>
      <c r="AS71" s="184" t="s">
        <v>3454</v>
      </c>
      <c r="AT71" s="184" t="s">
        <v>2836</v>
      </c>
      <c r="AU71" s="184" t="s">
        <v>2720</v>
      </c>
      <c r="AV71" s="184" t="s">
        <v>2720</v>
      </c>
      <c r="AW71" s="184" t="s">
        <v>2836</v>
      </c>
      <c r="AX71" s="184" t="s">
        <v>2720</v>
      </c>
      <c r="AY71" s="184" t="s">
        <v>2720</v>
      </c>
      <c r="AZ71" s="184" t="s">
        <v>2836</v>
      </c>
      <c r="BA71" s="184" t="s">
        <v>2720</v>
      </c>
      <c r="BB71" s="184" t="s">
        <v>2720</v>
      </c>
      <c r="BC71" s="184" t="s">
        <v>2836</v>
      </c>
      <c r="BD71" s="184" t="s">
        <v>2720</v>
      </c>
      <c r="BE71" s="184" t="s">
        <v>2720</v>
      </c>
      <c r="BF71" s="184" t="s">
        <v>2836</v>
      </c>
      <c r="BG71" s="184" t="s">
        <v>2720</v>
      </c>
      <c r="BH71" s="184" t="s">
        <v>2720</v>
      </c>
      <c r="BI71" s="184" t="s">
        <v>2836</v>
      </c>
      <c r="BJ71" s="184" t="s">
        <v>2720</v>
      </c>
      <c r="BK71" s="184" t="s">
        <v>2720</v>
      </c>
      <c r="BL71" s="184" t="s">
        <v>2836</v>
      </c>
      <c r="BM71" s="184" t="s">
        <v>2720</v>
      </c>
      <c r="BN71" s="184" t="s">
        <v>2720</v>
      </c>
      <c r="BO71" s="184" t="s">
        <v>2836</v>
      </c>
      <c r="BP71" s="184" t="s">
        <v>3460</v>
      </c>
      <c r="BQ71" s="184" t="s">
        <v>3454</v>
      </c>
      <c r="BR71" s="184" t="s">
        <v>2836</v>
      </c>
      <c r="BS71" s="184" t="s">
        <v>2720</v>
      </c>
      <c r="BT71" s="184" t="s">
        <v>3454</v>
      </c>
      <c r="BU71" s="184" t="s">
        <v>2836</v>
      </c>
      <c r="BV71" s="184" t="s">
        <v>2720</v>
      </c>
      <c r="BW71" s="184" t="s">
        <v>3461</v>
      </c>
      <c r="BX71" s="184" t="s">
        <v>2836</v>
      </c>
      <c r="BY71" s="184" t="s">
        <v>2720</v>
      </c>
      <c r="BZ71" s="184" t="s">
        <v>3461</v>
      </c>
      <c r="CA71" s="184" t="s">
        <v>2836</v>
      </c>
      <c r="CB71" s="184" t="s">
        <v>2720</v>
      </c>
      <c r="CC71" s="184" t="s">
        <v>3461</v>
      </c>
      <c r="CD71" s="184" t="s">
        <v>2836</v>
      </c>
      <c r="CE71" s="184" t="s">
        <v>3462</v>
      </c>
      <c r="CF71" s="184" t="s">
        <v>3454</v>
      </c>
      <c r="CG71" s="184" t="s">
        <v>2836</v>
      </c>
      <c r="CH71" s="184" t="s">
        <v>3421</v>
      </c>
      <c r="CI71" s="184" t="s">
        <v>3454</v>
      </c>
      <c r="CJ71" s="184" t="s">
        <v>2836</v>
      </c>
      <c r="CK71" s="184" t="s">
        <v>2972</v>
      </c>
      <c r="CL71" s="184" t="s">
        <v>3454</v>
      </c>
      <c r="CM71" s="184" t="s">
        <v>2836</v>
      </c>
      <c r="CN71" s="184" t="s">
        <v>2720</v>
      </c>
      <c r="CO71" s="184" t="s">
        <v>3454</v>
      </c>
      <c r="CP71" s="184" t="s">
        <v>2836</v>
      </c>
      <c r="CQ71" s="184" t="s">
        <v>2720</v>
      </c>
      <c r="CR71" s="184" t="s">
        <v>3454</v>
      </c>
      <c r="CS71" s="184" t="s">
        <v>2836</v>
      </c>
      <c r="CT71" s="184" t="s">
        <v>2720</v>
      </c>
      <c r="CU71" s="184" t="s">
        <v>3454</v>
      </c>
      <c r="CV71" s="184" t="s">
        <v>2836</v>
      </c>
      <c r="CW71" s="184" t="s">
        <v>3463</v>
      </c>
      <c r="CX71" s="184" t="s">
        <v>3464</v>
      </c>
      <c r="CY71" s="184" t="s">
        <v>2836</v>
      </c>
      <c r="CZ71" s="184" t="s">
        <v>3465</v>
      </c>
      <c r="DA71" s="184" t="s">
        <v>3454</v>
      </c>
      <c r="DB71" s="184" t="s">
        <v>2836</v>
      </c>
      <c r="DC71" s="184" t="s">
        <v>3466</v>
      </c>
      <c r="DD71" s="184" t="s">
        <v>3461</v>
      </c>
      <c r="DE71" s="184" t="s">
        <v>2836</v>
      </c>
      <c r="DF71" s="184" t="s">
        <v>3467</v>
      </c>
      <c r="DG71" s="184" t="s">
        <v>3454</v>
      </c>
      <c r="DH71" s="184" t="s">
        <v>2836</v>
      </c>
      <c r="DI71" s="184" t="s">
        <v>2720</v>
      </c>
      <c r="DJ71" s="184" t="s">
        <v>3454</v>
      </c>
      <c r="DK71" s="184" t="s">
        <v>2836</v>
      </c>
      <c r="DL71" s="184" t="s">
        <v>2720</v>
      </c>
      <c r="DM71" s="184" t="s">
        <v>2720</v>
      </c>
      <c r="DN71" s="184" t="s">
        <v>2836</v>
      </c>
      <c r="DO71" s="184" t="s">
        <v>2720</v>
      </c>
      <c r="DP71" s="184" t="s">
        <v>2720</v>
      </c>
      <c r="DQ71" s="184" t="s">
        <v>2836</v>
      </c>
      <c r="DR71" s="184" t="s">
        <v>2720</v>
      </c>
      <c r="DS71" s="184" t="s">
        <v>2720</v>
      </c>
      <c r="DT71" s="184" t="s">
        <v>2836</v>
      </c>
      <c r="DU71" s="184" t="s">
        <v>2720</v>
      </c>
      <c r="DV71" s="184" t="s">
        <v>2720</v>
      </c>
      <c r="DW71" s="184" t="s">
        <v>2836</v>
      </c>
      <c r="DX71" s="184" t="s">
        <v>2720</v>
      </c>
      <c r="DY71" s="184" t="s">
        <v>2720</v>
      </c>
      <c r="DZ71" s="184" t="s">
        <v>2836</v>
      </c>
      <c r="EA71" s="184" t="s">
        <v>2720</v>
      </c>
      <c r="EB71" s="184" t="s">
        <v>2720</v>
      </c>
      <c r="EC71" s="184" t="s">
        <v>2836</v>
      </c>
      <c r="ED71" s="184" t="s">
        <v>2720</v>
      </c>
      <c r="EE71" s="184" t="s">
        <v>2720</v>
      </c>
      <c r="EF71" s="184" t="s">
        <v>2836</v>
      </c>
      <c r="EG71" s="184" t="s">
        <v>2720</v>
      </c>
      <c r="EH71" s="184" t="s">
        <v>2720</v>
      </c>
      <c r="EI71" s="184" t="s">
        <v>2836</v>
      </c>
      <c r="EJ71" s="184" t="s">
        <v>2720</v>
      </c>
      <c r="EK71" s="184" t="s">
        <v>2720</v>
      </c>
      <c r="EL71" s="184" t="s">
        <v>2836</v>
      </c>
      <c r="EM71" s="184" t="s">
        <v>2720</v>
      </c>
      <c r="EN71" s="184" t="s">
        <v>2720</v>
      </c>
      <c r="EO71" s="184" t="s">
        <v>2836</v>
      </c>
      <c r="EP71" s="184" t="s">
        <v>2720</v>
      </c>
      <c r="EQ71" s="184" t="s">
        <v>2720</v>
      </c>
      <c r="ER71" s="184" t="s">
        <v>2836</v>
      </c>
      <c r="ES71" s="184" t="s">
        <v>2720</v>
      </c>
      <c r="ET71" s="184" t="s">
        <v>2720</v>
      </c>
    </row>
    <row r="72" spans="1:150" x14ac:dyDescent="0.3">
      <c r="A72" s="1"/>
      <c r="B72" s="182" t="s">
        <v>3476</v>
      </c>
      <c r="C72" s="182" t="s">
        <v>23</v>
      </c>
      <c r="D72" s="182" t="s">
        <v>3477</v>
      </c>
      <c r="E72" s="182" t="s">
        <v>3478</v>
      </c>
      <c r="F72" s="182" t="s">
        <v>3479</v>
      </c>
      <c r="G72" s="182" t="s">
        <v>2836</v>
      </c>
      <c r="H72" s="182" t="s">
        <v>2720</v>
      </c>
      <c r="I72" s="182" t="s">
        <v>2720</v>
      </c>
      <c r="J72" s="182" t="s">
        <v>2836</v>
      </c>
      <c r="K72" s="182" t="s">
        <v>2720</v>
      </c>
      <c r="L72" s="182" t="s">
        <v>2720</v>
      </c>
      <c r="M72" s="182" t="s">
        <v>2836</v>
      </c>
      <c r="N72" s="182" t="s">
        <v>2720</v>
      </c>
      <c r="O72" s="182" t="s">
        <v>2720</v>
      </c>
      <c r="P72" s="182" t="s">
        <v>2836</v>
      </c>
      <c r="Q72" s="182" t="s">
        <v>2720</v>
      </c>
      <c r="R72" s="182" t="s">
        <v>2720</v>
      </c>
      <c r="S72" s="182" t="s">
        <v>2836</v>
      </c>
      <c r="T72" s="182" t="s">
        <v>2720</v>
      </c>
      <c r="U72" s="182" t="s">
        <v>2720</v>
      </c>
      <c r="V72" s="182" t="s">
        <v>2836</v>
      </c>
      <c r="W72" s="182" t="s">
        <v>2720</v>
      </c>
      <c r="X72" s="182" t="s">
        <v>2720</v>
      </c>
      <c r="Y72" s="182" t="s">
        <v>2836</v>
      </c>
      <c r="Z72" s="182" t="s">
        <v>2720</v>
      </c>
      <c r="AA72" s="182" t="s">
        <v>2720</v>
      </c>
      <c r="AB72" s="182" t="s">
        <v>2836</v>
      </c>
      <c r="AC72" s="182" t="s">
        <v>2720</v>
      </c>
      <c r="AD72" s="182" t="s">
        <v>2720</v>
      </c>
      <c r="AE72" s="182" t="s">
        <v>2836</v>
      </c>
      <c r="AF72" s="182" t="s">
        <v>2720</v>
      </c>
      <c r="AG72" s="182" t="s">
        <v>2720</v>
      </c>
      <c r="AH72" s="182" t="s">
        <v>2836</v>
      </c>
      <c r="AI72" s="182" t="s">
        <v>2720</v>
      </c>
      <c r="AJ72" s="182" t="s">
        <v>2720</v>
      </c>
      <c r="AK72" s="182" t="s">
        <v>2836</v>
      </c>
      <c r="AL72" s="182" t="s">
        <v>2720</v>
      </c>
      <c r="AM72" s="182" t="s">
        <v>2720</v>
      </c>
      <c r="AN72" s="182" t="s">
        <v>2836</v>
      </c>
      <c r="AO72" s="182" t="s">
        <v>2720</v>
      </c>
      <c r="AP72" s="182" t="s">
        <v>2720</v>
      </c>
      <c r="AQ72" s="182" t="s">
        <v>2836</v>
      </c>
      <c r="AR72" s="182" t="s">
        <v>2720</v>
      </c>
      <c r="AS72" s="182" t="s">
        <v>2720</v>
      </c>
      <c r="AT72" s="182" t="s">
        <v>2836</v>
      </c>
      <c r="AU72" s="182" t="s">
        <v>2720</v>
      </c>
      <c r="AV72" s="182" t="s">
        <v>2720</v>
      </c>
      <c r="AW72" s="182" t="s">
        <v>2836</v>
      </c>
      <c r="AX72" s="182" t="s">
        <v>2720</v>
      </c>
      <c r="AY72" s="182" t="s">
        <v>2720</v>
      </c>
      <c r="AZ72" s="182" t="s">
        <v>2836</v>
      </c>
      <c r="BA72" s="182" t="s">
        <v>2720</v>
      </c>
      <c r="BB72" s="182" t="s">
        <v>2720</v>
      </c>
      <c r="BC72" s="182" t="s">
        <v>2836</v>
      </c>
      <c r="BD72" s="182" t="s">
        <v>2720</v>
      </c>
      <c r="BE72" s="182" t="s">
        <v>2720</v>
      </c>
      <c r="BF72" s="182" t="s">
        <v>2836</v>
      </c>
      <c r="BG72" s="182" t="s">
        <v>2720</v>
      </c>
      <c r="BH72" s="182" t="s">
        <v>2720</v>
      </c>
      <c r="BI72" s="182" t="s">
        <v>2836</v>
      </c>
      <c r="BJ72" s="182" t="s">
        <v>2720</v>
      </c>
      <c r="BK72" s="182" t="s">
        <v>2720</v>
      </c>
      <c r="BL72" s="182" t="s">
        <v>2836</v>
      </c>
      <c r="BM72" s="182" t="s">
        <v>2720</v>
      </c>
      <c r="BN72" s="182" t="s">
        <v>2720</v>
      </c>
      <c r="BO72" s="182" t="s">
        <v>2836</v>
      </c>
      <c r="BP72" s="182" t="s">
        <v>2720</v>
      </c>
      <c r="BQ72" s="182" t="s">
        <v>2720</v>
      </c>
      <c r="BR72" s="182" t="s">
        <v>2836</v>
      </c>
      <c r="BS72" s="182" t="s">
        <v>2720</v>
      </c>
      <c r="BT72" s="182" t="s">
        <v>2720</v>
      </c>
      <c r="BU72" s="182" t="s">
        <v>2836</v>
      </c>
      <c r="BV72" s="182" t="s">
        <v>2720</v>
      </c>
      <c r="BW72" s="182" t="s">
        <v>2720</v>
      </c>
      <c r="BX72" s="182" t="s">
        <v>2836</v>
      </c>
      <c r="BY72" s="182" t="s">
        <v>2720</v>
      </c>
      <c r="BZ72" s="182" t="s">
        <v>2720</v>
      </c>
      <c r="CA72" s="182" t="s">
        <v>2836</v>
      </c>
      <c r="CB72" s="182" t="s">
        <v>2720</v>
      </c>
      <c r="CC72" s="182" t="s">
        <v>2720</v>
      </c>
      <c r="CD72" s="182" t="s">
        <v>2836</v>
      </c>
      <c r="CE72" s="182" t="s">
        <v>2720</v>
      </c>
      <c r="CF72" s="182" t="s">
        <v>2720</v>
      </c>
      <c r="CG72" s="182" t="s">
        <v>2836</v>
      </c>
      <c r="CH72" s="182" t="s">
        <v>2720</v>
      </c>
      <c r="CI72" s="182" t="s">
        <v>2720</v>
      </c>
      <c r="CJ72" s="182" t="s">
        <v>2836</v>
      </c>
      <c r="CK72" s="182" t="s">
        <v>2720</v>
      </c>
      <c r="CL72" s="182" t="s">
        <v>2720</v>
      </c>
      <c r="CM72" s="182" t="s">
        <v>2836</v>
      </c>
      <c r="CN72" s="182" t="s">
        <v>2720</v>
      </c>
      <c r="CO72" s="182" t="s">
        <v>2720</v>
      </c>
      <c r="CP72" s="182" t="s">
        <v>2836</v>
      </c>
      <c r="CQ72" s="182" t="s">
        <v>2720</v>
      </c>
      <c r="CR72" s="182" t="s">
        <v>2720</v>
      </c>
      <c r="CS72" s="182" t="s">
        <v>2836</v>
      </c>
      <c r="CT72" s="182" t="s">
        <v>2720</v>
      </c>
      <c r="CU72" s="182" t="s">
        <v>2720</v>
      </c>
      <c r="CV72" s="182" t="s">
        <v>2836</v>
      </c>
      <c r="CW72" s="182" t="s">
        <v>2720</v>
      </c>
      <c r="CX72" s="182" t="s">
        <v>2720</v>
      </c>
      <c r="CY72" s="182" t="s">
        <v>2836</v>
      </c>
      <c r="CZ72" s="182" t="s">
        <v>2720</v>
      </c>
      <c r="DA72" s="182" t="s">
        <v>2720</v>
      </c>
      <c r="DB72" s="182" t="s">
        <v>2836</v>
      </c>
      <c r="DC72" s="182" t="s">
        <v>2720</v>
      </c>
      <c r="DD72" s="182" t="s">
        <v>2720</v>
      </c>
      <c r="DE72" s="182" t="s">
        <v>2836</v>
      </c>
      <c r="DF72" s="182" t="s">
        <v>2720</v>
      </c>
      <c r="DG72" s="182" t="s">
        <v>2720</v>
      </c>
      <c r="DH72" s="182" t="s">
        <v>2836</v>
      </c>
      <c r="DI72" s="182" t="s">
        <v>2720</v>
      </c>
      <c r="DJ72" s="182" t="s">
        <v>2720</v>
      </c>
      <c r="DK72" s="182" t="s">
        <v>2836</v>
      </c>
      <c r="DL72" s="182" t="s">
        <v>2720</v>
      </c>
      <c r="DM72" s="182" t="s">
        <v>2720</v>
      </c>
      <c r="DN72" s="182" t="s">
        <v>2836</v>
      </c>
      <c r="DO72" s="182" t="s">
        <v>2720</v>
      </c>
      <c r="DP72" s="182" t="s">
        <v>2720</v>
      </c>
      <c r="DQ72" s="182" t="s">
        <v>2836</v>
      </c>
      <c r="DR72" s="182" t="s">
        <v>2720</v>
      </c>
      <c r="DS72" s="182" t="s">
        <v>2720</v>
      </c>
      <c r="DT72" s="182" t="s">
        <v>2836</v>
      </c>
      <c r="DU72" s="182" t="s">
        <v>2720</v>
      </c>
      <c r="DV72" s="182" t="s">
        <v>2720</v>
      </c>
      <c r="DW72" s="182" t="s">
        <v>2836</v>
      </c>
      <c r="DX72" s="182" t="s">
        <v>2720</v>
      </c>
      <c r="DY72" s="182" t="s">
        <v>2720</v>
      </c>
      <c r="DZ72" s="182" t="s">
        <v>2836</v>
      </c>
      <c r="EA72" s="182" t="s">
        <v>2720</v>
      </c>
      <c r="EB72" s="182" t="s">
        <v>2720</v>
      </c>
      <c r="EC72" s="182" t="s">
        <v>2836</v>
      </c>
      <c r="ED72" s="182" t="s">
        <v>2720</v>
      </c>
      <c r="EE72" s="182" t="s">
        <v>2720</v>
      </c>
      <c r="EF72" s="182" t="s">
        <v>2836</v>
      </c>
      <c r="EG72" s="182" t="s">
        <v>2720</v>
      </c>
      <c r="EH72" s="182" t="s">
        <v>2720</v>
      </c>
      <c r="EI72" s="182" t="s">
        <v>2836</v>
      </c>
      <c r="EJ72" s="182" t="s">
        <v>2720</v>
      </c>
      <c r="EK72" s="182" t="s">
        <v>2720</v>
      </c>
      <c r="EL72" s="182" t="s">
        <v>2836</v>
      </c>
      <c r="EM72" s="182" t="s">
        <v>2720</v>
      </c>
      <c r="EN72" s="182" t="s">
        <v>2720</v>
      </c>
      <c r="EO72" s="182" t="s">
        <v>2836</v>
      </c>
      <c r="EP72" s="182" t="s">
        <v>2720</v>
      </c>
      <c r="EQ72" s="182" t="s">
        <v>2720</v>
      </c>
      <c r="ER72" s="182" t="s">
        <v>2836</v>
      </c>
      <c r="ES72" s="182" t="s">
        <v>2720</v>
      </c>
      <c r="ET72" s="182" t="s">
        <v>2720</v>
      </c>
    </row>
    <row r="73" spans="1:150" x14ac:dyDescent="0.3">
      <c r="A73" s="1"/>
      <c r="B73" s="183" t="s">
        <v>3480</v>
      </c>
      <c r="C73" s="183" t="s">
        <v>23</v>
      </c>
      <c r="D73" s="183" t="s">
        <v>3477</v>
      </c>
      <c r="E73" s="183" t="s">
        <v>3481</v>
      </c>
      <c r="F73" s="183" t="s">
        <v>3482</v>
      </c>
      <c r="G73" s="184" t="s">
        <v>2836</v>
      </c>
      <c r="H73" s="184" t="s">
        <v>2720</v>
      </c>
      <c r="I73" s="184" t="s">
        <v>2720</v>
      </c>
      <c r="J73" s="184" t="s">
        <v>2836</v>
      </c>
      <c r="K73" s="184" t="s">
        <v>2720</v>
      </c>
      <c r="L73" s="184" t="s">
        <v>2720</v>
      </c>
      <c r="M73" s="184" t="s">
        <v>2836</v>
      </c>
      <c r="N73" s="184" t="s">
        <v>2720</v>
      </c>
      <c r="O73" s="184" t="s">
        <v>2720</v>
      </c>
      <c r="P73" s="184" t="s">
        <v>2836</v>
      </c>
      <c r="Q73" s="184" t="s">
        <v>2720</v>
      </c>
      <c r="R73" s="184" t="s">
        <v>2720</v>
      </c>
      <c r="S73" s="184" t="s">
        <v>2836</v>
      </c>
      <c r="T73" s="184" t="s">
        <v>2720</v>
      </c>
      <c r="U73" s="184" t="s">
        <v>2720</v>
      </c>
      <c r="V73" s="184" t="s">
        <v>2836</v>
      </c>
      <c r="W73" s="184" t="s">
        <v>2720</v>
      </c>
      <c r="X73" s="184" t="s">
        <v>2720</v>
      </c>
      <c r="Y73" s="184" t="s">
        <v>2836</v>
      </c>
      <c r="Z73" s="184" t="s">
        <v>2720</v>
      </c>
      <c r="AA73" s="184" t="s">
        <v>2720</v>
      </c>
      <c r="AB73" s="184" t="s">
        <v>2836</v>
      </c>
      <c r="AC73" s="184" t="s">
        <v>2720</v>
      </c>
      <c r="AD73" s="184" t="s">
        <v>2720</v>
      </c>
      <c r="AE73" s="184" t="s">
        <v>2836</v>
      </c>
      <c r="AF73" s="184" t="s">
        <v>2720</v>
      </c>
      <c r="AG73" s="184" t="s">
        <v>2720</v>
      </c>
      <c r="AH73" s="184" t="s">
        <v>2836</v>
      </c>
      <c r="AI73" s="184" t="s">
        <v>2720</v>
      </c>
      <c r="AJ73" s="184" t="s">
        <v>2720</v>
      </c>
      <c r="AK73" s="184" t="s">
        <v>2836</v>
      </c>
      <c r="AL73" s="184" t="s">
        <v>2720</v>
      </c>
      <c r="AM73" s="184" t="s">
        <v>2720</v>
      </c>
      <c r="AN73" s="184" t="s">
        <v>2836</v>
      </c>
      <c r="AO73" s="184" t="s">
        <v>2720</v>
      </c>
      <c r="AP73" s="184" t="s">
        <v>2720</v>
      </c>
      <c r="AQ73" s="184" t="s">
        <v>2836</v>
      </c>
      <c r="AR73" s="184" t="s">
        <v>2720</v>
      </c>
      <c r="AS73" s="184" t="s">
        <v>2720</v>
      </c>
      <c r="AT73" s="184" t="s">
        <v>2836</v>
      </c>
      <c r="AU73" s="184" t="s">
        <v>2720</v>
      </c>
      <c r="AV73" s="184" t="s">
        <v>2720</v>
      </c>
      <c r="AW73" s="184" t="s">
        <v>2836</v>
      </c>
      <c r="AX73" s="184" t="s">
        <v>2720</v>
      </c>
      <c r="AY73" s="184" t="s">
        <v>2720</v>
      </c>
      <c r="AZ73" s="184" t="s">
        <v>2836</v>
      </c>
      <c r="BA73" s="184" t="s">
        <v>2720</v>
      </c>
      <c r="BB73" s="184" t="s">
        <v>2720</v>
      </c>
      <c r="BC73" s="184" t="s">
        <v>2836</v>
      </c>
      <c r="BD73" s="184" t="s">
        <v>2720</v>
      </c>
      <c r="BE73" s="184" t="s">
        <v>2720</v>
      </c>
      <c r="BF73" s="184" t="s">
        <v>2836</v>
      </c>
      <c r="BG73" s="184" t="s">
        <v>2720</v>
      </c>
      <c r="BH73" s="184" t="s">
        <v>2720</v>
      </c>
      <c r="BI73" s="184" t="s">
        <v>2836</v>
      </c>
      <c r="BJ73" s="184" t="s">
        <v>2720</v>
      </c>
      <c r="BK73" s="184" t="s">
        <v>2720</v>
      </c>
      <c r="BL73" s="184" t="s">
        <v>2836</v>
      </c>
      <c r="BM73" s="184" t="s">
        <v>2720</v>
      </c>
      <c r="BN73" s="184" t="s">
        <v>2720</v>
      </c>
      <c r="BO73" s="184" t="s">
        <v>2836</v>
      </c>
      <c r="BP73" s="184" t="s">
        <v>2720</v>
      </c>
      <c r="BQ73" s="184" t="s">
        <v>2720</v>
      </c>
      <c r="BR73" s="184" t="s">
        <v>2836</v>
      </c>
      <c r="BS73" s="184" t="s">
        <v>2720</v>
      </c>
      <c r="BT73" s="184" t="s">
        <v>2720</v>
      </c>
      <c r="BU73" s="184" t="s">
        <v>2836</v>
      </c>
      <c r="BV73" s="184" t="s">
        <v>2720</v>
      </c>
      <c r="BW73" s="184" t="s">
        <v>2720</v>
      </c>
      <c r="BX73" s="184" t="s">
        <v>2836</v>
      </c>
      <c r="BY73" s="184" t="s">
        <v>2720</v>
      </c>
      <c r="BZ73" s="184" t="s">
        <v>2720</v>
      </c>
      <c r="CA73" s="184" t="s">
        <v>2836</v>
      </c>
      <c r="CB73" s="184" t="s">
        <v>2720</v>
      </c>
      <c r="CC73" s="184" t="s">
        <v>2720</v>
      </c>
      <c r="CD73" s="184" t="s">
        <v>2836</v>
      </c>
      <c r="CE73" s="184" t="s">
        <v>2720</v>
      </c>
      <c r="CF73" s="184" t="s">
        <v>2720</v>
      </c>
      <c r="CG73" s="184" t="s">
        <v>2836</v>
      </c>
      <c r="CH73" s="184" t="s">
        <v>2720</v>
      </c>
      <c r="CI73" s="184" t="s">
        <v>2720</v>
      </c>
      <c r="CJ73" s="184" t="s">
        <v>2836</v>
      </c>
      <c r="CK73" s="184" t="s">
        <v>2720</v>
      </c>
      <c r="CL73" s="184" t="s">
        <v>2720</v>
      </c>
      <c r="CM73" s="184" t="s">
        <v>2836</v>
      </c>
      <c r="CN73" s="184" t="s">
        <v>2720</v>
      </c>
      <c r="CO73" s="184" t="s">
        <v>2720</v>
      </c>
      <c r="CP73" s="184" t="s">
        <v>2836</v>
      </c>
      <c r="CQ73" s="184" t="s">
        <v>2720</v>
      </c>
      <c r="CR73" s="184" t="s">
        <v>2720</v>
      </c>
      <c r="CS73" s="184" t="s">
        <v>2836</v>
      </c>
      <c r="CT73" s="184" t="s">
        <v>2720</v>
      </c>
      <c r="CU73" s="184" t="s">
        <v>2720</v>
      </c>
      <c r="CV73" s="184" t="s">
        <v>2836</v>
      </c>
      <c r="CW73" s="184" t="s">
        <v>2720</v>
      </c>
      <c r="CX73" s="184" t="s">
        <v>2720</v>
      </c>
      <c r="CY73" s="184" t="s">
        <v>2836</v>
      </c>
      <c r="CZ73" s="184" t="s">
        <v>2720</v>
      </c>
      <c r="DA73" s="184" t="s">
        <v>2720</v>
      </c>
      <c r="DB73" s="184" t="s">
        <v>2836</v>
      </c>
      <c r="DC73" s="184" t="s">
        <v>2720</v>
      </c>
      <c r="DD73" s="184" t="s">
        <v>2720</v>
      </c>
      <c r="DE73" s="184" t="s">
        <v>2836</v>
      </c>
      <c r="DF73" s="184" t="s">
        <v>2720</v>
      </c>
      <c r="DG73" s="184" t="s">
        <v>2720</v>
      </c>
      <c r="DH73" s="184" t="s">
        <v>2836</v>
      </c>
      <c r="DI73" s="184" t="s">
        <v>2720</v>
      </c>
      <c r="DJ73" s="184" t="s">
        <v>2720</v>
      </c>
      <c r="DK73" s="184" t="s">
        <v>2836</v>
      </c>
      <c r="DL73" s="184" t="s">
        <v>2720</v>
      </c>
      <c r="DM73" s="184" t="s">
        <v>2720</v>
      </c>
      <c r="DN73" s="184" t="s">
        <v>2836</v>
      </c>
      <c r="DO73" s="184" t="s">
        <v>2720</v>
      </c>
      <c r="DP73" s="184" t="s">
        <v>2720</v>
      </c>
      <c r="DQ73" s="184" t="s">
        <v>2836</v>
      </c>
      <c r="DR73" s="184" t="s">
        <v>2720</v>
      </c>
      <c r="DS73" s="184" t="s">
        <v>2720</v>
      </c>
      <c r="DT73" s="184" t="s">
        <v>2836</v>
      </c>
      <c r="DU73" s="184" t="s">
        <v>2720</v>
      </c>
      <c r="DV73" s="184" t="s">
        <v>2720</v>
      </c>
      <c r="DW73" s="184" t="s">
        <v>2836</v>
      </c>
      <c r="DX73" s="184" t="s">
        <v>2720</v>
      </c>
      <c r="DY73" s="184" t="s">
        <v>2720</v>
      </c>
      <c r="DZ73" s="184" t="s">
        <v>2836</v>
      </c>
      <c r="EA73" s="184" t="s">
        <v>2720</v>
      </c>
      <c r="EB73" s="184" t="s">
        <v>2720</v>
      </c>
      <c r="EC73" s="184" t="s">
        <v>2836</v>
      </c>
      <c r="ED73" s="184" t="s">
        <v>2720</v>
      </c>
      <c r="EE73" s="184" t="s">
        <v>2720</v>
      </c>
      <c r="EF73" s="184" t="s">
        <v>2836</v>
      </c>
      <c r="EG73" s="184" t="s">
        <v>2720</v>
      </c>
      <c r="EH73" s="184" t="s">
        <v>2720</v>
      </c>
      <c r="EI73" s="184" t="s">
        <v>2836</v>
      </c>
      <c r="EJ73" s="184" t="s">
        <v>2720</v>
      </c>
      <c r="EK73" s="184" t="s">
        <v>2720</v>
      </c>
      <c r="EL73" s="184" t="s">
        <v>2836</v>
      </c>
      <c r="EM73" s="184" t="s">
        <v>2720</v>
      </c>
      <c r="EN73" s="184" t="s">
        <v>2720</v>
      </c>
      <c r="EO73" s="184" t="s">
        <v>2836</v>
      </c>
      <c r="EP73" s="184" t="s">
        <v>2720</v>
      </c>
      <c r="EQ73" s="184" t="s">
        <v>2720</v>
      </c>
      <c r="ER73" s="184" t="s">
        <v>2836</v>
      </c>
      <c r="ES73" s="184" t="s">
        <v>2720</v>
      </c>
      <c r="ET73" s="184" t="s">
        <v>2720</v>
      </c>
    </row>
    <row r="74" spans="1:150" x14ac:dyDescent="0.3">
      <c r="A74" s="1"/>
      <c r="B74" s="182" t="s">
        <v>3483</v>
      </c>
      <c r="C74" s="182" t="s">
        <v>488</v>
      </c>
      <c r="D74" s="182" t="s">
        <v>885</v>
      </c>
      <c r="E74" s="182" t="s">
        <v>3484</v>
      </c>
      <c r="F74" s="182" t="s">
        <v>3485</v>
      </c>
      <c r="G74" s="182" t="s">
        <v>2836</v>
      </c>
      <c r="H74" s="182" t="s">
        <v>2720</v>
      </c>
      <c r="I74" s="182" t="s">
        <v>2720</v>
      </c>
      <c r="J74" s="182" t="s">
        <v>2836</v>
      </c>
      <c r="K74" s="182" t="s">
        <v>2720</v>
      </c>
      <c r="L74" s="182" t="s">
        <v>2720</v>
      </c>
      <c r="M74" s="182" t="s">
        <v>2836</v>
      </c>
      <c r="N74" s="182" t="s">
        <v>2720</v>
      </c>
      <c r="O74" s="182" t="s">
        <v>2720</v>
      </c>
      <c r="P74" s="182" t="s">
        <v>2836</v>
      </c>
      <c r="Q74" s="182" t="s">
        <v>2720</v>
      </c>
      <c r="R74" s="182" t="s">
        <v>2720</v>
      </c>
      <c r="S74" s="182" t="s">
        <v>2836</v>
      </c>
      <c r="T74" s="182" t="s">
        <v>2720</v>
      </c>
      <c r="U74" s="182" t="s">
        <v>2720</v>
      </c>
      <c r="V74" s="182" t="s">
        <v>2836</v>
      </c>
      <c r="W74" s="182" t="s">
        <v>2720</v>
      </c>
      <c r="X74" s="182" t="s">
        <v>2720</v>
      </c>
      <c r="Y74" s="182" t="s">
        <v>2836</v>
      </c>
      <c r="Z74" s="182" t="s">
        <v>2720</v>
      </c>
      <c r="AA74" s="182" t="s">
        <v>2720</v>
      </c>
      <c r="AB74" s="182" t="s">
        <v>2836</v>
      </c>
      <c r="AC74" s="182" t="s">
        <v>2720</v>
      </c>
      <c r="AD74" s="182" t="s">
        <v>2720</v>
      </c>
      <c r="AE74" s="182" t="s">
        <v>2836</v>
      </c>
      <c r="AF74" s="182" t="s">
        <v>2720</v>
      </c>
      <c r="AG74" s="182" t="s">
        <v>2720</v>
      </c>
      <c r="AH74" s="182" t="s">
        <v>2836</v>
      </c>
      <c r="AI74" s="182" t="s">
        <v>2720</v>
      </c>
      <c r="AJ74" s="182" t="s">
        <v>2720</v>
      </c>
      <c r="AK74" s="182" t="s">
        <v>2836</v>
      </c>
      <c r="AL74" s="182" t="s">
        <v>2720</v>
      </c>
      <c r="AM74" s="182" t="s">
        <v>2720</v>
      </c>
      <c r="AN74" s="182" t="s">
        <v>2836</v>
      </c>
      <c r="AO74" s="182" t="s">
        <v>2720</v>
      </c>
      <c r="AP74" s="182" t="s">
        <v>2720</v>
      </c>
      <c r="AQ74" s="182" t="s">
        <v>2836</v>
      </c>
      <c r="AR74" s="182" t="s">
        <v>2720</v>
      </c>
      <c r="AS74" s="182" t="s">
        <v>2720</v>
      </c>
      <c r="AT74" s="182" t="s">
        <v>2836</v>
      </c>
      <c r="AU74" s="182" t="s">
        <v>2720</v>
      </c>
      <c r="AV74" s="182" t="s">
        <v>2720</v>
      </c>
      <c r="AW74" s="182" t="s">
        <v>2836</v>
      </c>
      <c r="AX74" s="182" t="s">
        <v>2720</v>
      </c>
      <c r="AY74" s="182" t="s">
        <v>2720</v>
      </c>
      <c r="AZ74" s="182" t="s">
        <v>2836</v>
      </c>
      <c r="BA74" s="182" t="s">
        <v>2720</v>
      </c>
      <c r="BB74" s="182" t="s">
        <v>2720</v>
      </c>
      <c r="BC74" s="182" t="s">
        <v>2836</v>
      </c>
      <c r="BD74" s="182" t="s">
        <v>2720</v>
      </c>
      <c r="BE74" s="182" t="s">
        <v>2720</v>
      </c>
      <c r="BF74" s="182" t="s">
        <v>2836</v>
      </c>
      <c r="BG74" s="182" t="s">
        <v>2720</v>
      </c>
      <c r="BH74" s="182" t="s">
        <v>2720</v>
      </c>
      <c r="BI74" s="182" t="s">
        <v>2836</v>
      </c>
      <c r="BJ74" s="182" t="s">
        <v>2720</v>
      </c>
      <c r="BK74" s="182" t="s">
        <v>2720</v>
      </c>
      <c r="BL74" s="182" t="s">
        <v>2836</v>
      </c>
      <c r="BM74" s="182" t="s">
        <v>2720</v>
      </c>
      <c r="BN74" s="182" t="s">
        <v>2720</v>
      </c>
      <c r="BO74" s="182" t="s">
        <v>2836</v>
      </c>
      <c r="BP74" s="182" t="s">
        <v>2720</v>
      </c>
      <c r="BQ74" s="182" t="s">
        <v>2720</v>
      </c>
      <c r="BR74" s="182" t="s">
        <v>2836</v>
      </c>
      <c r="BS74" s="182" t="s">
        <v>2720</v>
      </c>
      <c r="BT74" s="182" t="s">
        <v>2972</v>
      </c>
      <c r="BU74" s="182" t="s">
        <v>2836</v>
      </c>
      <c r="BV74" s="182" t="s">
        <v>2720</v>
      </c>
      <c r="BW74" s="182" t="s">
        <v>2972</v>
      </c>
      <c r="BX74" s="182" t="s">
        <v>2836</v>
      </c>
      <c r="BY74" s="182" t="s">
        <v>2720</v>
      </c>
      <c r="BZ74" s="182" t="s">
        <v>2972</v>
      </c>
      <c r="CA74" s="182" t="s">
        <v>2836</v>
      </c>
      <c r="CB74" s="182" t="s">
        <v>2720</v>
      </c>
      <c r="CC74" s="182" t="s">
        <v>2972</v>
      </c>
      <c r="CD74" s="182" t="s">
        <v>2836</v>
      </c>
      <c r="CE74" s="182" t="s">
        <v>2972</v>
      </c>
      <c r="CF74" s="182" t="s">
        <v>2972</v>
      </c>
      <c r="CG74" s="182" t="s">
        <v>2836</v>
      </c>
      <c r="CH74" s="182" t="s">
        <v>2972</v>
      </c>
      <c r="CI74" s="182" t="s">
        <v>2972</v>
      </c>
      <c r="CJ74" s="182" t="s">
        <v>2836</v>
      </c>
      <c r="CK74" s="182" t="s">
        <v>2972</v>
      </c>
      <c r="CL74" s="182" t="s">
        <v>2972</v>
      </c>
      <c r="CM74" s="182" t="s">
        <v>2836</v>
      </c>
      <c r="CN74" s="182" t="s">
        <v>2720</v>
      </c>
      <c r="CO74" s="182" t="s">
        <v>2972</v>
      </c>
      <c r="CP74" s="182" t="s">
        <v>2836</v>
      </c>
      <c r="CQ74" s="182" t="s">
        <v>2972</v>
      </c>
      <c r="CR74" s="182" t="s">
        <v>2972</v>
      </c>
      <c r="CS74" s="182" t="s">
        <v>2836</v>
      </c>
      <c r="CT74" s="182" t="s">
        <v>2720</v>
      </c>
      <c r="CU74" s="182" t="s">
        <v>2972</v>
      </c>
      <c r="CV74" s="182" t="s">
        <v>2836</v>
      </c>
      <c r="CW74" s="182" t="s">
        <v>2720</v>
      </c>
      <c r="CX74" s="182" t="s">
        <v>2972</v>
      </c>
      <c r="CY74" s="182" t="s">
        <v>2836</v>
      </c>
      <c r="CZ74" s="182" t="s">
        <v>2720</v>
      </c>
      <c r="DA74" s="182" t="s">
        <v>2972</v>
      </c>
      <c r="DB74" s="182" t="s">
        <v>2836</v>
      </c>
      <c r="DC74" s="182" t="s">
        <v>2720</v>
      </c>
      <c r="DD74" s="182" t="s">
        <v>2720</v>
      </c>
      <c r="DE74" s="182" t="s">
        <v>2836</v>
      </c>
      <c r="DF74" s="182" t="s">
        <v>2720</v>
      </c>
      <c r="DG74" s="182" t="s">
        <v>2720</v>
      </c>
      <c r="DH74" s="182" t="s">
        <v>2836</v>
      </c>
      <c r="DI74" s="182" t="s">
        <v>2720</v>
      </c>
      <c r="DJ74" s="182" t="s">
        <v>2720</v>
      </c>
      <c r="DK74" s="182" t="s">
        <v>2836</v>
      </c>
      <c r="DL74" s="182" t="s">
        <v>2720</v>
      </c>
      <c r="DM74" s="182" t="s">
        <v>2720</v>
      </c>
      <c r="DN74" s="182" t="s">
        <v>2836</v>
      </c>
      <c r="DO74" s="182" t="s">
        <v>2720</v>
      </c>
      <c r="DP74" s="182" t="s">
        <v>2720</v>
      </c>
      <c r="DQ74" s="182" t="s">
        <v>2836</v>
      </c>
      <c r="DR74" s="182" t="s">
        <v>2720</v>
      </c>
      <c r="DS74" s="182" t="s">
        <v>2720</v>
      </c>
      <c r="DT74" s="182" t="s">
        <v>2836</v>
      </c>
      <c r="DU74" s="182" t="s">
        <v>2720</v>
      </c>
      <c r="DV74" s="182" t="s">
        <v>2720</v>
      </c>
      <c r="DW74" s="182" t="s">
        <v>2836</v>
      </c>
      <c r="DX74" s="182" t="s">
        <v>2720</v>
      </c>
      <c r="DY74" s="182" t="s">
        <v>2720</v>
      </c>
      <c r="DZ74" s="182" t="s">
        <v>2836</v>
      </c>
      <c r="EA74" s="182" t="s">
        <v>2720</v>
      </c>
      <c r="EB74" s="182" t="s">
        <v>2720</v>
      </c>
      <c r="EC74" s="182" t="s">
        <v>2836</v>
      </c>
      <c r="ED74" s="182" t="s">
        <v>2720</v>
      </c>
      <c r="EE74" s="182" t="s">
        <v>2720</v>
      </c>
      <c r="EF74" s="182" t="s">
        <v>2836</v>
      </c>
      <c r="EG74" s="182" t="s">
        <v>2720</v>
      </c>
      <c r="EH74" s="182" t="s">
        <v>2720</v>
      </c>
      <c r="EI74" s="182" t="s">
        <v>2836</v>
      </c>
      <c r="EJ74" s="182" t="s">
        <v>2720</v>
      </c>
      <c r="EK74" s="182" t="s">
        <v>2720</v>
      </c>
      <c r="EL74" s="182" t="s">
        <v>2836</v>
      </c>
      <c r="EM74" s="182" t="s">
        <v>2720</v>
      </c>
      <c r="EN74" s="182" t="s">
        <v>2720</v>
      </c>
      <c r="EO74" s="182" t="s">
        <v>2836</v>
      </c>
      <c r="EP74" s="182" t="s">
        <v>2720</v>
      </c>
      <c r="EQ74" s="182" t="s">
        <v>2720</v>
      </c>
      <c r="ER74" s="182" t="s">
        <v>2836</v>
      </c>
      <c r="ES74" s="182" t="s">
        <v>2720</v>
      </c>
      <c r="ET74" s="182" t="s">
        <v>2720</v>
      </c>
    </row>
    <row r="75" spans="1:150" x14ac:dyDescent="0.3">
      <c r="A75" s="1"/>
      <c r="B75" s="183" t="s">
        <v>3486</v>
      </c>
      <c r="C75" s="183" t="s">
        <v>488</v>
      </c>
      <c r="D75" s="183" t="s">
        <v>885</v>
      </c>
      <c r="E75" s="183" t="s">
        <v>3487</v>
      </c>
      <c r="F75" s="183" t="s">
        <v>3488</v>
      </c>
      <c r="G75" s="184" t="s">
        <v>2836</v>
      </c>
      <c r="H75" s="184" t="s">
        <v>2720</v>
      </c>
      <c r="I75" s="184" t="s">
        <v>2720</v>
      </c>
      <c r="J75" s="184" t="s">
        <v>2836</v>
      </c>
      <c r="K75" s="184" t="s">
        <v>2720</v>
      </c>
      <c r="L75" s="184" t="s">
        <v>2720</v>
      </c>
      <c r="M75" s="184" t="s">
        <v>2836</v>
      </c>
      <c r="N75" s="184" t="s">
        <v>2720</v>
      </c>
      <c r="O75" s="184" t="s">
        <v>2720</v>
      </c>
      <c r="P75" s="184" t="s">
        <v>2836</v>
      </c>
      <c r="Q75" s="184" t="s">
        <v>2720</v>
      </c>
      <c r="R75" s="184" t="s">
        <v>2720</v>
      </c>
      <c r="S75" s="184" t="s">
        <v>2836</v>
      </c>
      <c r="T75" s="184" t="s">
        <v>2720</v>
      </c>
      <c r="U75" s="184" t="s">
        <v>2720</v>
      </c>
      <c r="V75" s="184" t="s">
        <v>2836</v>
      </c>
      <c r="W75" s="184" t="s">
        <v>2720</v>
      </c>
      <c r="X75" s="184" t="s">
        <v>2720</v>
      </c>
      <c r="Y75" s="184" t="s">
        <v>2836</v>
      </c>
      <c r="Z75" s="184" t="s">
        <v>2720</v>
      </c>
      <c r="AA75" s="184" t="s">
        <v>2720</v>
      </c>
      <c r="AB75" s="184" t="s">
        <v>2836</v>
      </c>
      <c r="AC75" s="184" t="s">
        <v>2720</v>
      </c>
      <c r="AD75" s="184" t="s">
        <v>2720</v>
      </c>
      <c r="AE75" s="184" t="s">
        <v>2836</v>
      </c>
      <c r="AF75" s="184" t="s">
        <v>2720</v>
      </c>
      <c r="AG75" s="184" t="s">
        <v>2720</v>
      </c>
      <c r="AH75" s="184" t="s">
        <v>2836</v>
      </c>
      <c r="AI75" s="184" t="s">
        <v>2720</v>
      </c>
      <c r="AJ75" s="184" t="s">
        <v>2720</v>
      </c>
      <c r="AK75" s="184" t="s">
        <v>2836</v>
      </c>
      <c r="AL75" s="184" t="s">
        <v>2720</v>
      </c>
      <c r="AM75" s="184" t="s">
        <v>2720</v>
      </c>
      <c r="AN75" s="184" t="s">
        <v>2836</v>
      </c>
      <c r="AO75" s="184" t="s">
        <v>2720</v>
      </c>
      <c r="AP75" s="184" t="s">
        <v>2720</v>
      </c>
      <c r="AQ75" s="184" t="s">
        <v>2836</v>
      </c>
      <c r="AR75" s="184" t="s">
        <v>2720</v>
      </c>
      <c r="AS75" s="184" t="s">
        <v>2720</v>
      </c>
      <c r="AT75" s="184" t="s">
        <v>2836</v>
      </c>
      <c r="AU75" s="184" t="s">
        <v>2720</v>
      </c>
      <c r="AV75" s="184" t="s">
        <v>2720</v>
      </c>
      <c r="AW75" s="184" t="s">
        <v>2836</v>
      </c>
      <c r="AX75" s="184" t="s">
        <v>2720</v>
      </c>
      <c r="AY75" s="184" t="s">
        <v>2720</v>
      </c>
      <c r="AZ75" s="184" t="s">
        <v>2836</v>
      </c>
      <c r="BA75" s="184" t="s">
        <v>2720</v>
      </c>
      <c r="BB75" s="184" t="s">
        <v>2720</v>
      </c>
      <c r="BC75" s="184" t="s">
        <v>2836</v>
      </c>
      <c r="BD75" s="184" t="s">
        <v>2720</v>
      </c>
      <c r="BE75" s="184" t="s">
        <v>2720</v>
      </c>
      <c r="BF75" s="184" t="s">
        <v>2836</v>
      </c>
      <c r="BG75" s="184" t="s">
        <v>2720</v>
      </c>
      <c r="BH75" s="184" t="s">
        <v>2720</v>
      </c>
      <c r="BI75" s="184" t="s">
        <v>2836</v>
      </c>
      <c r="BJ75" s="184" t="s">
        <v>2720</v>
      </c>
      <c r="BK75" s="184" t="s">
        <v>2720</v>
      </c>
      <c r="BL75" s="184" t="s">
        <v>2836</v>
      </c>
      <c r="BM75" s="184" t="s">
        <v>2720</v>
      </c>
      <c r="BN75" s="184" t="s">
        <v>2720</v>
      </c>
      <c r="BO75" s="184" t="s">
        <v>2836</v>
      </c>
      <c r="BP75" s="184" t="s">
        <v>2720</v>
      </c>
      <c r="BQ75" s="184" t="s">
        <v>2720</v>
      </c>
      <c r="BR75" s="184" t="s">
        <v>2836</v>
      </c>
      <c r="BS75" s="184" t="s">
        <v>2720</v>
      </c>
      <c r="BT75" s="184" t="s">
        <v>2972</v>
      </c>
      <c r="BU75" s="184" t="s">
        <v>2836</v>
      </c>
      <c r="BV75" s="184" t="s">
        <v>2720</v>
      </c>
      <c r="BW75" s="184" t="s">
        <v>2972</v>
      </c>
      <c r="BX75" s="184" t="s">
        <v>2836</v>
      </c>
      <c r="BY75" s="184" t="s">
        <v>2720</v>
      </c>
      <c r="BZ75" s="184" t="s">
        <v>2972</v>
      </c>
      <c r="CA75" s="184" t="s">
        <v>2836</v>
      </c>
      <c r="CB75" s="184" t="s">
        <v>2720</v>
      </c>
      <c r="CC75" s="184" t="s">
        <v>2972</v>
      </c>
      <c r="CD75" s="184" t="s">
        <v>2836</v>
      </c>
      <c r="CE75" s="184" t="s">
        <v>2972</v>
      </c>
      <c r="CF75" s="184" t="s">
        <v>2972</v>
      </c>
      <c r="CG75" s="184" t="s">
        <v>2836</v>
      </c>
      <c r="CH75" s="184" t="s">
        <v>2972</v>
      </c>
      <c r="CI75" s="184" t="s">
        <v>2972</v>
      </c>
      <c r="CJ75" s="184" t="s">
        <v>2836</v>
      </c>
      <c r="CK75" s="184" t="s">
        <v>2972</v>
      </c>
      <c r="CL75" s="184" t="s">
        <v>2972</v>
      </c>
      <c r="CM75" s="184" t="s">
        <v>2836</v>
      </c>
      <c r="CN75" s="184" t="s">
        <v>2720</v>
      </c>
      <c r="CO75" s="184" t="s">
        <v>2972</v>
      </c>
      <c r="CP75" s="184" t="s">
        <v>2836</v>
      </c>
      <c r="CQ75" s="184" t="s">
        <v>2972</v>
      </c>
      <c r="CR75" s="184" t="s">
        <v>2972</v>
      </c>
      <c r="CS75" s="184" t="s">
        <v>2836</v>
      </c>
      <c r="CT75" s="184" t="s">
        <v>2720</v>
      </c>
      <c r="CU75" s="184" t="s">
        <v>2972</v>
      </c>
      <c r="CV75" s="184" t="s">
        <v>2836</v>
      </c>
      <c r="CW75" s="184" t="s">
        <v>2720</v>
      </c>
      <c r="CX75" s="184" t="s">
        <v>2972</v>
      </c>
      <c r="CY75" s="184" t="s">
        <v>2836</v>
      </c>
      <c r="CZ75" s="184" t="s">
        <v>2720</v>
      </c>
      <c r="DA75" s="184" t="s">
        <v>2972</v>
      </c>
      <c r="DB75" s="184" t="s">
        <v>2836</v>
      </c>
      <c r="DC75" s="184" t="s">
        <v>2720</v>
      </c>
      <c r="DD75" s="184" t="s">
        <v>2720</v>
      </c>
      <c r="DE75" s="184" t="s">
        <v>2836</v>
      </c>
      <c r="DF75" s="184" t="s">
        <v>2720</v>
      </c>
      <c r="DG75" s="184" t="s">
        <v>2720</v>
      </c>
      <c r="DH75" s="184" t="s">
        <v>2836</v>
      </c>
      <c r="DI75" s="184" t="s">
        <v>2720</v>
      </c>
      <c r="DJ75" s="184" t="s">
        <v>2720</v>
      </c>
      <c r="DK75" s="184" t="s">
        <v>2836</v>
      </c>
      <c r="DL75" s="184" t="s">
        <v>2720</v>
      </c>
      <c r="DM75" s="184" t="s">
        <v>2720</v>
      </c>
      <c r="DN75" s="184" t="s">
        <v>2836</v>
      </c>
      <c r="DO75" s="184" t="s">
        <v>2720</v>
      </c>
      <c r="DP75" s="184" t="s">
        <v>2720</v>
      </c>
      <c r="DQ75" s="184" t="s">
        <v>2836</v>
      </c>
      <c r="DR75" s="184" t="s">
        <v>2720</v>
      </c>
      <c r="DS75" s="184" t="s">
        <v>2720</v>
      </c>
      <c r="DT75" s="184" t="s">
        <v>2836</v>
      </c>
      <c r="DU75" s="184" t="s">
        <v>2720</v>
      </c>
      <c r="DV75" s="184" t="s">
        <v>2720</v>
      </c>
      <c r="DW75" s="184" t="s">
        <v>2836</v>
      </c>
      <c r="DX75" s="184" t="s">
        <v>2720</v>
      </c>
      <c r="DY75" s="184" t="s">
        <v>2720</v>
      </c>
      <c r="DZ75" s="184" t="s">
        <v>2836</v>
      </c>
      <c r="EA75" s="184" t="s">
        <v>2720</v>
      </c>
      <c r="EB75" s="184" t="s">
        <v>2720</v>
      </c>
      <c r="EC75" s="184" t="s">
        <v>2836</v>
      </c>
      <c r="ED75" s="184" t="s">
        <v>2720</v>
      </c>
      <c r="EE75" s="184" t="s">
        <v>2720</v>
      </c>
      <c r="EF75" s="184" t="s">
        <v>2836</v>
      </c>
      <c r="EG75" s="184" t="s">
        <v>2720</v>
      </c>
      <c r="EH75" s="184" t="s">
        <v>2720</v>
      </c>
      <c r="EI75" s="184" t="s">
        <v>2836</v>
      </c>
      <c r="EJ75" s="184" t="s">
        <v>2720</v>
      </c>
      <c r="EK75" s="184" t="s">
        <v>2720</v>
      </c>
      <c r="EL75" s="184" t="s">
        <v>2836</v>
      </c>
      <c r="EM75" s="184" t="s">
        <v>2720</v>
      </c>
      <c r="EN75" s="184" t="s">
        <v>2720</v>
      </c>
      <c r="EO75" s="184" t="s">
        <v>2836</v>
      </c>
      <c r="EP75" s="184" t="s">
        <v>2720</v>
      </c>
      <c r="EQ75" s="184" t="s">
        <v>2720</v>
      </c>
      <c r="ER75" s="184" t="s">
        <v>2836</v>
      </c>
      <c r="ES75" s="184" t="s">
        <v>2720</v>
      </c>
      <c r="ET75" s="184" t="s">
        <v>2720</v>
      </c>
    </row>
    <row r="76" spans="1:150" x14ac:dyDescent="0.3">
      <c r="A76" s="1"/>
      <c r="B76" s="183" t="s">
        <v>3489</v>
      </c>
      <c r="C76" s="183" t="s">
        <v>488</v>
      </c>
      <c r="D76" s="183" t="s">
        <v>885</v>
      </c>
      <c r="E76" s="183" t="s">
        <v>3490</v>
      </c>
      <c r="F76" s="183" t="s">
        <v>3491</v>
      </c>
      <c r="G76" s="184" t="s">
        <v>2836</v>
      </c>
      <c r="H76" s="184" t="s">
        <v>2720</v>
      </c>
      <c r="I76" s="184" t="s">
        <v>2720</v>
      </c>
      <c r="J76" s="184" t="s">
        <v>2836</v>
      </c>
      <c r="K76" s="184" t="s">
        <v>2720</v>
      </c>
      <c r="L76" s="184" t="s">
        <v>2720</v>
      </c>
      <c r="M76" s="184" t="s">
        <v>2836</v>
      </c>
      <c r="N76" s="184" t="s">
        <v>2720</v>
      </c>
      <c r="O76" s="184" t="s">
        <v>2720</v>
      </c>
      <c r="P76" s="184" t="s">
        <v>2836</v>
      </c>
      <c r="Q76" s="184" t="s">
        <v>2720</v>
      </c>
      <c r="R76" s="184" t="s">
        <v>2720</v>
      </c>
      <c r="S76" s="184" t="s">
        <v>2836</v>
      </c>
      <c r="T76" s="184" t="s">
        <v>2720</v>
      </c>
      <c r="U76" s="184" t="s">
        <v>2720</v>
      </c>
      <c r="V76" s="184" t="s">
        <v>2836</v>
      </c>
      <c r="W76" s="184" t="s">
        <v>2720</v>
      </c>
      <c r="X76" s="184" t="s">
        <v>2720</v>
      </c>
      <c r="Y76" s="184" t="s">
        <v>2836</v>
      </c>
      <c r="Z76" s="184" t="s">
        <v>2720</v>
      </c>
      <c r="AA76" s="184" t="s">
        <v>2720</v>
      </c>
      <c r="AB76" s="184" t="s">
        <v>2836</v>
      </c>
      <c r="AC76" s="184" t="s">
        <v>2720</v>
      </c>
      <c r="AD76" s="184" t="s">
        <v>2720</v>
      </c>
      <c r="AE76" s="184" t="s">
        <v>2836</v>
      </c>
      <c r="AF76" s="184" t="s">
        <v>2720</v>
      </c>
      <c r="AG76" s="184" t="s">
        <v>2720</v>
      </c>
      <c r="AH76" s="184" t="s">
        <v>2836</v>
      </c>
      <c r="AI76" s="184" t="s">
        <v>2720</v>
      </c>
      <c r="AJ76" s="184" t="s">
        <v>2720</v>
      </c>
      <c r="AK76" s="184" t="s">
        <v>2836</v>
      </c>
      <c r="AL76" s="184" t="s">
        <v>2720</v>
      </c>
      <c r="AM76" s="184" t="s">
        <v>2720</v>
      </c>
      <c r="AN76" s="184" t="s">
        <v>2836</v>
      </c>
      <c r="AO76" s="184" t="s">
        <v>2720</v>
      </c>
      <c r="AP76" s="184" t="s">
        <v>2720</v>
      </c>
      <c r="AQ76" s="184" t="s">
        <v>2836</v>
      </c>
      <c r="AR76" s="184" t="s">
        <v>2720</v>
      </c>
      <c r="AS76" s="184" t="s">
        <v>2720</v>
      </c>
      <c r="AT76" s="184" t="s">
        <v>2836</v>
      </c>
      <c r="AU76" s="184" t="s">
        <v>2720</v>
      </c>
      <c r="AV76" s="184" t="s">
        <v>2720</v>
      </c>
      <c r="AW76" s="184" t="s">
        <v>2836</v>
      </c>
      <c r="AX76" s="184" t="s">
        <v>2720</v>
      </c>
      <c r="AY76" s="184" t="s">
        <v>2720</v>
      </c>
      <c r="AZ76" s="184" t="s">
        <v>2836</v>
      </c>
      <c r="BA76" s="184" t="s">
        <v>2720</v>
      </c>
      <c r="BB76" s="184" t="s">
        <v>2720</v>
      </c>
      <c r="BC76" s="184" t="s">
        <v>2836</v>
      </c>
      <c r="BD76" s="184" t="s">
        <v>2720</v>
      </c>
      <c r="BE76" s="184" t="s">
        <v>2720</v>
      </c>
      <c r="BF76" s="184" t="s">
        <v>2836</v>
      </c>
      <c r="BG76" s="184" t="s">
        <v>2720</v>
      </c>
      <c r="BH76" s="184" t="s">
        <v>2720</v>
      </c>
      <c r="BI76" s="184" t="s">
        <v>2836</v>
      </c>
      <c r="BJ76" s="184" t="s">
        <v>2720</v>
      </c>
      <c r="BK76" s="184" t="s">
        <v>2720</v>
      </c>
      <c r="BL76" s="184" t="s">
        <v>2836</v>
      </c>
      <c r="BM76" s="184" t="s">
        <v>2720</v>
      </c>
      <c r="BN76" s="184" t="s">
        <v>2720</v>
      </c>
      <c r="BO76" s="184" t="s">
        <v>2836</v>
      </c>
      <c r="BP76" s="184" t="s">
        <v>2720</v>
      </c>
      <c r="BQ76" s="184" t="s">
        <v>2720</v>
      </c>
      <c r="BR76" s="184" t="s">
        <v>2836</v>
      </c>
      <c r="BS76" s="184" t="s">
        <v>2720</v>
      </c>
      <c r="BT76" s="184" t="s">
        <v>2720</v>
      </c>
      <c r="BU76" s="184" t="s">
        <v>2836</v>
      </c>
      <c r="BV76" s="184" t="s">
        <v>2720</v>
      </c>
      <c r="BW76" s="184" t="s">
        <v>2720</v>
      </c>
      <c r="BX76" s="184" t="s">
        <v>2836</v>
      </c>
      <c r="BY76" s="184" t="s">
        <v>2720</v>
      </c>
      <c r="BZ76" s="184" t="s">
        <v>2720</v>
      </c>
      <c r="CA76" s="184" t="s">
        <v>2836</v>
      </c>
      <c r="CB76" s="184" t="s">
        <v>2720</v>
      </c>
      <c r="CC76" s="184" t="s">
        <v>2720</v>
      </c>
      <c r="CD76" s="184" t="s">
        <v>2836</v>
      </c>
      <c r="CE76" s="184" t="s">
        <v>2720</v>
      </c>
      <c r="CF76" s="184" t="s">
        <v>2720</v>
      </c>
      <c r="CG76" s="184" t="s">
        <v>2836</v>
      </c>
      <c r="CH76" s="184" t="s">
        <v>2720</v>
      </c>
      <c r="CI76" s="184" t="s">
        <v>2720</v>
      </c>
      <c r="CJ76" s="184" t="s">
        <v>2836</v>
      </c>
      <c r="CK76" s="184" t="s">
        <v>2720</v>
      </c>
      <c r="CL76" s="184" t="s">
        <v>2720</v>
      </c>
      <c r="CM76" s="184" t="s">
        <v>2836</v>
      </c>
      <c r="CN76" s="184" t="s">
        <v>2720</v>
      </c>
      <c r="CO76" s="184" t="s">
        <v>2720</v>
      </c>
      <c r="CP76" s="184" t="s">
        <v>2836</v>
      </c>
      <c r="CQ76" s="184" t="s">
        <v>2720</v>
      </c>
      <c r="CR76" s="184" t="s">
        <v>2720</v>
      </c>
      <c r="CS76" s="184" t="s">
        <v>2836</v>
      </c>
      <c r="CT76" s="184" t="s">
        <v>2720</v>
      </c>
      <c r="CU76" s="184" t="s">
        <v>2720</v>
      </c>
      <c r="CV76" s="184" t="s">
        <v>2836</v>
      </c>
      <c r="CW76" s="184" t="s">
        <v>2720</v>
      </c>
      <c r="CX76" s="184" t="s">
        <v>2720</v>
      </c>
      <c r="CY76" s="184" t="s">
        <v>2836</v>
      </c>
      <c r="CZ76" s="184" t="s">
        <v>2720</v>
      </c>
      <c r="DA76" s="184" t="s">
        <v>2720</v>
      </c>
      <c r="DB76" s="184" t="s">
        <v>2836</v>
      </c>
      <c r="DC76" s="184" t="s">
        <v>2720</v>
      </c>
      <c r="DD76" s="184" t="s">
        <v>2720</v>
      </c>
      <c r="DE76" s="184" t="s">
        <v>2836</v>
      </c>
      <c r="DF76" s="184" t="s">
        <v>2720</v>
      </c>
      <c r="DG76" s="184" t="s">
        <v>2720</v>
      </c>
      <c r="DH76" s="184" t="s">
        <v>2836</v>
      </c>
      <c r="DI76" s="184" t="s">
        <v>2720</v>
      </c>
      <c r="DJ76" s="184" t="s">
        <v>2720</v>
      </c>
      <c r="DK76" s="184" t="s">
        <v>2836</v>
      </c>
      <c r="DL76" s="184" t="s">
        <v>2720</v>
      </c>
      <c r="DM76" s="184" t="s">
        <v>2720</v>
      </c>
      <c r="DN76" s="184" t="s">
        <v>2836</v>
      </c>
      <c r="DO76" s="184" t="s">
        <v>2720</v>
      </c>
      <c r="DP76" s="184" t="s">
        <v>2720</v>
      </c>
      <c r="DQ76" s="184" t="s">
        <v>2836</v>
      </c>
      <c r="DR76" s="184" t="s">
        <v>2720</v>
      </c>
      <c r="DS76" s="184" t="s">
        <v>2720</v>
      </c>
      <c r="DT76" s="184" t="s">
        <v>2836</v>
      </c>
      <c r="DU76" s="184" t="s">
        <v>2720</v>
      </c>
      <c r="DV76" s="184" t="s">
        <v>2720</v>
      </c>
      <c r="DW76" s="184" t="s">
        <v>2836</v>
      </c>
      <c r="DX76" s="184" t="s">
        <v>2720</v>
      </c>
      <c r="DY76" s="184" t="s">
        <v>2720</v>
      </c>
      <c r="DZ76" s="184" t="s">
        <v>2836</v>
      </c>
      <c r="EA76" s="184" t="s">
        <v>2720</v>
      </c>
      <c r="EB76" s="184" t="s">
        <v>2720</v>
      </c>
      <c r="EC76" s="184" t="s">
        <v>2836</v>
      </c>
      <c r="ED76" s="184" t="s">
        <v>2720</v>
      </c>
      <c r="EE76" s="184" t="s">
        <v>2720</v>
      </c>
      <c r="EF76" s="184" t="s">
        <v>2836</v>
      </c>
      <c r="EG76" s="184" t="s">
        <v>2720</v>
      </c>
      <c r="EH76" s="184" t="s">
        <v>2720</v>
      </c>
      <c r="EI76" s="184" t="s">
        <v>2836</v>
      </c>
      <c r="EJ76" s="184" t="s">
        <v>2720</v>
      </c>
      <c r="EK76" s="184" t="s">
        <v>2720</v>
      </c>
      <c r="EL76" s="184" t="s">
        <v>2836</v>
      </c>
      <c r="EM76" s="184" t="s">
        <v>2720</v>
      </c>
      <c r="EN76" s="184" t="s">
        <v>2720</v>
      </c>
      <c r="EO76" s="184" t="s">
        <v>2836</v>
      </c>
      <c r="EP76" s="184" t="s">
        <v>2720</v>
      </c>
      <c r="EQ76" s="184" t="s">
        <v>2720</v>
      </c>
      <c r="ER76" s="184" t="s">
        <v>2836</v>
      </c>
      <c r="ES76" s="184" t="s">
        <v>2720</v>
      </c>
      <c r="ET76" s="184" t="s">
        <v>2720</v>
      </c>
    </row>
    <row r="77" spans="1:150" x14ac:dyDescent="0.3">
      <c r="A77" s="1"/>
      <c r="B77" s="182" t="s">
        <v>3492</v>
      </c>
      <c r="C77" s="182" t="s">
        <v>71</v>
      </c>
      <c r="D77" s="182" t="s">
        <v>72</v>
      </c>
      <c r="E77" s="182" t="s">
        <v>3493</v>
      </c>
      <c r="F77" s="182" t="s">
        <v>3494</v>
      </c>
      <c r="G77" s="182" t="s">
        <v>2836</v>
      </c>
      <c r="H77" s="182" t="s">
        <v>2720</v>
      </c>
      <c r="I77" s="182" t="s">
        <v>2720</v>
      </c>
      <c r="J77" s="182" t="s">
        <v>2836</v>
      </c>
      <c r="K77" s="182" t="s">
        <v>2720</v>
      </c>
      <c r="L77" s="182" t="s">
        <v>2720</v>
      </c>
      <c r="M77" s="182" t="s">
        <v>2836</v>
      </c>
      <c r="N77" s="182" t="s">
        <v>2720</v>
      </c>
      <c r="O77" s="182" t="s">
        <v>2720</v>
      </c>
      <c r="P77" s="182" t="s">
        <v>2836</v>
      </c>
      <c r="Q77" s="182" t="s">
        <v>2720</v>
      </c>
      <c r="R77" s="182" t="s">
        <v>2720</v>
      </c>
      <c r="S77" s="182" t="s">
        <v>2836</v>
      </c>
      <c r="T77" s="182" t="s">
        <v>2720</v>
      </c>
      <c r="U77" s="182" t="s">
        <v>2720</v>
      </c>
      <c r="V77" s="182" t="s">
        <v>2836</v>
      </c>
      <c r="W77" s="182" t="s">
        <v>2720</v>
      </c>
      <c r="X77" s="182" t="s">
        <v>3495</v>
      </c>
      <c r="Y77" s="182" t="s">
        <v>2836</v>
      </c>
      <c r="Z77" s="182" t="s">
        <v>2720</v>
      </c>
      <c r="AA77" s="182" t="s">
        <v>2720</v>
      </c>
      <c r="AB77" s="182" t="s">
        <v>2836</v>
      </c>
      <c r="AC77" s="182" t="s">
        <v>2720</v>
      </c>
      <c r="AD77" s="182" t="s">
        <v>2720</v>
      </c>
      <c r="AE77" s="182" t="s">
        <v>2836</v>
      </c>
      <c r="AF77" s="182" t="s">
        <v>2720</v>
      </c>
      <c r="AG77" s="182" t="s">
        <v>2720</v>
      </c>
      <c r="AH77" s="182" t="s">
        <v>2836</v>
      </c>
      <c r="AI77" s="182" t="s">
        <v>2720</v>
      </c>
      <c r="AJ77" s="182" t="s">
        <v>2720</v>
      </c>
      <c r="AK77" s="182" t="s">
        <v>2836</v>
      </c>
      <c r="AL77" s="182" t="s">
        <v>2720</v>
      </c>
      <c r="AM77" s="182" t="s">
        <v>2720</v>
      </c>
      <c r="AN77" s="182" t="s">
        <v>2836</v>
      </c>
      <c r="AO77" s="182" t="s">
        <v>2720</v>
      </c>
      <c r="AP77" s="182" t="s">
        <v>3496</v>
      </c>
      <c r="AQ77" s="182" t="s">
        <v>2836</v>
      </c>
      <c r="AR77" s="182" t="s">
        <v>2720</v>
      </c>
      <c r="AS77" s="182" t="s">
        <v>2720</v>
      </c>
      <c r="AT77" s="182" t="s">
        <v>2836</v>
      </c>
      <c r="AU77" s="182" t="s">
        <v>2720</v>
      </c>
      <c r="AV77" s="182" t="s">
        <v>2720</v>
      </c>
      <c r="AW77" s="182" t="s">
        <v>2836</v>
      </c>
      <c r="AX77" s="182" t="s">
        <v>2720</v>
      </c>
      <c r="AY77" s="182" t="s">
        <v>3495</v>
      </c>
      <c r="AZ77" s="182" t="s">
        <v>2836</v>
      </c>
      <c r="BA77" s="182" t="s">
        <v>2720</v>
      </c>
      <c r="BB77" s="182" t="s">
        <v>2720</v>
      </c>
      <c r="BC77" s="182" t="s">
        <v>2836</v>
      </c>
      <c r="BD77" s="182" t="s">
        <v>2720</v>
      </c>
      <c r="BE77" s="182" t="s">
        <v>3495</v>
      </c>
      <c r="BF77" s="182" t="s">
        <v>2836</v>
      </c>
      <c r="BG77" s="182" t="s">
        <v>2720</v>
      </c>
      <c r="BH77" s="182" t="s">
        <v>2720</v>
      </c>
      <c r="BI77" s="182" t="s">
        <v>2836</v>
      </c>
      <c r="BJ77" s="182" t="s">
        <v>2720</v>
      </c>
      <c r="BK77" s="182" t="s">
        <v>2720</v>
      </c>
      <c r="BL77" s="182" t="s">
        <v>2836</v>
      </c>
      <c r="BM77" s="182" t="s">
        <v>2720</v>
      </c>
      <c r="BN77" s="182" t="s">
        <v>2720</v>
      </c>
      <c r="BO77" s="182" t="s">
        <v>2836</v>
      </c>
      <c r="BP77" s="182" t="s">
        <v>2720</v>
      </c>
      <c r="BQ77" s="182" t="s">
        <v>2720</v>
      </c>
      <c r="BR77" s="182" t="s">
        <v>2836</v>
      </c>
      <c r="BS77" s="182" t="s">
        <v>2720</v>
      </c>
      <c r="BT77" s="182" t="s">
        <v>2720</v>
      </c>
      <c r="BU77" s="182" t="s">
        <v>2836</v>
      </c>
      <c r="BV77" s="182" t="s">
        <v>2720</v>
      </c>
      <c r="BW77" s="182" t="s">
        <v>2720</v>
      </c>
      <c r="BX77" s="182" t="s">
        <v>2836</v>
      </c>
      <c r="BY77" s="182" t="s">
        <v>2720</v>
      </c>
      <c r="BZ77" s="182" t="s">
        <v>2720</v>
      </c>
      <c r="CA77" s="182" t="s">
        <v>2836</v>
      </c>
      <c r="CB77" s="182" t="s">
        <v>2720</v>
      </c>
      <c r="CC77" s="182" t="s">
        <v>2720</v>
      </c>
      <c r="CD77" s="182" t="s">
        <v>2836</v>
      </c>
      <c r="CE77" s="182" t="s">
        <v>2720</v>
      </c>
      <c r="CF77" s="182" t="s">
        <v>2720</v>
      </c>
      <c r="CG77" s="182" t="s">
        <v>2836</v>
      </c>
      <c r="CH77" s="182" t="s">
        <v>2720</v>
      </c>
      <c r="CI77" s="182" t="s">
        <v>2720</v>
      </c>
      <c r="CJ77" s="182" t="s">
        <v>2836</v>
      </c>
      <c r="CK77" s="182" t="s">
        <v>2720</v>
      </c>
      <c r="CL77" s="182" t="s">
        <v>2720</v>
      </c>
      <c r="CM77" s="182" t="s">
        <v>2836</v>
      </c>
      <c r="CN77" s="182" t="s">
        <v>2720</v>
      </c>
      <c r="CO77" s="182" t="s">
        <v>2720</v>
      </c>
      <c r="CP77" s="182" t="s">
        <v>2836</v>
      </c>
      <c r="CQ77" s="182" t="s">
        <v>2720</v>
      </c>
      <c r="CR77" s="182" t="s">
        <v>2720</v>
      </c>
      <c r="CS77" s="182" t="s">
        <v>2836</v>
      </c>
      <c r="CT77" s="182" t="s">
        <v>2720</v>
      </c>
      <c r="CU77" s="182" t="s">
        <v>2720</v>
      </c>
      <c r="CV77" s="182" t="s">
        <v>2836</v>
      </c>
      <c r="CW77" s="182" t="s">
        <v>2720</v>
      </c>
      <c r="CX77" s="182" t="s">
        <v>2720</v>
      </c>
      <c r="CY77" s="182" t="s">
        <v>2836</v>
      </c>
      <c r="CZ77" s="182" t="s">
        <v>2720</v>
      </c>
      <c r="DA77" s="182" t="s">
        <v>2720</v>
      </c>
      <c r="DB77" s="182" t="s">
        <v>2836</v>
      </c>
      <c r="DC77" s="182" t="s">
        <v>2720</v>
      </c>
      <c r="DD77" s="182" t="s">
        <v>2720</v>
      </c>
      <c r="DE77" s="182" t="s">
        <v>2836</v>
      </c>
      <c r="DF77" s="182" t="s">
        <v>2720</v>
      </c>
      <c r="DG77" s="182" t="s">
        <v>2720</v>
      </c>
      <c r="DH77" s="182" t="s">
        <v>2836</v>
      </c>
      <c r="DI77" s="182" t="s">
        <v>2720</v>
      </c>
      <c r="DJ77" s="182" t="s">
        <v>2720</v>
      </c>
      <c r="DK77" s="182" t="s">
        <v>2836</v>
      </c>
      <c r="DL77" s="182" t="s">
        <v>2720</v>
      </c>
      <c r="DM77" s="182" t="s">
        <v>2720</v>
      </c>
      <c r="DN77" s="182" t="s">
        <v>2836</v>
      </c>
      <c r="DO77" s="182" t="s">
        <v>2720</v>
      </c>
      <c r="DP77" s="182" t="s">
        <v>2720</v>
      </c>
      <c r="DQ77" s="182" t="s">
        <v>2836</v>
      </c>
      <c r="DR77" s="182" t="s">
        <v>2720</v>
      </c>
      <c r="DS77" s="182" t="s">
        <v>2720</v>
      </c>
      <c r="DT77" s="182" t="s">
        <v>2836</v>
      </c>
      <c r="DU77" s="182" t="s">
        <v>2720</v>
      </c>
      <c r="DV77" s="182" t="s">
        <v>2720</v>
      </c>
      <c r="DW77" s="182" t="s">
        <v>2836</v>
      </c>
      <c r="DX77" s="182" t="s">
        <v>2720</v>
      </c>
      <c r="DY77" s="182" t="s">
        <v>2720</v>
      </c>
      <c r="DZ77" s="182" t="s">
        <v>2836</v>
      </c>
      <c r="EA77" s="182" t="s">
        <v>2720</v>
      </c>
      <c r="EB77" s="182" t="s">
        <v>2720</v>
      </c>
      <c r="EC77" s="182" t="s">
        <v>2836</v>
      </c>
      <c r="ED77" s="182" t="s">
        <v>2720</v>
      </c>
      <c r="EE77" s="182" t="s">
        <v>2720</v>
      </c>
      <c r="EF77" s="182" t="s">
        <v>2836</v>
      </c>
      <c r="EG77" s="182" t="s">
        <v>2720</v>
      </c>
      <c r="EH77" s="182" t="s">
        <v>2720</v>
      </c>
      <c r="EI77" s="182" t="s">
        <v>2836</v>
      </c>
      <c r="EJ77" s="182" t="s">
        <v>2720</v>
      </c>
      <c r="EK77" s="182" t="s">
        <v>2720</v>
      </c>
      <c r="EL77" s="182" t="s">
        <v>2836</v>
      </c>
      <c r="EM77" s="182" t="s">
        <v>2720</v>
      </c>
      <c r="EN77" s="182" t="s">
        <v>2720</v>
      </c>
      <c r="EO77" s="182" t="s">
        <v>2836</v>
      </c>
      <c r="EP77" s="182" t="s">
        <v>2720</v>
      </c>
      <c r="EQ77" s="182" t="s">
        <v>2720</v>
      </c>
      <c r="ER77" s="182" t="s">
        <v>2836</v>
      </c>
      <c r="ES77" s="182" t="s">
        <v>2720</v>
      </c>
      <c r="ET77" s="182" t="s">
        <v>2720</v>
      </c>
    </row>
    <row r="78" spans="1:150" x14ac:dyDescent="0.3">
      <c r="A78" s="1"/>
      <c r="B78" s="183" t="s">
        <v>3497</v>
      </c>
      <c r="C78" s="183" t="s">
        <v>71</v>
      </c>
      <c r="D78" s="183" t="s">
        <v>72</v>
      </c>
      <c r="E78" s="183" t="s">
        <v>3498</v>
      </c>
      <c r="F78" s="183" t="s">
        <v>3499</v>
      </c>
      <c r="G78" s="184" t="s">
        <v>2836</v>
      </c>
      <c r="H78" s="184" t="s">
        <v>478</v>
      </c>
      <c r="I78" s="184" t="s">
        <v>478</v>
      </c>
      <c r="J78" s="184" t="s">
        <v>2836</v>
      </c>
      <c r="K78" s="184" t="s">
        <v>478</v>
      </c>
      <c r="L78" s="184" t="s">
        <v>478</v>
      </c>
      <c r="M78" s="184" t="s">
        <v>2836</v>
      </c>
      <c r="N78" s="184" t="s">
        <v>478</v>
      </c>
      <c r="O78" s="184" t="s">
        <v>478</v>
      </c>
      <c r="P78" s="184" t="s">
        <v>2836</v>
      </c>
      <c r="Q78" s="184" t="s">
        <v>478</v>
      </c>
      <c r="R78" s="184" t="s">
        <v>478</v>
      </c>
      <c r="S78" s="184" t="s">
        <v>2836</v>
      </c>
      <c r="T78" s="184" t="s">
        <v>478</v>
      </c>
      <c r="U78" s="184" t="s">
        <v>478</v>
      </c>
      <c r="V78" s="184" t="s">
        <v>2836</v>
      </c>
      <c r="W78" s="184" t="s">
        <v>478</v>
      </c>
      <c r="X78" s="184" t="s">
        <v>478</v>
      </c>
      <c r="Y78" s="184" t="s">
        <v>2836</v>
      </c>
      <c r="Z78" s="184" t="s">
        <v>478</v>
      </c>
      <c r="AA78" s="184" t="s">
        <v>478</v>
      </c>
      <c r="AB78" s="184" t="s">
        <v>2836</v>
      </c>
      <c r="AC78" s="184" t="s">
        <v>478</v>
      </c>
      <c r="AD78" s="184" t="s">
        <v>478</v>
      </c>
      <c r="AE78" s="184" t="s">
        <v>2836</v>
      </c>
      <c r="AF78" s="184" t="s">
        <v>478</v>
      </c>
      <c r="AG78" s="184" t="s">
        <v>478</v>
      </c>
      <c r="AH78" s="184" t="s">
        <v>2836</v>
      </c>
      <c r="AI78" s="184" t="s">
        <v>478</v>
      </c>
      <c r="AJ78" s="184" t="s">
        <v>478</v>
      </c>
      <c r="AK78" s="184" t="s">
        <v>2836</v>
      </c>
      <c r="AL78" s="184" t="s">
        <v>478</v>
      </c>
      <c r="AM78" s="184" t="s">
        <v>478</v>
      </c>
      <c r="AN78" s="184" t="s">
        <v>2836</v>
      </c>
      <c r="AO78" s="184" t="s">
        <v>478</v>
      </c>
      <c r="AP78" s="184" t="s">
        <v>478</v>
      </c>
      <c r="AQ78" s="184" t="s">
        <v>2836</v>
      </c>
      <c r="AR78" s="184" t="s">
        <v>478</v>
      </c>
      <c r="AS78" s="184" t="s">
        <v>478</v>
      </c>
      <c r="AT78" s="184" t="s">
        <v>2836</v>
      </c>
      <c r="AU78" s="184" t="s">
        <v>478</v>
      </c>
      <c r="AV78" s="184" t="s">
        <v>478</v>
      </c>
      <c r="AW78" s="184" t="s">
        <v>2836</v>
      </c>
      <c r="AX78" s="184" t="s">
        <v>478</v>
      </c>
      <c r="AY78" s="184" t="s">
        <v>478</v>
      </c>
      <c r="AZ78" s="184" t="s">
        <v>2836</v>
      </c>
      <c r="BA78" s="184" t="s">
        <v>478</v>
      </c>
      <c r="BB78" s="184" t="s">
        <v>478</v>
      </c>
      <c r="BC78" s="184" t="s">
        <v>2836</v>
      </c>
      <c r="BD78" s="184" t="s">
        <v>478</v>
      </c>
      <c r="BE78" s="184" t="s">
        <v>478</v>
      </c>
      <c r="BF78" s="184" t="s">
        <v>2836</v>
      </c>
      <c r="BG78" s="184" t="s">
        <v>478</v>
      </c>
      <c r="BH78" s="184" t="s">
        <v>478</v>
      </c>
      <c r="BI78" s="184" t="s">
        <v>2836</v>
      </c>
      <c r="BJ78" s="184" t="s">
        <v>478</v>
      </c>
      <c r="BK78" s="184" t="s">
        <v>478</v>
      </c>
      <c r="BL78" s="184" t="s">
        <v>2836</v>
      </c>
      <c r="BM78" s="184" t="s">
        <v>478</v>
      </c>
      <c r="BN78" s="184" t="s">
        <v>478</v>
      </c>
      <c r="BO78" s="184" t="s">
        <v>2836</v>
      </c>
      <c r="BP78" s="184" t="s">
        <v>478</v>
      </c>
      <c r="BQ78" s="184" t="s">
        <v>478</v>
      </c>
      <c r="BR78" s="184" t="s">
        <v>2836</v>
      </c>
      <c r="BS78" s="184" t="s">
        <v>478</v>
      </c>
      <c r="BT78" s="184" t="s">
        <v>478</v>
      </c>
      <c r="BU78" s="184" t="s">
        <v>2836</v>
      </c>
      <c r="BV78" s="184" t="s">
        <v>478</v>
      </c>
      <c r="BW78" s="184" t="s">
        <v>478</v>
      </c>
      <c r="BX78" s="184" t="s">
        <v>2836</v>
      </c>
      <c r="BY78" s="184" t="s">
        <v>478</v>
      </c>
      <c r="BZ78" s="184" t="s">
        <v>478</v>
      </c>
      <c r="CA78" s="184" t="s">
        <v>2836</v>
      </c>
      <c r="CB78" s="184" t="s">
        <v>478</v>
      </c>
      <c r="CC78" s="184" t="s">
        <v>478</v>
      </c>
      <c r="CD78" s="184" t="s">
        <v>2836</v>
      </c>
      <c r="CE78" s="184" t="s">
        <v>478</v>
      </c>
      <c r="CF78" s="184" t="s">
        <v>478</v>
      </c>
      <c r="CG78" s="184" t="s">
        <v>2836</v>
      </c>
      <c r="CH78" s="184" t="s">
        <v>478</v>
      </c>
      <c r="CI78" s="184" t="s">
        <v>478</v>
      </c>
      <c r="CJ78" s="184" t="s">
        <v>2836</v>
      </c>
      <c r="CK78" s="184" t="s">
        <v>478</v>
      </c>
      <c r="CL78" s="184" t="s">
        <v>478</v>
      </c>
      <c r="CM78" s="184" t="s">
        <v>2836</v>
      </c>
      <c r="CN78" s="184" t="s">
        <v>478</v>
      </c>
      <c r="CO78" s="184" t="s">
        <v>478</v>
      </c>
      <c r="CP78" s="184" t="s">
        <v>2836</v>
      </c>
      <c r="CQ78" s="184" t="s">
        <v>478</v>
      </c>
      <c r="CR78" s="184" t="s">
        <v>478</v>
      </c>
      <c r="CS78" s="184" t="s">
        <v>2836</v>
      </c>
      <c r="CT78" s="184" t="s">
        <v>478</v>
      </c>
      <c r="CU78" s="184" t="s">
        <v>478</v>
      </c>
      <c r="CV78" s="184" t="s">
        <v>2836</v>
      </c>
      <c r="CW78" s="184" t="s">
        <v>478</v>
      </c>
      <c r="CX78" s="184" t="s">
        <v>478</v>
      </c>
      <c r="CY78" s="184" t="s">
        <v>2836</v>
      </c>
      <c r="CZ78" s="184" t="s">
        <v>478</v>
      </c>
      <c r="DA78" s="184" t="s">
        <v>478</v>
      </c>
      <c r="DB78" s="184" t="s">
        <v>2836</v>
      </c>
      <c r="DC78" s="184" t="s">
        <v>478</v>
      </c>
      <c r="DD78" s="184" t="s">
        <v>478</v>
      </c>
      <c r="DE78" s="184" t="s">
        <v>2836</v>
      </c>
      <c r="DF78" s="184" t="s">
        <v>478</v>
      </c>
      <c r="DG78" s="184" t="s">
        <v>478</v>
      </c>
      <c r="DH78" s="184" t="s">
        <v>2836</v>
      </c>
      <c r="DI78" s="184" t="s">
        <v>478</v>
      </c>
      <c r="DJ78" s="184" t="s">
        <v>478</v>
      </c>
      <c r="DK78" s="184" t="s">
        <v>2836</v>
      </c>
      <c r="DL78" s="184" t="s">
        <v>478</v>
      </c>
      <c r="DM78" s="184" t="s">
        <v>478</v>
      </c>
      <c r="DN78" s="184" t="s">
        <v>2836</v>
      </c>
      <c r="DO78" s="184" t="s">
        <v>478</v>
      </c>
      <c r="DP78" s="184" t="s">
        <v>478</v>
      </c>
      <c r="DQ78" s="184" t="s">
        <v>2836</v>
      </c>
      <c r="DR78" s="184" t="s">
        <v>478</v>
      </c>
      <c r="DS78" s="184" t="s">
        <v>478</v>
      </c>
      <c r="DT78" s="184" t="s">
        <v>2836</v>
      </c>
      <c r="DU78" s="184" t="s">
        <v>478</v>
      </c>
      <c r="DV78" s="184" t="s">
        <v>478</v>
      </c>
      <c r="DW78" s="184" t="s">
        <v>2836</v>
      </c>
      <c r="DX78" s="184" t="s">
        <v>478</v>
      </c>
      <c r="DY78" s="184" t="s">
        <v>478</v>
      </c>
      <c r="DZ78" s="184" t="s">
        <v>2836</v>
      </c>
      <c r="EA78" s="184" t="s">
        <v>478</v>
      </c>
      <c r="EB78" s="184" t="s">
        <v>478</v>
      </c>
      <c r="EC78" s="184" t="s">
        <v>2836</v>
      </c>
      <c r="ED78" s="184" t="s">
        <v>478</v>
      </c>
      <c r="EE78" s="184" t="s">
        <v>478</v>
      </c>
      <c r="EF78" s="184" t="s">
        <v>2836</v>
      </c>
      <c r="EG78" s="184" t="s">
        <v>478</v>
      </c>
      <c r="EH78" s="184" t="s">
        <v>478</v>
      </c>
      <c r="EI78" s="184" t="s">
        <v>2836</v>
      </c>
      <c r="EJ78" s="184" t="s">
        <v>478</v>
      </c>
      <c r="EK78" s="184" t="s">
        <v>478</v>
      </c>
      <c r="EL78" s="184" t="s">
        <v>2836</v>
      </c>
      <c r="EM78" s="184" t="s">
        <v>478</v>
      </c>
      <c r="EN78" s="184" t="s">
        <v>478</v>
      </c>
      <c r="EO78" s="184" t="s">
        <v>2836</v>
      </c>
      <c r="EP78" s="184" t="s">
        <v>478</v>
      </c>
      <c r="EQ78" s="184" t="s">
        <v>478</v>
      </c>
      <c r="ER78" s="184" t="s">
        <v>2836</v>
      </c>
      <c r="ES78" s="184" t="s">
        <v>478</v>
      </c>
      <c r="ET78" s="184" t="s">
        <v>478</v>
      </c>
    </row>
    <row r="79" spans="1:150" x14ac:dyDescent="0.3">
      <c r="A79" s="1"/>
      <c r="B79" s="183" t="s">
        <v>3500</v>
      </c>
      <c r="C79" s="183" t="s">
        <v>71</v>
      </c>
      <c r="D79" s="183" t="s">
        <v>72</v>
      </c>
      <c r="E79" s="183" t="s">
        <v>3501</v>
      </c>
      <c r="F79" s="183" t="s">
        <v>3502</v>
      </c>
      <c r="G79" s="184" t="s">
        <v>2836</v>
      </c>
      <c r="H79" s="184" t="s">
        <v>478</v>
      </c>
      <c r="I79" s="184" t="s">
        <v>478</v>
      </c>
      <c r="J79" s="184" t="s">
        <v>2836</v>
      </c>
      <c r="K79" s="184" t="s">
        <v>478</v>
      </c>
      <c r="L79" s="184" t="s">
        <v>478</v>
      </c>
      <c r="M79" s="184" t="s">
        <v>2836</v>
      </c>
      <c r="N79" s="184" t="s">
        <v>478</v>
      </c>
      <c r="O79" s="184" t="s">
        <v>478</v>
      </c>
      <c r="P79" s="184" t="s">
        <v>2836</v>
      </c>
      <c r="Q79" s="184" t="s">
        <v>478</v>
      </c>
      <c r="R79" s="184" t="s">
        <v>478</v>
      </c>
      <c r="S79" s="184" t="s">
        <v>2836</v>
      </c>
      <c r="T79" s="184" t="s">
        <v>478</v>
      </c>
      <c r="U79" s="184" t="s">
        <v>478</v>
      </c>
      <c r="V79" s="184" t="s">
        <v>2836</v>
      </c>
      <c r="W79" s="184" t="s">
        <v>478</v>
      </c>
      <c r="X79" s="184" t="s">
        <v>478</v>
      </c>
      <c r="Y79" s="184" t="s">
        <v>2836</v>
      </c>
      <c r="Z79" s="184" t="s">
        <v>478</v>
      </c>
      <c r="AA79" s="184" t="s">
        <v>478</v>
      </c>
      <c r="AB79" s="184" t="s">
        <v>2836</v>
      </c>
      <c r="AC79" s="184" t="s">
        <v>478</v>
      </c>
      <c r="AD79" s="184" t="s">
        <v>478</v>
      </c>
      <c r="AE79" s="184" t="s">
        <v>2836</v>
      </c>
      <c r="AF79" s="184" t="s">
        <v>478</v>
      </c>
      <c r="AG79" s="184" t="s">
        <v>478</v>
      </c>
      <c r="AH79" s="184" t="s">
        <v>2836</v>
      </c>
      <c r="AI79" s="184" t="s">
        <v>478</v>
      </c>
      <c r="AJ79" s="184" t="s">
        <v>478</v>
      </c>
      <c r="AK79" s="184" t="s">
        <v>2836</v>
      </c>
      <c r="AL79" s="184" t="s">
        <v>478</v>
      </c>
      <c r="AM79" s="184" t="s">
        <v>478</v>
      </c>
      <c r="AN79" s="184" t="s">
        <v>2836</v>
      </c>
      <c r="AO79" s="184" t="s">
        <v>478</v>
      </c>
      <c r="AP79" s="184" t="s">
        <v>478</v>
      </c>
      <c r="AQ79" s="184" t="s">
        <v>2836</v>
      </c>
      <c r="AR79" s="184" t="s">
        <v>478</v>
      </c>
      <c r="AS79" s="184" t="s">
        <v>478</v>
      </c>
      <c r="AT79" s="184" t="s">
        <v>2836</v>
      </c>
      <c r="AU79" s="184" t="s">
        <v>478</v>
      </c>
      <c r="AV79" s="184" t="s">
        <v>478</v>
      </c>
      <c r="AW79" s="184" t="s">
        <v>2836</v>
      </c>
      <c r="AX79" s="184" t="s">
        <v>478</v>
      </c>
      <c r="AY79" s="184" t="s">
        <v>478</v>
      </c>
      <c r="AZ79" s="184" t="s">
        <v>2836</v>
      </c>
      <c r="BA79" s="184" t="s">
        <v>478</v>
      </c>
      <c r="BB79" s="184" t="s">
        <v>478</v>
      </c>
      <c r="BC79" s="184" t="s">
        <v>2836</v>
      </c>
      <c r="BD79" s="184" t="s">
        <v>478</v>
      </c>
      <c r="BE79" s="184" t="s">
        <v>478</v>
      </c>
      <c r="BF79" s="184" t="s">
        <v>2836</v>
      </c>
      <c r="BG79" s="184" t="s">
        <v>478</v>
      </c>
      <c r="BH79" s="184" t="s">
        <v>478</v>
      </c>
      <c r="BI79" s="184" t="s">
        <v>2836</v>
      </c>
      <c r="BJ79" s="184" t="s">
        <v>478</v>
      </c>
      <c r="BK79" s="184" t="s">
        <v>478</v>
      </c>
      <c r="BL79" s="184" t="s">
        <v>2836</v>
      </c>
      <c r="BM79" s="184" t="s">
        <v>478</v>
      </c>
      <c r="BN79" s="184" t="s">
        <v>478</v>
      </c>
      <c r="BO79" s="184" t="s">
        <v>2836</v>
      </c>
      <c r="BP79" s="184" t="s">
        <v>478</v>
      </c>
      <c r="BQ79" s="184" t="s">
        <v>478</v>
      </c>
      <c r="BR79" s="184" t="s">
        <v>2836</v>
      </c>
      <c r="BS79" s="184" t="s">
        <v>478</v>
      </c>
      <c r="BT79" s="184" t="s">
        <v>478</v>
      </c>
      <c r="BU79" s="184" t="s">
        <v>2836</v>
      </c>
      <c r="BV79" s="184" t="s">
        <v>478</v>
      </c>
      <c r="BW79" s="184" t="s">
        <v>478</v>
      </c>
      <c r="BX79" s="184" t="s">
        <v>2836</v>
      </c>
      <c r="BY79" s="184" t="s">
        <v>478</v>
      </c>
      <c r="BZ79" s="184" t="s">
        <v>478</v>
      </c>
      <c r="CA79" s="184" t="s">
        <v>2836</v>
      </c>
      <c r="CB79" s="184" t="s">
        <v>478</v>
      </c>
      <c r="CC79" s="184" t="s">
        <v>478</v>
      </c>
      <c r="CD79" s="184" t="s">
        <v>2836</v>
      </c>
      <c r="CE79" s="184" t="s">
        <v>478</v>
      </c>
      <c r="CF79" s="184" t="s">
        <v>478</v>
      </c>
      <c r="CG79" s="184" t="s">
        <v>2836</v>
      </c>
      <c r="CH79" s="184" t="s">
        <v>478</v>
      </c>
      <c r="CI79" s="184" t="s">
        <v>478</v>
      </c>
      <c r="CJ79" s="184" t="s">
        <v>2836</v>
      </c>
      <c r="CK79" s="184" t="s">
        <v>478</v>
      </c>
      <c r="CL79" s="184" t="s">
        <v>478</v>
      </c>
      <c r="CM79" s="184" t="s">
        <v>2836</v>
      </c>
      <c r="CN79" s="184" t="s">
        <v>478</v>
      </c>
      <c r="CO79" s="184" t="s">
        <v>478</v>
      </c>
      <c r="CP79" s="184" t="s">
        <v>2836</v>
      </c>
      <c r="CQ79" s="184" t="s">
        <v>478</v>
      </c>
      <c r="CR79" s="184" t="s">
        <v>478</v>
      </c>
      <c r="CS79" s="184" t="s">
        <v>2836</v>
      </c>
      <c r="CT79" s="184" t="s">
        <v>478</v>
      </c>
      <c r="CU79" s="184" t="s">
        <v>478</v>
      </c>
      <c r="CV79" s="184" t="s">
        <v>2836</v>
      </c>
      <c r="CW79" s="184" t="s">
        <v>478</v>
      </c>
      <c r="CX79" s="184" t="s">
        <v>478</v>
      </c>
      <c r="CY79" s="184" t="s">
        <v>2836</v>
      </c>
      <c r="CZ79" s="184" t="s">
        <v>478</v>
      </c>
      <c r="DA79" s="184" t="s">
        <v>478</v>
      </c>
      <c r="DB79" s="184" t="s">
        <v>2836</v>
      </c>
      <c r="DC79" s="184" t="s">
        <v>478</v>
      </c>
      <c r="DD79" s="184" t="s">
        <v>478</v>
      </c>
      <c r="DE79" s="184" t="s">
        <v>2836</v>
      </c>
      <c r="DF79" s="184" t="s">
        <v>478</v>
      </c>
      <c r="DG79" s="184" t="s">
        <v>478</v>
      </c>
      <c r="DH79" s="184" t="s">
        <v>2836</v>
      </c>
      <c r="DI79" s="184" t="s">
        <v>478</v>
      </c>
      <c r="DJ79" s="184" t="s">
        <v>478</v>
      </c>
      <c r="DK79" s="184" t="s">
        <v>2836</v>
      </c>
      <c r="DL79" s="184" t="s">
        <v>478</v>
      </c>
      <c r="DM79" s="184" t="s">
        <v>478</v>
      </c>
      <c r="DN79" s="184" t="s">
        <v>2836</v>
      </c>
      <c r="DO79" s="184" t="s">
        <v>478</v>
      </c>
      <c r="DP79" s="184" t="s">
        <v>478</v>
      </c>
      <c r="DQ79" s="184" t="s">
        <v>2836</v>
      </c>
      <c r="DR79" s="184" t="s">
        <v>478</v>
      </c>
      <c r="DS79" s="184" t="s">
        <v>478</v>
      </c>
      <c r="DT79" s="184" t="s">
        <v>2836</v>
      </c>
      <c r="DU79" s="184" t="s">
        <v>478</v>
      </c>
      <c r="DV79" s="184" t="s">
        <v>478</v>
      </c>
      <c r="DW79" s="184" t="s">
        <v>2836</v>
      </c>
      <c r="DX79" s="184" t="s">
        <v>478</v>
      </c>
      <c r="DY79" s="184" t="s">
        <v>478</v>
      </c>
      <c r="DZ79" s="184" t="s">
        <v>2836</v>
      </c>
      <c r="EA79" s="184" t="s">
        <v>478</v>
      </c>
      <c r="EB79" s="184" t="s">
        <v>478</v>
      </c>
      <c r="EC79" s="184" t="s">
        <v>2836</v>
      </c>
      <c r="ED79" s="184" t="s">
        <v>478</v>
      </c>
      <c r="EE79" s="184" t="s">
        <v>478</v>
      </c>
      <c r="EF79" s="184" t="s">
        <v>2836</v>
      </c>
      <c r="EG79" s="184" t="s">
        <v>478</v>
      </c>
      <c r="EH79" s="184" t="s">
        <v>478</v>
      </c>
      <c r="EI79" s="184" t="s">
        <v>2836</v>
      </c>
      <c r="EJ79" s="184" t="s">
        <v>478</v>
      </c>
      <c r="EK79" s="184" t="s">
        <v>478</v>
      </c>
      <c r="EL79" s="184" t="s">
        <v>2836</v>
      </c>
      <c r="EM79" s="184" t="s">
        <v>478</v>
      </c>
      <c r="EN79" s="184" t="s">
        <v>478</v>
      </c>
      <c r="EO79" s="184" t="s">
        <v>2836</v>
      </c>
      <c r="EP79" s="184" t="s">
        <v>478</v>
      </c>
      <c r="EQ79" s="184" t="s">
        <v>478</v>
      </c>
      <c r="ER79" s="184" t="s">
        <v>2836</v>
      </c>
      <c r="ES79" s="184" t="s">
        <v>478</v>
      </c>
      <c r="ET79" s="184" t="s">
        <v>478</v>
      </c>
    </row>
    <row r="80" spans="1:150" x14ac:dyDescent="0.3">
      <c r="A80" s="1"/>
      <c r="B80" s="183" t="s">
        <v>3503</v>
      </c>
      <c r="C80" s="183" t="s">
        <v>71</v>
      </c>
      <c r="D80" s="183" t="s">
        <v>72</v>
      </c>
      <c r="E80" s="183" t="s">
        <v>3504</v>
      </c>
      <c r="F80" s="183" t="s">
        <v>3505</v>
      </c>
      <c r="G80" s="184" t="s">
        <v>2836</v>
      </c>
      <c r="H80" s="184" t="s">
        <v>2720</v>
      </c>
      <c r="I80" s="184" t="s">
        <v>2720</v>
      </c>
      <c r="J80" s="184" t="s">
        <v>2836</v>
      </c>
      <c r="K80" s="184" t="s">
        <v>2720</v>
      </c>
      <c r="L80" s="184" t="s">
        <v>2720</v>
      </c>
      <c r="M80" s="184" t="s">
        <v>2836</v>
      </c>
      <c r="N80" s="184" t="s">
        <v>2720</v>
      </c>
      <c r="O80" s="184" t="s">
        <v>2720</v>
      </c>
      <c r="P80" s="184" t="s">
        <v>2836</v>
      </c>
      <c r="Q80" s="184" t="s">
        <v>2720</v>
      </c>
      <c r="R80" s="184" t="s">
        <v>2720</v>
      </c>
      <c r="S80" s="184" t="s">
        <v>2836</v>
      </c>
      <c r="T80" s="184" t="s">
        <v>2720</v>
      </c>
      <c r="U80" s="184" t="s">
        <v>2720</v>
      </c>
      <c r="V80" s="184" t="s">
        <v>2836</v>
      </c>
      <c r="W80" s="184" t="s">
        <v>2720</v>
      </c>
      <c r="X80" s="184" t="s">
        <v>3495</v>
      </c>
      <c r="Y80" s="184" t="s">
        <v>2836</v>
      </c>
      <c r="Z80" s="184" t="s">
        <v>2720</v>
      </c>
      <c r="AA80" s="184" t="s">
        <v>2720</v>
      </c>
      <c r="AB80" s="184" t="s">
        <v>2836</v>
      </c>
      <c r="AC80" s="184" t="s">
        <v>2720</v>
      </c>
      <c r="AD80" s="184" t="s">
        <v>2720</v>
      </c>
      <c r="AE80" s="184" t="s">
        <v>2836</v>
      </c>
      <c r="AF80" s="184" t="s">
        <v>2720</v>
      </c>
      <c r="AG80" s="184" t="s">
        <v>2720</v>
      </c>
      <c r="AH80" s="184" t="s">
        <v>2836</v>
      </c>
      <c r="AI80" s="184" t="s">
        <v>2720</v>
      </c>
      <c r="AJ80" s="184" t="s">
        <v>2720</v>
      </c>
      <c r="AK80" s="184" t="s">
        <v>2836</v>
      </c>
      <c r="AL80" s="184" t="s">
        <v>2720</v>
      </c>
      <c r="AM80" s="184" t="s">
        <v>2720</v>
      </c>
      <c r="AN80" s="184" t="s">
        <v>2836</v>
      </c>
      <c r="AO80" s="184" t="s">
        <v>2720</v>
      </c>
      <c r="AP80" s="184" t="s">
        <v>3496</v>
      </c>
      <c r="AQ80" s="184" t="s">
        <v>2836</v>
      </c>
      <c r="AR80" s="184" t="s">
        <v>2720</v>
      </c>
      <c r="AS80" s="184" t="s">
        <v>2720</v>
      </c>
      <c r="AT80" s="184" t="s">
        <v>2836</v>
      </c>
      <c r="AU80" s="184" t="s">
        <v>2720</v>
      </c>
      <c r="AV80" s="184" t="s">
        <v>2720</v>
      </c>
      <c r="AW80" s="184" t="s">
        <v>2836</v>
      </c>
      <c r="AX80" s="184" t="s">
        <v>2720</v>
      </c>
      <c r="AY80" s="184" t="s">
        <v>3495</v>
      </c>
      <c r="AZ80" s="184" t="s">
        <v>2836</v>
      </c>
      <c r="BA80" s="184" t="s">
        <v>2720</v>
      </c>
      <c r="BB80" s="184" t="s">
        <v>2720</v>
      </c>
      <c r="BC80" s="184" t="s">
        <v>2836</v>
      </c>
      <c r="BD80" s="184" t="s">
        <v>2720</v>
      </c>
      <c r="BE80" s="184" t="s">
        <v>2720</v>
      </c>
      <c r="BF80" s="184" t="s">
        <v>2836</v>
      </c>
      <c r="BG80" s="184" t="s">
        <v>2720</v>
      </c>
      <c r="BH80" s="184" t="s">
        <v>2720</v>
      </c>
      <c r="BI80" s="184" t="s">
        <v>2836</v>
      </c>
      <c r="BJ80" s="184" t="s">
        <v>2720</v>
      </c>
      <c r="BK80" s="184" t="s">
        <v>2720</v>
      </c>
      <c r="BL80" s="184" t="s">
        <v>2836</v>
      </c>
      <c r="BM80" s="184" t="s">
        <v>2720</v>
      </c>
      <c r="BN80" s="184" t="s">
        <v>2720</v>
      </c>
      <c r="BO80" s="184" t="s">
        <v>2836</v>
      </c>
      <c r="BP80" s="184" t="s">
        <v>2720</v>
      </c>
      <c r="BQ80" s="184" t="s">
        <v>2720</v>
      </c>
      <c r="BR80" s="184" t="s">
        <v>2836</v>
      </c>
      <c r="BS80" s="184" t="s">
        <v>2720</v>
      </c>
      <c r="BT80" s="184" t="s">
        <v>2720</v>
      </c>
      <c r="BU80" s="184" t="s">
        <v>2836</v>
      </c>
      <c r="BV80" s="184" t="s">
        <v>2720</v>
      </c>
      <c r="BW80" s="184" t="s">
        <v>2720</v>
      </c>
      <c r="BX80" s="184" t="s">
        <v>2836</v>
      </c>
      <c r="BY80" s="184" t="s">
        <v>2720</v>
      </c>
      <c r="BZ80" s="184" t="s">
        <v>2720</v>
      </c>
      <c r="CA80" s="184" t="s">
        <v>2836</v>
      </c>
      <c r="CB80" s="184" t="s">
        <v>2720</v>
      </c>
      <c r="CC80" s="184" t="s">
        <v>2720</v>
      </c>
      <c r="CD80" s="184" t="s">
        <v>2836</v>
      </c>
      <c r="CE80" s="184" t="s">
        <v>3454</v>
      </c>
      <c r="CF80" s="184" t="s">
        <v>3454</v>
      </c>
      <c r="CG80" s="184" t="s">
        <v>2836</v>
      </c>
      <c r="CH80" s="184" t="s">
        <v>3454</v>
      </c>
      <c r="CI80" s="184" t="s">
        <v>3454</v>
      </c>
      <c r="CJ80" s="184" t="s">
        <v>2836</v>
      </c>
      <c r="CK80" s="184" t="s">
        <v>2720</v>
      </c>
      <c r="CL80" s="184" t="s">
        <v>2720</v>
      </c>
      <c r="CM80" s="184" t="s">
        <v>2836</v>
      </c>
      <c r="CN80" s="184" t="s">
        <v>2720</v>
      </c>
      <c r="CO80" s="184" t="s">
        <v>2720</v>
      </c>
      <c r="CP80" s="184" t="s">
        <v>2836</v>
      </c>
      <c r="CQ80" s="184" t="s">
        <v>2720</v>
      </c>
      <c r="CR80" s="184" t="s">
        <v>2720</v>
      </c>
      <c r="CS80" s="184" t="s">
        <v>2836</v>
      </c>
      <c r="CT80" s="184" t="s">
        <v>2720</v>
      </c>
      <c r="CU80" s="184" t="s">
        <v>2720</v>
      </c>
      <c r="CV80" s="184" t="s">
        <v>2836</v>
      </c>
      <c r="CW80" s="184" t="s">
        <v>2720</v>
      </c>
      <c r="CX80" s="184" t="s">
        <v>2720</v>
      </c>
      <c r="CY80" s="184" t="s">
        <v>2836</v>
      </c>
      <c r="CZ80" s="184" t="s">
        <v>2720</v>
      </c>
      <c r="DA80" s="184" t="s">
        <v>2720</v>
      </c>
      <c r="DB80" s="184" t="s">
        <v>2836</v>
      </c>
      <c r="DC80" s="184" t="s">
        <v>2720</v>
      </c>
      <c r="DD80" s="184" t="s">
        <v>2720</v>
      </c>
      <c r="DE80" s="184" t="s">
        <v>2836</v>
      </c>
      <c r="DF80" s="184" t="s">
        <v>2720</v>
      </c>
      <c r="DG80" s="184" t="s">
        <v>2720</v>
      </c>
      <c r="DH80" s="184" t="s">
        <v>2836</v>
      </c>
      <c r="DI80" s="184" t="s">
        <v>2720</v>
      </c>
      <c r="DJ80" s="184" t="s">
        <v>2720</v>
      </c>
      <c r="DK80" s="184" t="s">
        <v>2836</v>
      </c>
      <c r="DL80" s="184" t="s">
        <v>2720</v>
      </c>
      <c r="DM80" s="184" t="s">
        <v>2720</v>
      </c>
      <c r="DN80" s="184" t="s">
        <v>2836</v>
      </c>
      <c r="DO80" s="184" t="s">
        <v>2720</v>
      </c>
      <c r="DP80" s="184" t="s">
        <v>2720</v>
      </c>
      <c r="DQ80" s="184" t="s">
        <v>2836</v>
      </c>
      <c r="DR80" s="184" t="s">
        <v>2720</v>
      </c>
      <c r="DS80" s="184" t="s">
        <v>2720</v>
      </c>
      <c r="DT80" s="184" t="s">
        <v>2836</v>
      </c>
      <c r="DU80" s="184" t="s">
        <v>2720</v>
      </c>
      <c r="DV80" s="184" t="s">
        <v>2720</v>
      </c>
      <c r="DW80" s="184" t="s">
        <v>2836</v>
      </c>
      <c r="DX80" s="184" t="s">
        <v>2720</v>
      </c>
      <c r="DY80" s="184" t="s">
        <v>2720</v>
      </c>
      <c r="DZ80" s="184" t="s">
        <v>2836</v>
      </c>
      <c r="EA80" s="184" t="s">
        <v>2720</v>
      </c>
      <c r="EB80" s="184" t="s">
        <v>2720</v>
      </c>
      <c r="EC80" s="184" t="s">
        <v>2836</v>
      </c>
      <c r="ED80" s="184" t="s">
        <v>2720</v>
      </c>
      <c r="EE80" s="184" t="s">
        <v>2720</v>
      </c>
      <c r="EF80" s="184" t="s">
        <v>2836</v>
      </c>
      <c r="EG80" s="184" t="s">
        <v>2720</v>
      </c>
      <c r="EH80" s="184" t="s">
        <v>2720</v>
      </c>
      <c r="EI80" s="184" t="s">
        <v>2836</v>
      </c>
      <c r="EJ80" s="184" t="s">
        <v>2720</v>
      </c>
      <c r="EK80" s="184" t="s">
        <v>2720</v>
      </c>
      <c r="EL80" s="184" t="s">
        <v>2836</v>
      </c>
      <c r="EM80" s="184" t="s">
        <v>2720</v>
      </c>
      <c r="EN80" s="184" t="s">
        <v>2720</v>
      </c>
      <c r="EO80" s="184" t="s">
        <v>2836</v>
      </c>
      <c r="EP80" s="184" t="s">
        <v>2720</v>
      </c>
      <c r="EQ80" s="184" t="s">
        <v>2720</v>
      </c>
      <c r="ER80" s="184" t="s">
        <v>2836</v>
      </c>
      <c r="ES80" s="184" t="s">
        <v>2720</v>
      </c>
      <c r="ET80" s="184" t="s">
        <v>2720</v>
      </c>
    </row>
    <row r="81" spans="1:150" x14ac:dyDescent="0.3">
      <c r="A81" s="1"/>
      <c r="B81" s="182" t="s">
        <v>3506</v>
      </c>
      <c r="C81" s="182" t="s">
        <v>23</v>
      </c>
      <c r="D81" s="182" t="s">
        <v>114</v>
      </c>
      <c r="E81" s="182" t="s">
        <v>3507</v>
      </c>
      <c r="F81" s="182" t="s">
        <v>3508</v>
      </c>
      <c r="G81" s="182" t="s">
        <v>2836</v>
      </c>
      <c r="H81" s="182" t="s">
        <v>2720</v>
      </c>
      <c r="I81" s="182" t="s">
        <v>2720</v>
      </c>
      <c r="J81" s="182" t="s">
        <v>2836</v>
      </c>
      <c r="K81" s="182" t="s">
        <v>2720</v>
      </c>
      <c r="L81" s="182" t="s">
        <v>2720</v>
      </c>
      <c r="M81" s="182" t="s">
        <v>2836</v>
      </c>
      <c r="N81" s="182" t="s">
        <v>2720</v>
      </c>
      <c r="O81" s="182" t="s">
        <v>2720</v>
      </c>
      <c r="P81" s="182" t="s">
        <v>2836</v>
      </c>
      <c r="Q81" s="182" t="s">
        <v>2720</v>
      </c>
      <c r="R81" s="182" t="s">
        <v>2720</v>
      </c>
      <c r="S81" s="182" t="s">
        <v>2836</v>
      </c>
      <c r="T81" s="182" t="s">
        <v>2720</v>
      </c>
      <c r="U81" s="182" t="s">
        <v>2720</v>
      </c>
      <c r="V81" s="182" t="s">
        <v>2836</v>
      </c>
      <c r="W81" s="182" t="s">
        <v>2720</v>
      </c>
      <c r="X81" s="182" t="s">
        <v>2720</v>
      </c>
      <c r="Y81" s="182" t="s">
        <v>2836</v>
      </c>
      <c r="Z81" s="182" t="s">
        <v>2720</v>
      </c>
      <c r="AA81" s="182" t="s">
        <v>2720</v>
      </c>
      <c r="AB81" s="182" t="s">
        <v>2836</v>
      </c>
      <c r="AC81" s="182" t="s">
        <v>2720</v>
      </c>
      <c r="AD81" s="182" t="s">
        <v>2720</v>
      </c>
      <c r="AE81" s="182" t="s">
        <v>2836</v>
      </c>
      <c r="AF81" s="182" t="s">
        <v>2720</v>
      </c>
      <c r="AG81" s="182" t="s">
        <v>2720</v>
      </c>
      <c r="AH81" s="182" t="s">
        <v>2836</v>
      </c>
      <c r="AI81" s="182" t="s">
        <v>2720</v>
      </c>
      <c r="AJ81" s="182" t="s">
        <v>2720</v>
      </c>
      <c r="AK81" s="182" t="s">
        <v>2836</v>
      </c>
      <c r="AL81" s="182" t="s">
        <v>2720</v>
      </c>
      <c r="AM81" s="182" t="s">
        <v>2720</v>
      </c>
      <c r="AN81" s="182" t="s">
        <v>2836</v>
      </c>
      <c r="AO81" s="182" t="s">
        <v>2720</v>
      </c>
      <c r="AP81" s="182" t="s">
        <v>2720</v>
      </c>
      <c r="AQ81" s="182" t="s">
        <v>2836</v>
      </c>
      <c r="AR81" s="182" t="s">
        <v>2720</v>
      </c>
      <c r="AS81" s="182" t="s">
        <v>2720</v>
      </c>
      <c r="AT81" s="182" t="s">
        <v>2836</v>
      </c>
      <c r="AU81" s="182" t="s">
        <v>2720</v>
      </c>
      <c r="AV81" s="182" t="s">
        <v>2720</v>
      </c>
      <c r="AW81" s="182" t="s">
        <v>2836</v>
      </c>
      <c r="AX81" s="182" t="s">
        <v>2720</v>
      </c>
      <c r="AY81" s="182" t="s">
        <v>2720</v>
      </c>
      <c r="AZ81" s="182" t="s">
        <v>2836</v>
      </c>
      <c r="BA81" s="182" t="s">
        <v>2720</v>
      </c>
      <c r="BB81" s="182" t="s">
        <v>2720</v>
      </c>
      <c r="BC81" s="182" t="s">
        <v>2836</v>
      </c>
      <c r="BD81" s="182" t="s">
        <v>2720</v>
      </c>
      <c r="BE81" s="182" t="s">
        <v>2720</v>
      </c>
      <c r="BF81" s="182" t="s">
        <v>2836</v>
      </c>
      <c r="BG81" s="182" t="s">
        <v>2720</v>
      </c>
      <c r="BH81" s="182" t="s">
        <v>2720</v>
      </c>
      <c r="BI81" s="182" t="s">
        <v>2836</v>
      </c>
      <c r="BJ81" s="182" t="s">
        <v>2720</v>
      </c>
      <c r="BK81" s="182" t="s">
        <v>2720</v>
      </c>
      <c r="BL81" s="182" t="s">
        <v>2836</v>
      </c>
      <c r="BM81" s="182" t="s">
        <v>2720</v>
      </c>
      <c r="BN81" s="182" t="s">
        <v>2720</v>
      </c>
      <c r="BO81" s="182" t="s">
        <v>2836</v>
      </c>
      <c r="BP81" s="182" t="s">
        <v>2720</v>
      </c>
      <c r="BQ81" s="182" t="s">
        <v>2720</v>
      </c>
      <c r="BR81" s="182" t="s">
        <v>2836</v>
      </c>
      <c r="BS81" s="182" t="s">
        <v>2720</v>
      </c>
      <c r="BT81" s="182" t="s">
        <v>2720</v>
      </c>
      <c r="BU81" s="182" t="s">
        <v>2836</v>
      </c>
      <c r="BV81" s="182" t="s">
        <v>2720</v>
      </c>
      <c r="BW81" s="182" t="s">
        <v>2720</v>
      </c>
      <c r="BX81" s="182" t="s">
        <v>2836</v>
      </c>
      <c r="BY81" s="182" t="s">
        <v>2720</v>
      </c>
      <c r="BZ81" s="182" t="s">
        <v>2720</v>
      </c>
      <c r="CA81" s="182" t="s">
        <v>2836</v>
      </c>
      <c r="CB81" s="182" t="s">
        <v>2720</v>
      </c>
      <c r="CC81" s="182" t="s">
        <v>2720</v>
      </c>
      <c r="CD81" s="182" t="s">
        <v>2836</v>
      </c>
      <c r="CE81" s="182" t="s">
        <v>2720</v>
      </c>
      <c r="CF81" s="182" t="s">
        <v>2720</v>
      </c>
      <c r="CG81" s="182" t="s">
        <v>2836</v>
      </c>
      <c r="CH81" s="182" t="s">
        <v>2720</v>
      </c>
      <c r="CI81" s="182" t="s">
        <v>2720</v>
      </c>
      <c r="CJ81" s="182" t="s">
        <v>2836</v>
      </c>
      <c r="CK81" s="182" t="s">
        <v>2720</v>
      </c>
      <c r="CL81" s="182" t="s">
        <v>2720</v>
      </c>
      <c r="CM81" s="182" t="s">
        <v>2836</v>
      </c>
      <c r="CN81" s="182" t="s">
        <v>2720</v>
      </c>
      <c r="CO81" s="182" t="s">
        <v>2720</v>
      </c>
      <c r="CP81" s="182" t="s">
        <v>2836</v>
      </c>
      <c r="CQ81" s="182" t="s">
        <v>2720</v>
      </c>
      <c r="CR81" s="182" t="s">
        <v>2720</v>
      </c>
      <c r="CS81" s="182" t="s">
        <v>2836</v>
      </c>
      <c r="CT81" s="182" t="s">
        <v>2720</v>
      </c>
      <c r="CU81" s="182" t="s">
        <v>2720</v>
      </c>
      <c r="CV81" s="182" t="s">
        <v>2836</v>
      </c>
      <c r="CW81" s="182" t="s">
        <v>2720</v>
      </c>
      <c r="CX81" s="182" t="s">
        <v>2720</v>
      </c>
      <c r="CY81" s="182" t="s">
        <v>2836</v>
      </c>
      <c r="CZ81" s="182" t="s">
        <v>2720</v>
      </c>
      <c r="DA81" s="182" t="s">
        <v>2720</v>
      </c>
      <c r="DB81" s="182" t="s">
        <v>2836</v>
      </c>
      <c r="DC81" s="182" t="s">
        <v>2720</v>
      </c>
      <c r="DD81" s="182" t="s">
        <v>2720</v>
      </c>
      <c r="DE81" s="182" t="s">
        <v>2836</v>
      </c>
      <c r="DF81" s="182" t="s">
        <v>2720</v>
      </c>
      <c r="DG81" s="182" t="s">
        <v>2720</v>
      </c>
      <c r="DH81" s="182" t="s">
        <v>2836</v>
      </c>
      <c r="DI81" s="182" t="s">
        <v>2720</v>
      </c>
      <c r="DJ81" s="182" t="s">
        <v>2720</v>
      </c>
      <c r="DK81" s="182" t="s">
        <v>2836</v>
      </c>
      <c r="DL81" s="182" t="s">
        <v>2720</v>
      </c>
      <c r="DM81" s="182" t="s">
        <v>2720</v>
      </c>
      <c r="DN81" s="182" t="s">
        <v>2836</v>
      </c>
      <c r="DO81" s="182" t="s">
        <v>2720</v>
      </c>
      <c r="DP81" s="182" t="s">
        <v>2720</v>
      </c>
      <c r="DQ81" s="182" t="s">
        <v>2836</v>
      </c>
      <c r="DR81" s="182" t="s">
        <v>2720</v>
      </c>
      <c r="DS81" s="182" t="s">
        <v>2720</v>
      </c>
      <c r="DT81" s="182" t="s">
        <v>2836</v>
      </c>
      <c r="DU81" s="182" t="s">
        <v>2720</v>
      </c>
      <c r="DV81" s="182" t="s">
        <v>2720</v>
      </c>
      <c r="DW81" s="182" t="s">
        <v>2836</v>
      </c>
      <c r="DX81" s="182" t="s">
        <v>2720</v>
      </c>
      <c r="DY81" s="182" t="s">
        <v>2720</v>
      </c>
      <c r="DZ81" s="182" t="s">
        <v>2836</v>
      </c>
      <c r="EA81" s="182" t="s">
        <v>2720</v>
      </c>
      <c r="EB81" s="182" t="s">
        <v>2720</v>
      </c>
      <c r="EC81" s="182" t="s">
        <v>2836</v>
      </c>
      <c r="ED81" s="182" t="s">
        <v>2720</v>
      </c>
      <c r="EE81" s="182" t="s">
        <v>2720</v>
      </c>
      <c r="EF81" s="182" t="s">
        <v>2836</v>
      </c>
      <c r="EG81" s="182" t="s">
        <v>2720</v>
      </c>
      <c r="EH81" s="182" t="s">
        <v>2720</v>
      </c>
      <c r="EI81" s="182" t="s">
        <v>2836</v>
      </c>
      <c r="EJ81" s="182" t="s">
        <v>2720</v>
      </c>
      <c r="EK81" s="182" t="s">
        <v>2720</v>
      </c>
      <c r="EL81" s="182" t="s">
        <v>2836</v>
      </c>
      <c r="EM81" s="182" t="s">
        <v>2720</v>
      </c>
      <c r="EN81" s="182" t="s">
        <v>2720</v>
      </c>
      <c r="EO81" s="182" t="s">
        <v>2836</v>
      </c>
      <c r="EP81" s="182" t="s">
        <v>2720</v>
      </c>
      <c r="EQ81" s="182" t="s">
        <v>2720</v>
      </c>
      <c r="ER81" s="182" t="s">
        <v>2836</v>
      </c>
      <c r="ES81" s="182" t="s">
        <v>2720</v>
      </c>
      <c r="ET81" s="182" t="s">
        <v>2720</v>
      </c>
    </row>
    <row r="82" spans="1:150" x14ac:dyDescent="0.3">
      <c r="A82" s="1"/>
      <c r="B82" s="183" t="s">
        <v>3509</v>
      </c>
      <c r="C82" s="183" t="s">
        <v>23</v>
      </c>
      <c r="D82" s="183" t="s">
        <v>114</v>
      </c>
      <c r="E82" s="183" t="s">
        <v>3510</v>
      </c>
      <c r="F82" s="183" t="s">
        <v>3511</v>
      </c>
      <c r="G82" s="184" t="s">
        <v>2836</v>
      </c>
      <c r="H82" s="184" t="s">
        <v>478</v>
      </c>
      <c r="I82" s="184" t="s">
        <v>478</v>
      </c>
      <c r="J82" s="184" t="s">
        <v>2836</v>
      </c>
      <c r="K82" s="184" t="s">
        <v>478</v>
      </c>
      <c r="L82" s="184" t="s">
        <v>478</v>
      </c>
      <c r="M82" s="184" t="s">
        <v>2836</v>
      </c>
      <c r="N82" s="184" t="s">
        <v>478</v>
      </c>
      <c r="O82" s="184" t="s">
        <v>478</v>
      </c>
      <c r="P82" s="184" t="s">
        <v>2836</v>
      </c>
      <c r="Q82" s="184" t="s">
        <v>478</v>
      </c>
      <c r="R82" s="184" t="s">
        <v>478</v>
      </c>
      <c r="S82" s="184" t="s">
        <v>2836</v>
      </c>
      <c r="T82" s="184" t="s">
        <v>478</v>
      </c>
      <c r="U82" s="184" t="s">
        <v>478</v>
      </c>
      <c r="V82" s="184" t="s">
        <v>2836</v>
      </c>
      <c r="W82" s="184" t="s">
        <v>478</v>
      </c>
      <c r="X82" s="184" t="s">
        <v>478</v>
      </c>
      <c r="Y82" s="184" t="s">
        <v>2836</v>
      </c>
      <c r="Z82" s="184" t="s">
        <v>478</v>
      </c>
      <c r="AA82" s="184" t="s">
        <v>478</v>
      </c>
      <c r="AB82" s="184" t="s">
        <v>2836</v>
      </c>
      <c r="AC82" s="184" t="s">
        <v>478</v>
      </c>
      <c r="AD82" s="184" t="s">
        <v>478</v>
      </c>
      <c r="AE82" s="184" t="s">
        <v>2836</v>
      </c>
      <c r="AF82" s="184" t="s">
        <v>478</v>
      </c>
      <c r="AG82" s="184" t="s">
        <v>478</v>
      </c>
      <c r="AH82" s="184" t="s">
        <v>2836</v>
      </c>
      <c r="AI82" s="184" t="s">
        <v>478</v>
      </c>
      <c r="AJ82" s="184" t="s">
        <v>478</v>
      </c>
      <c r="AK82" s="184" t="s">
        <v>2836</v>
      </c>
      <c r="AL82" s="184" t="s">
        <v>478</v>
      </c>
      <c r="AM82" s="184" t="s">
        <v>478</v>
      </c>
      <c r="AN82" s="184" t="s">
        <v>2836</v>
      </c>
      <c r="AO82" s="184" t="s">
        <v>478</v>
      </c>
      <c r="AP82" s="184" t="s">
        <v>478</v>
      </c>
      <c r="AQ82" s="184" t="s">
        <v>2836</v>
      </c>
      <c r="AR82" s="184" t="s">
        <v>478</v>
      </c>
      <c r="AS82" s="184" t="s">
        <v>478</v>
      </c>
      <c r="AT82" s="184" t="s">
        <v>2836</v>
      </c>
      <c r="AU82" s="184" t="s">
        <v>478</v>
      </c>
      <c r="AV82" s="184" t="s">
        <v>478</v>
      </c>
      <c r="AW82" s="184" t="s">
        <v>2836</v>
      </c>
      <c r="AX82" s="184" t="s">
        <v>478</v>
      </c>
      <c r="AY82" s="184" t="s">
        <v>478</v>
      </c>
      <c r="AZ82" s="184" t="s">
        <v>2836</v>
      </c>
      <c r="BA82" s="184" t="s">
        <v>478</v>
      </c>
      <c r="BB82" s="184" t="s">
        <v>478</v>
      </c>
      <c r="BC82" s="184" t="s">
        <v>2836</v>
      </c>
      <c r="BD82" s="184" t="s">
        <v>478</v>
      </c>
      <c r="BE82" s="184" t="s">
        <v>478</v>
      </c>
      <c r="BF82" s="184" t="s">
        <v>2836</v>
      </c>
      <c r="BG82" s="184" t="s">
        <v>478</v>
      </c>
      <c r="BH82" s="184" t="s">
        <v>478</v>
      </c>
      <c r="BI82" s="184" t="s">
        <v>2836</v>
      </c>
      <c r="BJ82" s="184" t="s">
        <v>478</v>
      </c>
      <c r="BK82" s="184" t="s">
        <v>478</v>
      </c>
      <c r="BL82" s="184" t="s">
        <v>2836</v>
      </c>
      <c r="BM82" s="184" t="s">
        <v>478</v>
      </c>
      <c r="BN82" s="184" t="s">
        <v>478</v>
      </c>
      <c r="BO82" s="184" t="s">
        <v>2836</v>
      </c>
      <c r="BP82" s="184" t="s">
        <v>478</v>
      </c>
      <c r="BQ82" s="184" t="s">
        <v>478</v>
      </c>
      <c r="BR82" s="184" t="s">
        <v>2836</v>
      </c>
      <c r="BS82" s="184" t="s">
        <v>478</v>
      </c>
      <c r="BT82" s="184" t="s">
        <v>478</v>
      </c>
      <c r="BU82" s="184" t="s">
        <v>2836</v>
      </c>
      <c r="BV82" s="184" t="s">
        <v>478</v>
      </c>
      <c r="BW82" s="184" t="s">
        <v>478</v>
      </c>
      <c r="BX82" s="184" t="s">
        <v>2836</v>
      </c>
      <c r="BY82" s="184" t="s">
        <v>478</v>
      </c>
      <c r="BZ82" s="184" t="s">
        <v>478</v>
      </c>
      <c r="CA82" s="184" t="s">
        <v>2836</v>
      </c>
      <c r="CB82" s="184" t="s">
        <v>478</v>
      </c>
      <c r="CC82" s="184" t="s">
        <v>478</v>
      </c>
      <c r="CD82" s="184" t="s">
        <v>2836</v>
      </c>
      <c r="CE82" s="184" t="s">
        <v>478</v>
      </c>
      <c r="CF82" s="184" t="s">
        <v>478</v>
      </c>
      <c r="CG82" s="184" t="s">
        <v>2836</v>
      </c>
      <c r="CH82" s="184" t="s">
        <v>478</v>
      </c>
      <c r="CI82" s="184" t="s">
        <v>478</v>
      </c>
      <c r="CJ82" s="184" t="s">
        <v>2836</v>
      </c>
      <c r="CK82" s="184" t="s">
        <v>478</v>
      </c>
      <c r="CL82" s="184" t="s">
        <v>478</v>
      </c>
      <c r="CM82" s="184" t="s">
        <v>2836</v>
      </c>
      <c r="CN82" s="184" t="s">
        <v>478</v>
      </c>
      <c r="CO82" s="184" t="s">
        <v>478</v>
      </c>
      <c r="CP82" s="184" t="s">
        <v>2836</v>
      </c>
      <c r="CQ82" s="184" t="s">
        <v>478</v>
      </c>
      <c r="CR82" s="184" t="s">
        <v>478</v>
      </c>
      <c r="CS82" s="184" t="s">
        <v>2836</v>
      </c>
      <c r="CT82" s="184" t="s">
        <v>478</v>
      </c>
      <c r="CU82" s="184" t="s">
        <v>478</v>
      </c>
      <c r="CV82" s="184" t="s">
        <v>2836</v>
      </c>
      <c r="CW82" s="184" t="s">
        <v>478</v>
      </c>
      <c r="CX82" s="184" t="s">
        <v>478</v>
      </c>
      <c r="CY82" s="184" t="s">
        <v>2836</v>
      </c>
      <c r="CZ82" s="184" t="s">
        <v>478</v>
      </c>
      <c r="DA82" s="184" t="s">
        <v>478</v>
      </c>
      <c r="DB82" s="184" t="s">
        <v>2836</v>
      </c>
      <c r="DC82" s="184" t="s">
        <v>478</v>
      </c>
      <c r="DD82" s="184" t="s">
        <v>478</v>
      </c>
      <c r="DE82" s="184" t="s">
        <v>2836</v>
      </c>
      <c r="DF82" s="184" t="s">
        <v>478</v>
      </c>
      <c r="DG82" s="184" t="s">
        <v>478</v>
      </c>
      <c r="DH82" s="184" t="s">
        <v>2836</v>
      </c>
      <c r="DI82" s="184" t="s">
        <v>478</v>
      </c>
      <c r="DJ82" s="184" t="s">
        <v>478</v>
      </c>
      <c r="DK82" s="184" t="s">
        <v>2836</v>
      </c>
      <c r="DL82" s="184" t="s">
        <v>478</v>
      </c>
      <c r="DM82" s="184" t="s">
        <v>478</v>
      </c>
      <c r="DN82" s="184" t="s">
        <v>2836</v>
      </c>
      <c r="DO82" s="184" t="s">
        <v>478</v>
      </c>
      <c r="DP82" s="184" t="s">
        <v>478</v>
      </c>
      <c r="DQ82" s="184" t="s">
        <v>2836</v>
      </c>
      <c r="DR82" s="184" t="s">
        <v>478</v>
      </c>
      <c r="DS82" s="184" t="s">
        <v>478</v>
      </c>
      <c r="DT82" s="184" t="s">
        <v>2836</v>
      </c>
      <c r="DU82" s="184" t="s">
        <v>478</v>
      </c>
      <c r="DV82" s="184" t="s">
        <v>478</v>
      </c>
      <c r="DW82" s="184" t="s">
        <v>2836</v>
      </c>
      <c r="DX82" s="184" t="s">
        <v>478</v>
      </c>
      <c r="DY82" s="184" t="s">
        <v>478</v>
      </c>
      <c r="DZ82" s="184" t="s">
        <v>2836</v>
      </c>
      <c r="EA82" s="184" t="s">
        <v>478</v>
      </c>
      <c r="EB82" s="184" t="s">
        <v>478</v>
      </c>
      <c r="EC82" s="184" t="s">
        <v>2836</v>
      </c>
      <c r="ED82" s="184" t="s">
        <v>478</v>
      </c>
      <c r="EE82" s="184" t="s">
        <v>478</v>
      </c>
      <c r="EF82" s="184" t="s">
        <v>2836</v>
      </c>
      <c r="EG82" s="184" t="s">
        <v>478</v>
      </c>
      <c r="EH82" s="184" t="s">
        <v>478</v>
      </c>
      <c r="EI82" s="184" t="s">
        <v>2836</v>
      </c>
      <c r="EJ82" s="184" t="s">
        <v>478</v>
      </c>
      <c r="EK82" s="184" t="s">
        <v>478</v>
      </c>
      <c r="EL82" s="184" t="s">
        <v>2836</v>
      </c>
      <c r="EM82" s="184" t="s">
        <v>478</v>
      </c>
      <c r="EN82" s="184" t="s">
        <v>478</v>
      </c>
      <c r="EO82" s="184" t="s">
        <v>2836</v>
      </c>
      <c r="EP82" s="184" t="s">
        <v>478</v>
      </c>
      <c r="EQ82" s="184" t="s">
        <v>478</v>
      </c>
      <c r="ER82" s="184" t="s">
        <v>2836</v>
      </c>
      <c r="ES82" s="184" t="s">
        <v>478</v>
      </c>
      <c r="ET82" s="184" t="s">
        <v>478</v>
      </c>
    </row>
    <row r="83" spans="1:150" x14ac:dyDescent="0.3">
      <c r="A83" s="1"/>
      <c r="B83" s="183" t="s">
        <v>3512</v>
      </c>
      <c r="C83" s="183" t="s">
        <v>23</v>
      </c>
      <c r="D83" s="183" t="s">
        <v>114</v>
      </c>
      <c r="E83" s="183" t="s">
        <v>3513</v>
      </c>
      <c r="F83" s="183" t="s">
        <v>3514</v>
      </c>
      <c r="G83" s="184" t="s">
        <v>2836</v>
      </c>
      <c r="H83" s="184" t="s">
        <v>478</v>
      </c>
      <c r="I83" s="184" t="s">
        <v>478</v>
      </c>
      <c r="J83" s="184" t="s">
        <v>2836</v>
      </c>
      <c r="K83" s="184" t="s">
        <v>478</v>
      </c>
      <c r="L83" s="184" t="s">
        <v>478</v>
      </c>
      <c r="M83" s="184" t="s">
        <v>2836</v>
      </c>
      <c r="N83" s="184" t="s">
        <v>478</v>
      </c>
      <c r="O83" s="184" t="s">
        <v>478</v>
      </c>
      <c r="P83" s="184" t="s">
        <v>2836</v>
      </c>
      <c r="Q83" s="184" t="s">
        <v>478</v>
      </c>
      <c r="R83" s="184" t="s">
        <v>478</v>
      </c>
      <c r="S83" s="184" t="s">
        <v>2836</v>
      </c>
      <c r="T83" s="184" t="s">
        <v>478</v>
      </c>
      <c r="U83" s="184" t="s">
        <v>478</v>
      </c>
      <c r="V83" s="184" t="s">
        <v>2836</v>
      </c>
      <c r="W83" s="184" t="s">
        <v>478</v>
      </c>
      <c r="X83" s="184" t="s">
        <v>478</v>
      </c>
      <c r="Y83" s="184" t="s">
        <v>2836</v>
      </c>
      <c r="Z83" s="184" t="s">
        <v>478</v>
      </c>
      <c r="AA83" s="184" t="s">
        <v>478</v>
      </c>
      <c r="AB83" s="184" t="s">
        <v>2836</v>
      </c>
      <c r="AC83" s="184" t="s">
        <v>478</v>
      </c>
      <c r="AD83" s="184" t="s">
        <v>478</v>
      </c>
      <c r="AE83" s="184" t="s">
        <v>2836</v>
      </c>
      <c r="AF83" s="184" t="s">
        <v>478</v>
      </c>
      <c r="AG83" s="184" t="s">
        <v>478</v>
      </c>
      <c r="AH83" s="184" t="s">
        <v>2836</v>
      </c>
      <c r="AI83" s="184" t="s">
        <v>478</v>
      </c>
      <c r="AJ83" s="184" t="s">
        <v>478</v>
      </c>
      <c r="AK83" s="184" t="s">
        <v>2836</v>
      </c>
      <c r="AL83" s="184" t="s">
        <v>478</v>
      </c>
      <c r="AM83" s="184" t="s">
        <v>478</v>
      </c>
      <c r="AN83" s="184" t="s">
        <v>2836</v>
      </c>
      <c r="AO83" s="184" t="s">
        <v>478</v>
      </c>
      <c r="AP83" s="184" t="s">
        <v>478</v>
      </c>
      <c r="AQ83" s="184" t="s">
        <v>2836</v>
      </c>
      <c r="AR83" s="184" t="s">
        <v>478</v>
      </c>
      <c r="AS83" s="184" t="s">
        <v>478</v>
      </c>
      <c r="AT83" s="184" t="s">
        <v>2836</v>
      </c>
      <c r="AU83" s="184" t="s">
        <v>478</v>
      </c>
      <c r="AV83" s="184" t="s">
        <v>478</v>
      </c>
      <c r="AW83" s="184" t="s">
        <v>2836</v>
      </c>
      <c r="AX83" s="184" t="s">
        <v>478</v>
      </c>
      <c r="AY83" s="184" t="s">
        <v>478</v>
      </c>
      <c r="AZ83" s="184" t="s">
        <v>2836</v>
      </c>
      <c r="BA83" s="184" t="s">
        <v>478</v>
      </c>
      <c r="BB83" s="184" t="s">
        <v>478</v>
      </c>
      <c r="BC83" s="184" t="s">
        <v>2836</v>
      </c>
      <c r="BD83" s="184" t="s">
        <v>478</v>
      </c>
      <c r="BE83" s="184" t="s">
        <v>478</v>
      </c>
      <c r="BF83" s="184" t="s">
        <v>2836</v>
      </c>
      <c r="BG83" s="184" t="s">
        <v>478</v>
      </c>
      <c r="BH83" s="184" t="s">
        <v>478</v>
      </c>
      <c r="BI83" s="184" t="s">
        <v>2836</v>
      </c>
      <c r="BJ83" s="184" t="s">
        <v>478</v>
      </c>
      <c r="BK83" s="184" t="s">
        <v>478</v>
      </c>
      <c r="BL83" s="184" t="s">
        <v>2836</v>
      </c>
      <c r="BM83" s="184" t="s">
        <v>478</v>
      </c>
      <c r="BN83" s="184" t="s">
        <v>478</v>
      </c>
      <c r="BO83" s="184" t="s">
        <v>2836</v>
      </c>
      <c r="BP83" s="184" t="s">
        <v>478</v>
      </c>
      <c r="BQ83" s="184" t="s">
        <v>478</v>
      </c>
      <c r="BR83" s="184" t="s">
        <v>2836</v>
      </c>
      <c r="BS83" s="184" t="s">
        <v>478</v>
      </c>
      <c r="BT83" s="184" t="s">
        <v>478</v>
      </c>
      <c r="BU83" s="184" t="s">
        <v>2836</v>
      </c>
      <c r="BV83" s="184" t="s">
        <v>478</v>
      </c>
      <c r="BW83" s="184" t="s">
        <v>478</v>
      </c>
      <c r="BX83" s="184" t="s">
        <v>2836</v>
      </c>
      <c r="BY83" s="184" t="s">
        <v>478</v>
      </c>
      <c r="BZ83" s="184" t="s">
        <v>478</v>
      </c>
      <c r="CA83" s="184" t="s">
        <v>2836</v>
      </c>
      <c r="CB83" s="184" t="s">
        <v>478</v>
      </c>
      <c r="CC83" s="184" t="s">
        <v>478</v>
      </c>
      <c r="CD83" s="184" t="s">
        <v>2836</v>
      </c>
      <c r="CE83" s="184" t="s">
        <v>478</v>
      </c>
      <c r="CF83" s="184" t="s">
        <v>478</v>
      </c>
      <c r="CG83" s="184" t="s">
        <v>2836</v>
      </c>
      <c r="CH83" s="184" t="s">
        <v>478</v>
      </c>
      <c r="CI83" s="184" t="s">
        <v>478</v>
      </c>
      <c r="CJ83" s="184" t="s">
        <v>2836</v>
      </c>
      <c r="CK83" s="184" t="s">
        <v>478</v>
      </c>
      <c r="CL83" s="184" t="s">
        <v>478</v>
      </c>
      <c r="CM83" s="184" t="s">
        <v>2836</v>
      </c>
      <c r="CN83" s="184" t="s">
        <v>478</v>
      </c>
      <c r="CO83" s="184" t="s">
        <v>478</v>
      </c>
      <c r="CP83" s="184" t="s">
        <v>2836</v>
      </c>
      <c r="CQ83" s="184" t="s">
        <v>478</v>
      </c>
      <c r="CR83" s="184" t="s">
        <v>478</v>
      </c>
      <c r="CS83" s="184" t="s">
        <v>2836</v>
      </c>
      <c r="CT83" s="184" t="s">
        <v>478</v>
      </c>
      <c r="CU83" s="184" t="s">
        <v>478</v>
      </c>
      <c r="CV83" s="184" t="s">
        <v>2836</v>
      </c>
      <c r="CW83" s="184" t="s">
        <v>478</v>
      </c>
      <c r="CX83" s="184" t="s">
        <v>478</v>
      </c>
      <c r="CY83" s="184" t="s">
        <v>2836</v>
      </c>
      <c r="CZ83" s="184" t="s">
        <v>478</v>
      </c>
      <c r="DA83" s="184" t="s">
        <v>478</v>
      </c>
      <c r="DB83" s="184" t="s">
        <v>2836</v>
      </c>
      <c r="DC83" s="184" t="s">
        <v>478</v>
      </c>
      <c r="DD83" s="184" t="s">
        <v>478</v>
      </c>
      <c r="DE83" s="184" t="s">
        <v>2836</v>
      </c>
      <c r="DF83" s="184" t="s">
        <v>478</v>
      </c>
      <c r="DG83" s="184" t="s">
        <v>478</v>
      </c>
      <c r="DH83" s="184" t="s">
        <v>2836</v>
      </c>
      <c r="DI83" s="184" t="s">
        <v>478</v>
      </c>
      <c r="DJ83" s="184" t="s">
        <v>478</v>
      </c>
      <c r="DK83" s="184" t="s">
        <v>2836</v>
      </c>
      <c r="DL83" s="184" t="s">
        <v>478</v>
      </c>
      <c r="DM83" s="184" t="s">
        <v>478</v>
      </c>
      <c r="DN83" s="184" t="s">
        <v>2836</v>
      </c>
      <c r="DO83" s="184" t="s">
        <v>478</v>
      </c>
      <c r="DP83" s="184" t="s">
        <v>478</v>
      </c>
      <c r="DQ83" s="184" t="s">
        <v>2836</v>
      </c>
      <c r="DR83" s="184" t="s">
        <v>478</v>
      </c>
      <c r="DS83" s="184" t="s">
        <v>478</v>
      </c>
      <c r="DT83" s="184" t="s">
        <v>2836</v>
      </c>
      <c r="DU83" s="184" t="s">
        <v>478</v>
      </c>
      <c r="DV83" s="184" t="s">
        <v>478</v>
      </c>
      <c r="DW83" s="184" t="s">
        <v>2836</v>
      </c>
      <c r="DX83" s="184" t="s">
        <v>478</v>
      </c>
      <c r="DY83" s="184" t="s">
        <v>478</v>
      </c>
      <c r="DZ83" s="184" t="s">
        <v>2836</v>
      </c>
      <c r="EA83" s="184" t="s">
        <v>478</v>
      </c>
      <c r="EB83" s="184" t="s">
        <v>478</v>
      </c>
      <c r="EC83" s="184" t="s">
        <v>2836</v>
      </c>
      <c r="ED83" s="184" t="s">
        <v>478</v>
      </c>
      <c r="EE83" s="184" t="s">
        <v>478</v>
      </c>
      <c r="EF83" s="184" t="s">
        <v>2836</v>
      </c>
      <c r="EG83" s="184" t="s">
        <v>478</v>
      </c>
      <c r="EH83" s="184" t="s">
        <v>478</v>
      </c>
      <c r="EI83" s="184" t="s">
        <v>2836</v>
      </c>
      <c r="EJ83" s="184" t="s">
        <v>478</v>
      </c>
      <c r="EK83" s="184" t="s">
        <v>478</v>
      </c>
      <c r="EL83" s="184" t="s">
        <v>2836</v>
      </c>
      <c r="EM83" s="184" t="s">
        <v>478</v>
      </c>
      <c r="EN83" s="184" t="s">
        <v>478</v>
      </c>
      <c r="EO83" s="184" t="s">
        <v>2836</v>
      </c>
      <c r="EP83" s="184" t="s">
        <v>478</v>
      </c>
      <c r="EQ83" s="184" t="s">
        <v>478</v>
      </c>
      <c r="ER83" s="184" t="s">
        <v>2836</v>
      </c>
      <c r="ES83" s="184" t="s">
        <v>478</v>
      </c>
      <c r="ET83" s="184" t="s">
        <v>478</v>
      </c>
    </row>
    <row r="84" spans="1:150" x14ac:dyDescent="0.3">
      <c r="A84" s="1"/>
      <c r="B84" s="183" t="s">
        <v>3515</v>
      </c>
      <c r="C84" s="183" t="s">
        <v>23</v>
      </c>
      <c r="D84" s="183" t="s">
        <v>114</v>
      </c>
      <c r="E84" s="183" t="s">
        <v>3516</v>
      </c>
      <c r="F84" s="183" t="s">
        <v>3517</v>
      </c>
      <c r="G84" s="184" t="s">
        <v>2836</v>
      </c>
      <c r="H84" s="184" t="s">
        <v>2720</v>
      </c>
      <c r="I84" s="184" t="s">
        <v>2720</v>
      </c>
      <c r="J84" s="184" t="s">
        <v>2836</v>
      </c>
      <c r="K84" s="184" t="s">
        <v>2720</v>
      </c>
      <c r="L84" s="184" t="s">
        <v>2720</v>
      </c>
      <c r="M84" s="184" t="s">
        <v>2836</v>
      </c>
      <c r="N84" s="184" t="s">
        <v>2720</v>
      </c>
      <c r="O84" s="184" t="s">
        <v>2720</v>
      </c>
      <c r="P84" s="184" t="s">
        <v>2836</v>
      </c>
      <c r="Q84" s="184" t="s">
        <v>2720</v>
      </c>
      <c r="R84" s="184" t="s">
        <v>2720</v>
      </c>
      <c r="S84" s="184" t="s">
        <v>2836</v>
      </c>
      <c r="T84" s="184" t="s">
        <v>2720</v>
      </c>
      <c r="U84" s="184" t="s">
        <v>2720</v>
      </c>
      <c r="V84" s="184" t="s">
        <v>2836</v>
      </c>
      <c r="W84" s="184" t="s">
        <v>2720</v>
      </c>
      <c r="X84" s="184" t="s">
        <v>2720</v>
      </c>
      <c r="Y84" s="184" t="s">
        <v>2836</v>
      </c>
      <c r="Z84" s="184" t="s">
        <v>2720</v>
      </c>
      <c r="AA84" s="184" t="s">
        <v>2720</v>
      </c>
      <c r="AB84" s="184" t="s">
        <v>2836</v>
      </c>
      <c r="AC84" s="184" t="s">
        <v>2720</v>
      </c>
      <c r="AD84" s="184" t="s">
        <v>2720</v>
      </c>
      <c r="AE84" s="184" t="s">
        <v>2836</v>
      </c>
      <c r="AF84" s="184" t="s">
        <v>2720</v>
      </c>
      <c r="AG84" s="184" t="s">
        <v>2720</v>
      </c>
      <c r="AH84" s="184" t="s">
        <v>2836</v>
      </c>
      <c r="AI84" s="184" t="s">
        <v>2720</v>
      </c>
      <c r="AJ84" s="184" t="s">
        <v>2720</v>
      </c>
      <c r="AK84" s="184" t="s">
        <v>2836</v>
      </c>
      <c r="AL84" s="184" t="s">
        <v>2720</v>
      </c>
      <c r="AM84" s="184" t="s">
        <v>2720</v>
      </c>
      <c r="AN84" s="184" t="s">
        <v>2836</v>
      </c>
      <c r="AO84" s="184" t="s">
        <v>2720</v>
      </c>
      <c r="AP84" s="184" t="s">
        <v>2720</v>
      </c>
      <c r="AQ84" s="184" t="s">
        <v>2836</v>
      </c>
      <c r="AR84" s="184" t="s">
        <v>2720</v>
      </c>
      <c r="AS84" s="184" t="s">
        <v>2720</v>
      </c>
      <c r="AT84" s="184" t="s">
        <v>2836</v>
      </c>
      <c r="AU84" s="184" t="s">
        <v>2720</v>
      </c>
      <c r="AV84" s="184" t="s">
        <v>2720</v>
      </c>
      <c r="AW84" s="184" t="s">
        <v>2836</v>
      </c>
      <c r="AX84" s="184" t="s">
        <v>2720</v>
      </c>
      <c r="AY84" s="184" t="s">
        <v>2720</v>
      </c>
      <c r="AZ84" s="184" t="s">
        <v>2836</v>
      </c>
      <c r="BA84" s="184" t="s">
        <v>2720</v>
      </c>
      <c r="BB84" s="184" t="s">
        <v>2720</v>
      </c>
      <c r="BC84" s="184" t="s">
        <v>2836</v>
      </c>
      <c r="BD84" s="184" t="s">
        <v>2720</v>
      </c>
      <c r="BE84" s="184" t="s">
        <v>2720</v>
      </c>
      <c r="BF84" s="184" t="s">
        <v>2836</v>
      </c>
      <c r="BG84" s="184" t="s">
        <v>2720</v>
      </c>
      <c r="BH84" s="184" t="s">
        <v>2720</v>
      </c>
      <c r="BI84" s="184" t="s">
        <v>2836</v>
      </c>
      <c r="BJ84" s="184" t="s">
        <v>2720</v>
      </c>
      <c r="BK84" s="184" t="s">
        <v>2720</v>
      </c>
      <c r="BL84" s="184" t="s">
        <v>2836</v>
      </c>
      <c r="BM84" s="184" t="s">
        <v>2720</v>
      </c>
      <c r="BN84" s="184" t="s">
        <v>2720</v>
      </c>
      <c r="BO84" s="184" t="s">
        <v>2836</v>
      </c>
      <c r="BP84" s="184" t="s">
        <v>2720</v>
      </c>
      <c r="BQ84" s="184" t="s">
        <v>2720</v>
      </c>
      <c r="BR84" s="184" t="s">
        <v>2836</v>
      </c>
      <c r="BS84" s="184" t="s">
        <v>2720</v>
      </c>
      <c r="BT84" s="184" t="s">
        <v>2720</v>
      </c>
      <c r="BU84" s="184" t="s">
        <v>2836</v>
      </c>
      <c r="BV84" s="184" t="s">
        <v>2720</v>
      </c>
      <c r="BW84" s="184" t="s">
        <v>2720</v>
      </c>
      <c r="BX84" s="184" t="s">
        <v>2836</v>
      </c>
      <c r="BY84" s="184" t="s">
        <v>2720</v>
      </c>
      <c r="BZ84" s="184" t="s">
        <v>2720</v>
      </c>
      <c r="CA84" s="184" t="s">
        <v>2836</v>
      </c>
      <c r="CB84" s="184" t="s">
        <v>2720</v>
      </c>
      <c r="CC84" s="184" t="s">
        <v>2720</v>
      </c>
      <c r="CD84" s="184" t="s">
        <v>2836</v>
      </c>
      <c r="CE84" s="184" t="s">
        <v>2720</v>
      </c>
      <c r="CF84" s="184" t="s">
        <v>2720</v>
      </c>
      <c r="CG84" s="184" t="s">
        <v>2836</v>
      </c>
      <c r="CH84" s="184" t="s">
        <v>2720</v>
      </c>
      <c r="CI84" s="184" t="s">
        <v>2720</v>
      </c>
      <c r="CJ84" s="184" t="s">
        <v>2836</v>
      </c>
      <c r="CK84" s="184" t="s">
        <v>2720</v>
      </c>
      <c r="CL84" s="184" t="s">
        <v>2720</v>
      </c>
      <c r="CM84" s="184" t="s">
        <v>2836</v>
      </c>
      <c r="CN84" s="184" t="s">
        <v>2720</v>
      </c>
      <c r="CO84" s="184" t="s">
        <v>2720</v>
      </c>
      <c r="CP84" s="184" t="s">
        <v>2836</v>
      </c>
      <c r="CQ84" s="184" t="s">
        <v>2720</v>
      </c>
      <c r="CR84" s="184" t="s">
        <v>2720</v>
      </c>
      <c r="CS84" s="184" t="s">
        <v>2836</v>
      </c>
      <c r="CT84" s="184" t="s">
        <v>2720</v>
      </c>
      <c r="CU84" s="184" t="s">
        <v>2720</v>
      </c>
      <c r="CV84" s="184" t="s">
        <v>2836</v>
      </c>
      <c r="CW84" s="184" t="s">
        <v>2720</v>
      </c>
      <c r="CX84" s="184" t="s">
        <v>2720</v>
      </c>
      <c r="CY84" s="184" t="s">
        <v>2836</v>
      </c>
      <c r="CZ84" s="184" t="s">
        <v>2720</v>
      </c>
      <c r="DA84" s="184" t="s">
        <v>2720</v>
      </c>
      <c r="DB84" s="184" t="s">
        <v>2836</v>
      </c>
      <c r="DC84" s="184" t="s">
        <v>2720</v>
      </c>
      <c r="DD84" s="184" t="s">
        <v>2720</v>
      </c>
      <c r="DE84" s="184" t="s">
        <v>2836</v>
      </c>
      <c r="DF84" s="184" t="s">
        <v>2720</v>
      </c>
      <c r="DG84" s="184" t="s">
        <v>2720</v>
      </c>
      <c r="DH84" s="184" t="s">
        <v>2836</v>
      </c>
      <c r="DI84" s="184" t="s">
        <v>2720</v>
      </c>
      <c r="DJ84" s="184" t="s">
        <v>2720</v>
      </c>
      <c r="DK84" s="184" t="s">
        <v>2836</v>
      </c>
      <c r="DL84" s="184" t="s">
        <v>2720</v>
      </c>
      <c r="DM84" s="184" t="s">
        <v>2720</v>
      </c>
      <c r="DN84" s="184" t="s">
        <v>2836</v>
      </c>
      <c r="DO84" s="184" t="s">
        <v>2720</v>
      </c>
      <c r="DP84" s="184" t="s">
        <v>2720</v>
      </c>
      <c r="DQ84" s="184" t="s">
        <v>2836</v>
      </c>
      <c r="DR84" s="184" t="s">
        <v>2720</v>
      </c>
      <c r="DS84" s="184" t="s">
        <v>2720</v>
      </c>
      <c r="DT84" s="184" t="s">
        <v>2836</v>
      </c>
      <c r="DU84" s="184" t="s">
        <v>2720</v>
      </c>
      <c r="DV84" s="184" t="s">
        <v>2720</v>
      </c>
      <c r="DW84" s="184" t="s">
        <v>2836</v>
      </c>
      <c r="DX84" s="184" t="s">
        <v>2720</v>
      </c>
      <c r="DY84" s="184" t="s">
        <v>2720</v>
      </c>
      <c r="DZ84" s="184" t="s">
        <v>2836</v>
      </c>
      <c r="EA84" s="184" t="s">
        <v>2720</v>
      </c>
      <c r="EB84" s="184" t="s">
        <v>2720</v>
      </c>
      <c r="EC84" s="184" t="s">
        <v>2836</v>
      </c>
      <c r="ED84" s="184" t="s">
        <v>2720</v>
      </c>
      <c r="EE84" s="184" t="s">
        <v>2720</v>
      </c>
      <c r="EF84" s="184" t="s">
        <v>2836</v>
      </c>
      <c r="EG84" s="184" t="s">
        <v>2720</v>
      </c>
      <c r="EH84" s="184" t="s">
        <v>2720</v>
      </c>
      <c r="EI84" s="184" t="s">
        <v>2836</v>
      </c>
      <c r="EJ84" s="184" t="s">
        <v>2720</v>
      </c>
      <c r="EK84" s="184" t="s">
        <v>2720</v>
      </c>
      <c r="EL84" s="184" t="s">
        <v>2836</v>
      </c>
      <c r="EM84" s="184" t="s">
        <v>2720</v>
      </c>
      <c r="EN84" s="184" t="s">
        <v>2720</v>
      </c>
      <c r="EO84" s="184" t="s">
        <v>2836</v>
      </c>
      <c r="EP84" s="184" t="s">
        <v>2720</v>
      </c>
      <c r="EQ84" s="184" t="s">
        <v>2720</v>
      </c>
      <c r="ER84" s="184" t="s">
        <v>2836</v>
      </c>
      <c r="ES84" s="184" t="s">
        <v>2720</v>
      </c>
      <c r="ET84" s="184" t="s">
        <v>2720</v>
      </c>
    </row>
    <row r="85" spans="1:150" x14ac:dyDescent="0.3">
      <c r="A85" s="1"/>
      <c r="B85" s="182" t="s">
        <v>3518</v>
      </c>
      <c r="C85" s="182" t="s">
        <v>123</v>
      </c>
      <c r="D85" s="182" t="s">
        <v>924</v>
      </c>
      <c r="E85" s="182" t="s">
        <v>3519</v>
      </c>
      <c r="F85" s="182" t="s">
        <v>3520</v>
      </c>
      <c r="G85" s="182" t="s">
        <v>2836</v>
      </c>
      <c r="H85" s="182" t="s">
        <v>2720</v>
      </c>
      <c r="I85" s="182" t="s">
        <v>2720</v>
      </c>
      <c r="J85" s="182" t="s">
        <v>2836</v>
      </c>
      <c r="K85" s="182" t="s">
        <v>2720</v>
      </c>
      <c r="L85" s="182" t="s">
        <v>2720</v>
      </c>
      <c r="M85" s="182" t="s">
        <v>2836</v>
      </c>
      <c r="N85" s="182" t="s">
        <v>2720</v>
      </c>
      <c r="O85" s="182" t="s">
        <v>2720</v>
      </c>
      <c r="P85" s="182" t="s">
        <v>2836</v>
      </c>
      <c r="Q85" s="182" t="s">
        <v>2720</v>
      </c>
      <c r="R85" s="182" t="s">
        <v>2720</v>
      </c>
      <c r="S85" s="182" t="s">
        <v>2836</v>
      </c>
      <c r="T85" s="182" t="s">
        <v>2720</v>
      </c>
      <c r="U85" s="182" t="s">
        <v>2720</v>
      </c>
      <c r="V85" s="182" t="s">
        <v>2836</v>
      </c>
      <c r="W85" s="182" t="s">
        <v>2720</v>
      </c>
      <c r="X85" s="182" t="s">
        <v>2720</v>
      </c>
      <c r="Y85" s="182" t="s">
        <v>2836</v>
      </c>
      <c r="Z85" s="182" t="s">
        <v>2720</v>
      </c>
      <c r="AA85" s="182" t="s">
        <v>2720</v>
      </c>
      <c r="AB85" s="182" t="s">
        <v>2836</v>
      </c>
      <c r="AC85" s="182" t="s">
        <v>2720</v>
      </c>
      <c r="AD85" s="182" t="s">
        <v>2720</v>
      </c>
      <c r="AE85" s="182" t="s">
        <v>2836</v>
      </c>
      <c r="AF85" s="182" t="s">
        <v>2720</v>
      </c>
      <c r="AG85" s="182" t="s">
        <v>2720</v>
      </c>
      <c r="AH85" s="182" t="s">
        <v>2836</v>
      </c>
      <c r="AI85" s="182" t="s">
        <v>2720</v>
      </c>
      <c r="AJ85" s="182" t="s">
        <v>2720</v>
      </c>
      <c r="AK85" s="182" t="s">
        <v>2836</v>
      </c>
      <c r="AL85" s="182" t="s">
        <v>2720</v>
      </c>
      <c r="AM85" s="182" t="s">
        <v>2720</v>
      </c>
      <c r="AN85" s="182" t="s">
        <v>2836</v>
      </c>
      <c r="AO85" s="182" t="s">
        <v>2720</v>
      </c>
      <c r="AP85" s="182" t="s">
        <v>2720</v>
      </c>
      <c r="AQ85" s="182" t="s">
        <v>2836</v>
      </c>
      <c r="AR85" s="182" t="s">
        <v>2720</v>
      </c>
      <c r="AS85" s="182" t="s">
        <v>2720</v>
      </c>
      <c r="AT85" s="182" t="s">
        <v>2836</v>
      </c>
      <c r="AU85" s="182" t="s">
        <v>2720</v>
      </c>
      <c r="AV85" s="182" t="s">
        <v>2720</v>
      </c>
      <c r="AW85" s="182" t="s">
        <v>2836</v>
      </c>
      <c r="AX85" s="182" t="s">
        <v>2720</v>
      </c>
      <c r="AY85" s="182" t="s">
        <v>2720</v>
      </c>
      <c r="AZ85" s="182" t="s">
        <v>2836</v>
      </c>
      <c r="BA85" s="182" t="s">
        <v>2720</v>
      </c>
      <c r="BB85" s="182" t="s">
        <v>2720</v>
      </c>
      <c r="BC85" s="182" t="s">
        <v>2836</v>
      </c>
      <c r="BD85" s="182" t="s">
        <v>2720</v>
      </c>
      <c r="BE85" s="182" t="s">
        <v>2720</v>
      </c>
      <c r="BF85" s="182" t="s">
        <v>2836</v>
      </c>
      <c r="BG85" s="182" t="s">
        <v>2720</v>
      </c>
      <c r="BH85" s="182" t="s">
        <v>2720</v>
      </c>
      <c r="BI85" s="182" t="s">
        <v>2836</v>
      </c>
      <c r="BJ85" s="182" t="s">
        <v>2720</v>
      </c>
      <c r="BK85" s="182" t="s">
        <v>2720</v>
      </c>
      <c r="BL85" s="182" t="s">
        <v>2836</v>
      </c>
      <c r="BM85" s="182" t="s">
        <v>2720</v>
      </c>
      <c r="BN85" s="182" t="s">
        <v>2720</v>
      </c>
      <c r="BO85" s="182" t="s">
        <v>2836</v>
      </c>
      <c r="BP85" s="182" t="s">
        <v>2720</v>
      </c>
      <c r="BQ85" s="182" t="s">
        <v>2720</v>
      </c>
      <c r="BR85" s="182" t="s">
        <v>2836</v>
      </c>
      <c r="BS85" s="182" t="s">
        <v>2720</v>
      </c>
      <c r="BT85" s="182" t="s">
        <v>2720</v>
      </c>
      <c r="BU85" s="182" t="s">
        <v>2836</v>
      </c>
      <c r="BV85" s="182" t="s">
        <v>2720</v>
      </c>
      <c r="BW85" s="182" t="s">
        <v>2720</v>
      </c>
      <c r="BX85" s="182" t="s">
        <v>2836</v>
      </c>
      <c r="BY85" s="182" t="s">
        <v>2720</v>
      </c>
      <c r="BZ85" s="182" t="s">
        <v>2720</v>
      </c>
      <c r="CA85" s="182" t="s">
        <v>2836</v>
      </c>
      <c r="CB85" s="182" t="s">
        <v>2720</v>
      </c>
      <c r="CC85" s="182" t="s">
        <v>2720</v>
      </c>
      <c r="CD85" s="182" t="s">
        <v>2836</v>
      </c>
      <c r="CE85" s="182" t="s">
        <v>2720</v>
      </c>
      <c r="CF85" s="182" t="s">
        <v>2720</v>
      </c>
      <c r="CG85" s="182" t="s">
        <v>2836</v>
      </c>
      <c r="CH85" s="182" t="s">
        <v>2720</v>
      </c>
      <c r="CI85" s="182" t="s">
        <v>2720</v>
      </c>
      <c r="CJ85" s="182" t="s">
        <v>2836</v>
      </c>
      <c r="CK85" s="182" t="s">
        <v>2720</v>
      </c>
      <c r="CL85" s="182" t="s">
        <v>2720</v>
      </c>
      <c r="CM85" s="182" t="s">
        <v>2836</v>
      </c>
      <c r="CN85" s="182" t="s">
        <v>2720</v>
      </c>
      <c r="CO85" s="182" t="s">
        <v>2720</v>
      </c>
      <c r="CP85" s="182" t="s">
        <v>2836</v>
      </c>
      <c r="CQ85" s="182" t="s">
        <v>2720</v>
      </c>
      <c r="CR85" s="182" t="s">
        <v>2720</v>
      </c>
      <c r="CS85" s="182" t="s">
        <v>2836</v>
      </c>
      <c r="CT85" s="182" t="s">
        <v>2720</v>
      </c>
      <c r="CU85" s="182" t="s">
        <v>2720</v>
      </c>
      <c r="CV85" s="182" t="s">
        <v>2836</v>
      </c>
      <c r="CW85" s="182" t="s">
        <v>2720</v>
      </c>
      <c r="CX85" s="182" t="s">
        <v>2720</v>
      </c>
      <c r="CY85" s="182" t="s">
        <v>2836</v>
      </c>
      <c r="CZ85" s="182" t="s">
        <v>2720</v>
      </c>
      <c r="DA85" s="182" t="s">
        <v>2720</v>
      </c>
      <c r="DB85" s="182" t="s">
        <v>2836</v>
      </c>
      <c r="DC85" s="182" t="s">
        <v>2720</v>
      </c>
      <c r="DD85" s="182" t="s">
        <v>2720</v>
      </c>
      <c r="DE85" s="182" t="s">
        <v>2836</v>
      </c>
      <c r="DF85" s="182" t="s">
        <v>2720</v>
      </c>
      <c r="DG85" s="182" t="s">
        <v>2720</v>
      </c>
      <c r="DH85" s="182" t="s">
        <v>2836</v>
      </c>
      <c r="DI85" s="182" t="s">
        <v>2720</v>
      </c>
      <c r="DJ85" s="182" t="s">
        <v>2720</v>
      </c>
      <c r="DK85" s="182" t="s">
        <v>2836</v>
      </c>
      <c r="DL85" s="182" t="s">
        <v>2720</v>
      </c>
      <c r="DM85" s="182" t="s">
        <v>2720</v>
      </c>
      <c r="DN85" s="182" t="s">
        <v>2836</v>
      </c>
      <c r="DO85" s="182" t="s">
        <v>2720</v>
      </c>
      <c r="DP85" s="182" t="s">
        <v>2720</v>
      </c>
      <c r="DQ85" s="182" t="s">
        <v>2836</v>
      </c>
      <c r="DR85" s="182" t="s">
        <v>2720</v>
      </c>
      <c r="DS85" s="182" t="s">
        <v>2720</v>
      </c>
      <c r="DT85" s="182" t="s">
        <v>2836</v>
      </c>
      <c r="DU85" s="182" t="s">
        <v>2720</v>
      </c>
      <c r="DV85" s="182" t="s">
        <v>2720</v>
      </c>
      <c r="DW85" s="182" t="s">
        <v>2836</v>
      </c>
      <c r="DX85" s="182" t="s">
        <v>2720</v>
      </c>
      <c r="DY85" s="182" t="s">
        <v>2720</v>
      </c>
      <c r="DZ85" s="182" t="s">
        <v>2836</v>
      </c>
      <c r="EA85" s="182" t="s">
        <v>2720</v>
      </c>
      <c r="EB85" s="182" t="s">
        <v>2720</v>
      </c>
      <c r="EC85" s="182" t="s">
        <v>2836</v>
      </c>
      <c r="ED85" s="182" t="s">
        <v>2720</v>
      </c>
      <c r="EE85" s="182" t="s">
        <v>2720</v>
      </c>
      <c r="EF85" s="182" t="s">
        <v>2836</v>
      </c>
      <c r="EG85" s="182" t="s">
        <v>2720</v>
      </c>
      <c r="EH85" s="182" t="s">
        <v>2720</v>
      </c>
      <c r="EI85" s="182" t="s">
        <v>2836</v>
      </c>
      <c r="EJ85" s="182" t="s">
        <v>2720</v>
      </c>
      <c r="EK85" s="182" t="s">
        <v>2720</v>
      </c>
      <c r="EL85" s="182" t="s">
        <v>2836</v>
      </c>
      <c r="EM85" s="182" t="s">
        <v>2720</v>
      </c>
      <c r="EN85" s="182" t="s">
        <v>2720</v>
      </c>
      <c r="EO85" s="182" t="s">
        <v>2836</v>
      </c>
      <c r="EP85" s="182" t="s">
        <v>2720</v>
      </c>
      <c r="EQ85" s="182" t="s">
        <v>2720</v>
      </c>
      <c r="ER85" s="182" t="s">
        <v>2836</v>
      </c>
      <c r="ES85" s="182" t="s">
        <v>2720</v>
      </c>
      <c r="ET85" s="182" t="s">
        <v>2720</v>
      </c>
    </row>
    <row r="86" spans="1:150" x14ac:dyDescent="0.3">
      <c r="A86" s="1"/>
      <c r="B86" s="183" t="s">
        <v>3521</v>
      </c>
      <c r="C86" s="183" t="s">
        <v>123</v>
      </c>
      <c r="D86" s="183" t="s">
        <v>924</v>
      </c>
      <c r="E86" s="183" t="s">
        <v>3522</v>
      </c>
      <c r="F86" s="183" t="s">
        <v>3523</v>
      </c>
      <c r="G86" s="184" t="s">
        <v>2836</v>
      </c>
      <c r="H86" s="184" t="s">
        <v>2720</v>
      </c>
      <c r="I86" s="184" t="s">
        <v>2720</v>
      </c>
      <c r="J86" s="184" t="s">
        <v>2836</v>
      </c>
      <c r="K86" s="184" t="s">
        <v>2720</v>
      </c>
      <c r="L86" s="184" t="s">
        <v>2720</v>
      </c>
      <c r="M86" s="184" t="s">
        <v>2836</v>
      </c>
      <c r="N86" s="184" t="s">
        <v>2720</v>
      </c>
      <c r="O86" s="184" t="s">
        <v>2720</v>
      </c>
      <c r="P86" s="184" t="s">
        <v>2836</v>
      </c>
      <c r="Q86" s="184" t="s">
        <v>2720</v>
      </c>
      <c r="R86" s="184" t="s">
        <v>2720</v>
      </c>
      <c r="S86" s="184" t="s">
        <v>2836</v>
      </c>
      <c r="T86" s="184" t="s">
        <v>2720</v>
      </c>
      <c r="U86" s="184" t="s">
        <v>2720</v>
      </c>
      <c r="V86" s="184" t="s">
        <v>2836</v>
      </c>
      <c r="W86" s="184" t="s">
        <v>2720</v>
      </c>
      <c r="X86" s="184" t="s">
        <v>2720</v>
      </c>
      <c r="Y86" s="184" t="s">
        <v>2836</v>
      </c>
      <c r="Z86" s="184" t="s">
        <v>2720</v>
      </c>
      <c r="AA86" s="184" t="s">
        <v>2720</v>
      </c>
      <c r="AB86" s="184" t="s">
        <v>2836</v>
      </c>
      <c r="AC86" s="184" t="s">
        <v>2720</v>
      </c>
      <c r="AD86" s="184" t="s">
        <v>2720</v>
      </c>
      <c r="AE86" s="184" t="s">
        <v>2836</v>
      </c>
      <c r="AF86" s="184" t="s">
        <v>2720</v>
      </c>
      <c r="AG86" s="184" t="s">
        <v>2720</v>
      </c>
      <c r="AH86" s="184" t="s">
        <v>2836</v>
      </c>
      <c r="AI86" s="184" t="s">
        <v>2720</v>
      </c>
      <c r="AJ86" s="184" t="s">
        <v>2720</v>
      </c>
      <c r="AK86" s="184" t="s">
        <v>2836</v>
      </c>
      <c r="AL86" s="184" t="s">
        <v>2720</v>
      </c>
      <c r="AM86" s="184" t="s">
        <v>2720</v>
      </c>
      <c r="AN86" s="184" t="s">
        <v>2836</v>
      </c>
      <c r="AO86" s="184" t="s">
        <v>2720</v>
      </c>
      <c r="AP86" s="184" t="s">
        <v>2720</v>
      </c>
      <c r="AQ86" s="184" t="s">
        <v>2836</v>
      </c>
      <c r="AR86" s="184" t="s">
        <v>2720</v>
      </c>
      <c r="AS86" s="184" t="s">
        <v>2720</v>
      </c>
      <c r="AT86" s="184" t="s">
        <v>2836</v>
      </c>
      <c r="AU86" s="184" t="s">
        <v>2720</v>
      </c>
      <c r="AV86" s="184" t="s">
        <v>2720</v>
      </c>
      <c r="AW86" s="184" t="s">
        <v>2836</v>
      </c>
      <c r="AX86" s="184" t="s">
        <v>2720</v>
      </c>
      <c r="AY86" s="184" t="s">
        <v>2720</v>
      </c>
      <c r="AZ86" s="184" t="s">
        <v>2836</v>
      </c>
      <c r="BA86" s="184" t="s">
        <v>2720</v>
      </c>
      <c r="BB86" s="184" t="s">
        <v>2720</v>
      </c>
      <c r="BC86" s="184" t="s">
        <v>2836</v>
      </c>
      <c r="BD86" s="184" t="s">
        <v>2720</v>
      </c>
      <c r="BE86" s="184" t="s">
        <v>2720</v>
      </c>
      <c r="BF86" s="184" t="s">
        <v>2836</v>
      </c>
      <c r="BG86" s="184" t="s">
        <v>2720</v>
      </c>
      <c r="BH86" s="184" t="s">
        <v>2720</v>
      </c>
      <c r="BI86" s="184" t="s">
        <v>2836</v>
      </c>
      <c r="BJ86" s="184" t="s">
        <v>2720</v>
      </c>
      <c r="BK86" s="184" t="s">
        <v>2720</v>
      </c>
      <c r="BL86" s="184" t="s">
        <v>2836</v>
      </c>
      <c r="BM86" s="184" t="s">
        <v>2720</v>
      </c>
      <c r="BN86" s="184" t="s">
        <v>2720</v>
      </c>
      <c r="BO86" s="184" t="s">
        <v>2836</v>
      </c>
      <c r="BP86" s="184" t="s">
        <v>2720</v>
      </c>
      <c r="BQ86" s="184" t="s">
        <v>2720</v>
      </c>
      <c r="BR86" s="184" t="s">
        <v>2836</v>
      </c>
      <c r="BS86" s="184" t="s">
        <v>2720</v>
      </c>
      <c r="BT86" s="184" t="s">
        <v>2720</v>
      </c>
      <c r="BU86" s="184" t="s">
        <v>2836</v>
      </c>
      <c r="BV86" s="184" t="s">
        <v>2720</v>
      </c>
      <c r="BW86" s="184" t="s">
        <v>2720</v>
      </c>
      <c r="BX86" s="184" t="s">
        <v>2836</v>
      </c>
      <c r="BY86" s="184" t="s">
        <v>2720</v>
      </c>
      <c r="BZ86" s="184" t="s">
        <v>2720</v>
      </c>
      <c r="CA86" s="184" t="s">
        <v>2836</v>
      </c>
      <c r="CB86" s="184" t="s">
        <v>2720</v>
      </c>
      <c r="CC86" s="184" t="s">
        <v>2720</v>
      </c>
      <c r="CD86" s="184" t="s">
        <v>2836</v>
      </c>
      <c r="CE86" s="184" t="s">
        <v>2720</v>
      </c>
      <c r="CF86" s="184" t="s">
        <v>2720</v>
      </c>
      <c r="CG86" s="184" t="s">
        <v>2836</v>
      </c>
      <c r="CH86" s="184" t="s">
        <v>2720</v>
      </c>
      <c r="CI86" s="184" t="s">
        <v>2720</v>
      </c>
      <c r="CJ86" s="184" t="s">
        <v>2836</v>
      </c>
      <c r="CK86" s="184" t="s">
        <v>2720</v>
      </c>
      <c r="CL86" s="184" t="s">
        <v>2720</v>
      </c>
      <c r="CM86" s="184" t="s">
        <v>2836</v>
      </c>
      <c r="CN86" s="184" t="s">
        <v>2720</v>
      </c>
      <c r="CO86" s="184" t="s">
        <v>2720</v>
      </c>
      <c r="CP86" s="184" t="s">
        <v>2836</v>
      </c>
      <c r="CQ86" s="184" t="s">
        <v>2720</v>
      </c>
      <c r="CR86" s="184" t="s">
        <v>2720</v>
      </c>
      <c r="CS86" s="184" t="s">
        <v>2836</v>
      </c>
      <c r="CT86" s="184" t="s">
        <v>2720</v>
      </c>
      <c r="CU86" s="184" t="s">
        <v>2720</v>
      </c>
      <c r="CV86" s="184" t="s">
        <v>2836</v>
      </c>
      <c r="CW86" s="184" t="s">
        <v>2720</v>
      </c>
      <c r="CX86" s="184" t="s">
        <v>2720</v>
      </c>
      <c r="CY86" s="184" t="s">
        <v>2836</v>
      </c>
      <c r="CZ86" s="184" t="s">
        <v>2720</v>
      </c>
      <c r="DA86" s="184" t="s">
        <v>2720</v>
      </c>
      <c r="DB86" s="184" t="s">
        <v>2836</v>
      </c>
      <c r="DC86" s="184" t="s">
        <v>2720</v>
      </c>
      <c r="DD86" s="184" t="s">
        <v>2720</v>
      </c>
      <c r="DE86" s="184" t="s">
        <v>2836</v>
      </c>
      <c r="DF86" s="184" t="s">
        <v>2720</v>
      </c>
      <c r="DG86" s="184" t="s">
        <v>2720</v>
      </c>
      <c r="DH86" s="184" t="s">
        <v>2836</v>
      </c>
      <c r="DI86" s="184" t="s">
        <v>2720</v>
      </c>
      <c r="DJ86" s="184" t="s">
        <v>2720</v>
      </c>
      <c r="DK86" s="184" t="s">
        <v>2836</v>
      </c>
      <c r="DL86" s="184" t="s">
        <v>2720</v>
      </c>
      <c r="DM86" s="184" t="s">
        <v>2720</v>
      </c>
      <c r="DN86" s="184" t="s">
        <v>2836</v>
      </c>
      <c r="DO86" s="184" t="s">
        <v>2720</v>
      </c>
      <c r="DP86" s="184" t="s">
        <v>2720</v>
      </c>
      <c r="DQ86" s="184" t="s">
        <v>2836</v>
      </c>
      <c r="DR86" s="184" t="s">
        <v>2720</v>
      </c>
      <c r="DS86" s="184" t="s">
        <v>2720</v>
      </c>
      <c r="DT86" s="184" t="s">
        <v>2836</v>
      </c>
      <c r="DU86" s="184" t="s">
        <v>2720</v>
      </c>
      <c r="DV86" s="184" t="s">
        <v>2720</v>
      </c>
      <c r="DW86" s="184" t="s">
        <v>2836</v>
      </c>
      <c r="DX86" s="184" t="s">
        <v>2720</v>
      </c>
      <c r="DY86" s="184" t="s">
        <v>2720</v>
      </c>
      <c r="DZ86" s="184" t="s">
        <v>2836</v>
      </c>
      <c r="EA86" s="184" t="s">
        <v>2720</v>
      </c>
      <c r="EB86" s="184" t="s">
        <v>2720</v>
      </c>
      <c r="EC86" s="184" t="s">
        <v>2836</v>
      </c>
      <c r="ED86" s="184" t="s">
        <v>2720</v>
      </c>
      <c r="EE86" s="184" t="s">
        <v>2720</v>
      </c>
      <c r="EF86" s="184" t="s">
        <v>2836</v>
      </c>
      <c r="EG86" s="184" t="s">
        <v>2720</v>
      </c>
      <c r="EH86" s="184" t="s">
        <v>2720</v>
      </c>
      <c r="EI86" s="184" t="s">
        <v>2836</v>
      </c>
      <c r="EJ86" s="184" t="s">
        <v>2720</v>
      </c>
      <c r="EK86" s="184" t="s">
        <v>2720</v>
      </c>
      <c r="EL86" s="184" t="s">
        <v>2836</v>
      </c>
      <c r="EM86" s="184" t="s">
        <v>2720</v>
      </c>
      <c r="EN86" s="184" t="s">
        <v>2720</v>
      </c>
      <c r="EO86" s="184" t="s">
        <v>2836</v>
      </c>
      <c r="EP86" s="184" t="s">
        <v>2720</v>
      </c>
      <c r="EQ86" s="184" t="s">
        <v>2720</v>
      </c>
      <c r="ER86" s="184" t="s">
        <v>2836</v>
      </c>
      <c r="ES86" s="184" t="s">
        <v>2720</v>
      </c>
      <c r="ET86" s="184" t="s">
        <v>2720</v>
      </c>
    </row>
    <row r="87" spans="1:150" x14ac:dyDescent="0.3">
      <c r="A87" s="1"/>
      <c r="B87" s="183" t="s">
        <v>3524</v>
      </c>
      <c r="C87" s="183" t="s">
        <v>123</v>
      </c>
      <c r="D87" s="183" t="s">
        <v>924</v>
      </c>
      <c r="E87" s="183" t="s">
        <v>3525</v>
      </c>
      <c r="F87" s="183" t="s">
        <v>3526</v>
      </c>
      <c r="G87" s="184" t="s">
        <v>2836</v>
      </c>
      <c r="H87" s="184" t="s">
        <v>2720</v>
      </c>
      <c r="I87" s="184" t="s">
        <v>2720</v>
      </c>
      <c r="J87" s="184" t="s">
        <v>2836</v>
      </c>
      <c r="K87" s="184" t="s">
        <v>2720</v>
      </c>
      <c r="L87" s="184" t="s">
        <v>2720</v>
      </c>
      <c r="M87" s="184" t="s">
        <v>2836</v>
      </c>
      <c r="N87" s="184" t="s">
        <v>2720</v>
      </c>
      <c r="O87" s="184" t="s">
        <v>2720</v>
      </c>
      <c r="P87" s="184" t="s">
        <v>2836</v>
      </c>
      <c r="Q87" s="184" t="s">
        <v>2720</v>
      </c>
      <c r="R87" s="184" t="s">
        <v>2720</v>
      </c>
      <c r="S87" s="184" t="s">
        <v>2836</v>
      </c>
      <c r="T87" s="184" t="s">
        <v>2720</v>
      </c>
      <c r="U87" s="184" t="s">
        <v>2720</v>
      </c>
      <c r="V87" s="184" t="s">
        <v>2836</v>
      </c>
      <c r="W87" s="184" t="s">
        <v>2720</v>
      </c>
      <c r="X87" s="184" t="s">
        <v>2720</v>
      </c>
      <c r="Y87" s="184" t="s">
        <v>2836</v>
      </c>
      <c r="Z87" s="184" t="s">
        <v>2720</v>
      </c>
      <c r="AA87" s="184" t="s">
        <v>2720</v>
      </c>
      <c r="AB87" s="184" t="s">
        <v>2836</v>
      </c>
      <c r="AC87" s="184" t="s">
        <v>2720</v>
      </c>
      <c r="AD87" s="184" t="s">
        <v>2720</v>
      </c>
      <c r="AE87" s="184" t="s">
        <v>2836</v>
      </c>
      <c r="AF87" s="184" t="s">
        <v>2720</v>
      </c>
      <c r="AG87" s="184" t="s">
        <v>2720</v>
      </c>
      <c r="AH87" s="184" t="s">
        <v>2836</v>
      </c>
      <c r="AI87" s="184" t="s">
        <v>2720</v>
      </c>
      <c r="AJ87" s="184" t="s">
        <v>2720</v>
      </c>
      <c r="AK87" s="184" t="s">
        <v>2836</v>
      </c>
      <c r="AL87" s="184" t="s">
        <v>2720</v>
      </c>
      <c r="AM87" s="184" t="s">
        <v>2720</v>
      </c>
      <c r="AN87" s="184" t="s">
        <v>2836</v>
      </c>
      <c r="AO87" s="184" t="s">
        <v>2720</v>
      </c>
      <c r="AP87" s="184" t="s">
        <v>2720</v>
      </c>
      <c r="AQ87" s="184" t="s">
        <v>2836</v>
      </c>
      <c r="AR87" s="184" t="s">
        <v>2720</v>
      </c>
      <c r="AS87" s="184" t="s">
        <v>2720</v>
      </c>
      <c r="AT87" s="184" t="s">
        <v>2836</v>
      </c>
      <c r="AU87" s="184" t="s">
        <v>2720</v>
      </c>
      <c r="AV87" s="184" t="s">
        <v>2720</v>
      </c>
      <c r="AW87" s="184" t="s">
        <v>2836</v>
      </c>
      <c r="AX87" s="184" t="s">
        <v>2720</v>
      </c>
      <c r="AY87" s="184" t="s">
        <v>2720</v>
      </c>
      <c r="AZ87" s="184" t="s">
        <v>2836</v>
      </c>
      <c r="BA87" s="184" t="s">
        <v>2720</v>
      </c>
      <c r="BB87" s="184" t="s">
        <v>2720</v>
      </c>
      <c r="BC87" s="184" t="s">
        <v>2836</v>
      </c>
      <c r="BD87" s="184" t="s">
        <v>2720</v>
      </c>
      <c r="BE87" s="184" t="s">
        <v>2720</v>
      </c>
      <c r="BF87" s="184" t="s">
        <v>2836</v>
      </c>
      <c r="BG87" s="184" t="s">
        <v>2720</v>
      </c>
      <c r="BH87" s="184" t="s">
        <v>2720</v>
      </c>
      <c r="BI87" s="184" t="s">
        <v>2836</v>
      </c>
      <c r="BJ87" s="184" t="s">
        <v>2720</v>
      </c>
      <c r="BK87" s="184" t="s">
        <v>2720</v>
      </c>
      <c r="BL87" s="184" t="s">
        <v>2836</v>
      </c>
      <c r="BM87" s="184" t="s">
        <v>2720</v>
      </c>
      <c r="BN87" s="184" t="s">
        <v>2720</v>
      </c>
      <c r="BO87" s="184" t="s">
        <v>2836</v>
      </c>
      <c r="BP87" s="184" t="s">
        <v>2720</v>
      </c>
      <c r="BQ87" s="184" t="s">
        <v>2720</v>
      </c>
      <c r="BR87" s="184" t="s">
        <v>2836</v>
      </c>
      <c r="BS87" s="184" t="s">
        <v>2720</v>
      </c>
      <c r="BT87" s="184" t="s">
        <v>2720</v>
      </c>
      <c r="BU87" s="184" t="s">
        <v>2836</v>
      </c>
      <c r="BV87" s="184" t="s">
        <v>2720</v>
      </c>
      <c r="BW87" s="184" t="s">
        <v>2720</v>
      </c>
      <c r="BX87" s="184" t="s">
        <v>2836</v>
      </c>
      <c r="BY87" s="184" t="s">
        <v>2720</v>
      </c>
      <c r="BZ87" s="184" t="s">
        <v>2720</v>
      </c>
      <c r="CA87" s="184" t="s">
        <v>2836</v>
      </c>
      <c r="CB87" s="184" t="s">
        <v>2720</v>
      </c>
      <c r="CC87" s="184" t="s">
        <v>2720</v>
      </c>
      <c r="CD87" s="184" t="s">
        <v>2836</v>
      </c>
      <c r="CE87" s="184" t="s">
        <v>2720</v>
      </c>
      <c r="CF87" s="184" t="s">
        <v>2720</v>
      </c>
      <c r="CG87" s="184" t="s">
        <v>2836</v>
      </c>
      <c r="CH87" s="184" t="s">
        <v>2720</v>
      </c>
      <c r="CI87" s="184" t="s">
        <v>2720</v>
      </c>
      <c r="CJ87" s="184" t="s">
        <v>2836</v>
      </c>
      <c r="CK87" s="184" t="s">
        <v>2720</v>
      </c>
      <c r="CL87" s="184" t="s">
        <v>2720</v>
      </c>
      <c r="CM87" s="184" t="s">
        <v>2836</v>
      </c>
      <c r="CN87" s="184" t="s">
        <v>2720</v>
      </c>
      <c r="CO87" s="184" t="s">
        <v>2720</v>
      </c>
      <c r="CP87" s="184" t="s">
        <v>2836</v>
      </c>
      <c r="CQ87" s="184" t="s">
        <v>2720</v>
      </c>
      <c r="CR87" s="184" t="s">
        <v>2720</v>
      </c>
      <c r="CS87" s="184" t="s">
        <v>2836</v>
      </c>
      <c r="CT87" s="184" t="s">
        <v>2720</v>
      </c>
      <c r="CU87" s="184" t="s">
        <v>2720</v>
      </c>
      <c r="CV87" s="184" t="s">
        <v>2836</v>
      </c>
      <c r="CW87" s="184" t="s">
        <v>2720</v>
      </c>
      <c r="CX87" s="184" t="s">
        <v>2720</v>
      </c>
      <c r="CY87" s="184" t="s">
        <v>2836</v>
      </c>
      <c r="CZ87" s="184" t="s">
        <v>2720</v>
      </c>
      <c r="DA87" s="184" t="s">
        <v>2720</v>
      </c>
      <c r="DB87" s="184" t="s">
        <v>2836</v>
      </c>
      <c r="DC87" s="184" t="s">
        <v>2720</v>
      </c>
      <c r="DD87" s="184" t="s">
        <v>2720</v>
      </c>
      <c r="DE87" s="184" t="s">
        <v>2836</v>
      </c>
      <c r="DF87" s="184" t="s">
        <v>2720</v>
      </c>
      <c r="DG87" s="184" t="s">
        <v>2720</v>
      </c>
      <c r="DH87" s="184" t="s">
        <v>2836</v>
      </c>
      <c r="DI87" s="184" t="s">
        <v>2720</v>
      </c>
      <c r="DJ87" s="184" t="s">
        <v>2720</v>
      </c>
      <c r="DK87" s="184" t="s">
        <v>2836</v>
      </c>
      <c r="DL87" s="184" t="s">
        <v>2720</v>
      </c>
      <c r="DM87" s="184" t="s">
        <v>2720</v>
      </c>
      <c r="DN87" s="184" t="s">
        <v>2836</v>
      </c>
      <c r="DO87" s="184" t="s">
        <v>2720</v>
      </c>
      <c r="DP87" s="184" t="s">
        <v>2720</v>
      </c>
      <c r="DQ87" s="184" t="s">
        <v>2836</v>
      </c>
      <c r="DR87" s="184" t="s">
        <v>2720</v>
      </c>
      <c r="DS87" s="184" t="s">
        <v>2720</v>
      </c>
      <c r="DT87" s="184" t="s">
        <v>2836</v>
      </c>
      <c r="DU87" s="184" t="s">
        <v>2720</v>
      </c>
      <c r="DV87" s="184" t="s">
        <v>2720</v>
      </c>
      <c r="DW87" s="184" t="s">
        <v>2836</v>
      </c>
      <c r="DX87" s="184" t="s">
        <v>2720</v>
      </c>
      <c r="DY87" s="184" t="s">
        <v>2720</v>
      </c>
      <c r="DZ87" s="184" t="s">
        <v>2836</v>
      </c>
      <c r="EA87" s="184" t="s">
        <v>2720</v>
      </c>
      <c r="EB87" s="184" t="s">
        <v>2720</v>
      </c>
      <c r="EC87" s="184" t="s">
        <v>2836</v>
      </c>
      <c r="ED87" s="184" t="s">
        <v>2720</v>
      </c>
      <c r="EE87" s="184" t="s">
        <v>2720</v>
      </c>
      <c r="EF87" s="184" t="s">
        <v>2836</v>
      </c>
      <c r="EG87" s="184" t="s">
        <v>2720</v>
      </c>
      <c r="EH87" s="184" t="s">
        <v>2720</v>
      </c>
      <c r="EI87" s="184" t="s">
        <v>2836</v>
      </c>
      <c r="EJ87" s="184" t="s">
        <v>2720</v>
      </c>
      <c r="EK87" s="184" t="s">
        <v>2720</v>
      </c>
      <c r="EL87" s="184" t="s">
        <v>2836</v>
      </c>
      <c r="EM87" s="184" t="s">
        <v>2720</v>
      </c>
      <c r="EN87" s="184" t="s">
        <v>2720</v>
      </c>
      <c r="EO87" s="184" t="s">
        <v>2836</v>
      </c>
      <c r="EP87" s="184" t="s">
        <v>2720</v>
      </c>
      <c r="EQ87" s="184" t="s">
        <v>2720</v>
      </c>
      <c r="ER87" s="184" t="s">
        <v>2836</v>
      </c>
      <c r="ES87" s="184" t="s">
        <v>2720</v>
      </c>
      <c r="ET87" s="184" t="s">
        <v>2720</v>
      </c>
    </row>
    <row r="88" spans="1:150" x14ac:dyDescent="0.3">
      <c r="A88" s="1"/>
      <c r="B88" s="234" t="s">
        <v>861</v>
      </c>
      <c r="C88" s="234" t="s">
        <v>478</v>
      </c>
      <c r="D88" s="234" t="s">
        <v>478</v>
      </c>
      <c r="E88" s="234" t="s">
        <v>478</v>
      </c>
      <c r="F88" s="234" t="s">
        <v>478</v>
      </c>
      <c r="G88" s="1" t="s">
        <v>478</v>
      </c>
      <c r="H88" s="185" t="s">
        <v>2720</v>
      </c>
      <c r="I88" s="185" t="s">
        <v>2720</v>
      </c>
      <c r="J88" s="1" t="s">
        <v>478</v>
      </c>
      <c r="K88" s="185" t="s">
        <v>2720</v>
      </c>
      <c r="L88" s="185" t="s">
        <v>2720</v>
      </c>
      <c r="M88" s="1" t="s">
        <v>478</v>
      </c>
      <c r="N88" s="185" t="s">
        <v>2720</v>
      </c>
      <c r="O88" s="185" t="s">
        <v>2720</v>
      </c>
      <c r="P88" s="1" t="s">
        <v>478</v>
      </c>
      <c r="Q88" s="185" t="s">
        <v>2720</v>
      </c>
      <c r="R88" s="185" t="s">
        <v>2720</v>
      </c>
      <c r="S88" s="1" t="s">
        <v>478</v>
      </c>
      <c r="T88" s="185" t="s">
        <v>2720</v>
      </c>
      <c r="U88" s="185" t="s">
        <v>2720</v>
      </c>
      <c r="V88" s="1" t="s">
        <v>478</v>
      </c>
      <c r="W88" s="185" t="s">
        <v>2720</v>
      </c>
      <c r="X88" s="185" t="s">
        <v>2720</v>
      </c>
      <c r="Y88" s="1" t="s">
        <v>478</v>
      </c>
      <c r="Z88" s="185" t="s">
        <v>2720</v>
      </c>
      <c r="AA88" s="185" t="s">
        <v>2720</v>
      </c>
      <c r="AB88" s="1" t="s">
        <v>478</v>
      </c>
      <c r="AC88" s="185" t="s">
        <v>2720</v>
      </c>
      <c r="AD88" s="185" t="s">
        <v>2720</v>
      </c>
      <c r="AE88" s="1" t="s">
        <v>478</v>
      </c>
      <c r="AF88" s="185" t="s">
        <v>2720</v>
      </c>
      <c r="AG88" s="185" t="s">
        <v>2720</v>
      </c>
      <c r="AH88" s="1" t="s">
        <v>478</v>
      </c>
      <c r="AI88" s="185" t="s">
        <v>2720</v>
      </c>
      <c r="AJ88" s="185" t="s">
        <v>2720</v>
      </c>
      <c r="AK88" s="1" t="s">
        <v>478</v>
      </c>
      <c r="AL88" s="185" t="s">
        <v>2720</v>
      </c>
      <c r="AM88" s="185" t="s">
        <v>2720</v>
      </c>
      <c r="AN88" s="1" t="s">
        <v>478</v>
      </c>
      <c r="AO88" s="185" t="s">
        <v>2720</v>
      </c>
      <c r="AP88" s="185" t="s">
        <v>2720</v>
      </c>
      <c r="AQ88" s="1" t="s">
        <v>478</v>
      </c>
      <c r="AR88" s="185" t="s">
        <v>2720</v>
      </c>
      <c r="AS88" s="185" t="s">
        <v>2720</v>
      </c>
      <c r="AT88" s="1" t="s">
        <v>478</v>
      </c>
      <c r="AU88" s="185" t="s">
        <v>2720</v>
      </c>
      <c r="AV88" s="185" t="s">
        <v>2720</v>
      </c>
      <c r="AW88" s="1" t="s">
        <v>478</v>
      </c>
      <c r="AX88" s="185" t="s">
        <v>2720</v>
      </c>
      <c r="AY88" s="185" t="s">
        <v>2720</v>
      </c>
      <c r="AZ88" s="1" t="s">
        <v>478</v>
      </c>
      <c r="BA88" s="185" t="s">
        <v>2720</v>
      </c>
      <c r="BB88" s="185" t="s">
        <v>2720</v>
      </c>
      <c r="BC88" s="1" t="s">
        <v>478</v>
      </c>
      <c r="BD88" s="185" t="s">
        <v>2720</v>
      </c>
      <c r="BE88" s="185" t="s">
        <v>2720</v>
      </c>
      <c r="BF88" s="1" t="s">
        <v>478</v>
      </c>
      <c r="BG88" s="185" t="s">
        <v>2720</v>
      </c>
      <c r="BH88" s="185" t="s">
        <v>2720</v>
      </c>
      <c r="BI88" s="1" t="s">
        <v>478</v>
      </c>
      <c r="BJ88" s="185" t="s">
        <v>2720</v>
      </c>
      <c r="BK88" s="185" t="s">
        <v>2720</v>
      </c>
      <c r="BL88" s="1" t="s">
        <v>478</v>
      </c>
      <c r="BM88" s="185" t="s">
        <v>2720</v>
      </c>
      <c r="BN88" s="185" t="s">
        <v>2720</v>
      </c>
      <c r="BO88" s="1" t="s">
        <v>478</v>
      </c>
      <c r="BP88" s="185" t="s">
        <v>2720</v>
      </c>
      <c r="BQ88" s="185" t="s">
        <v>2720</v>
      </c>
      <c r="BR88" s="1" t="s">
        <v>478</v>
      </c>
      <c r="BS88" s="185" t="s">
        <v>2720</v>
      </c>
      <c r="BT88" s="185" t="s">
        <v>2720</v>
      </c>
      <c r="BU88" s="1" t="s">
        <v>478</v>
      </c>
      <c r="BV88" s="185" t="s">
        <v>2720</v>
      </c>
      <c r="BW88" s="185" t="s">
        <v>2720</v>
      </c>
      <c r="BX88" s="1" t="s">
        <v>478</v>
      </c>
      <c r="BY88" s="185" t="s">
        <v>2720</v>
      </c>
      <c r="BZ88" s="185" t="s">
        <v>2720</v>
      </c>
      <c r="CA88" s="1" t="s">
        <v>478</v>
      </c>
      <c r="CB88" s="185" t="s">
        <v>2720</v>
      </c>
      <c r="CC88" s="185" t="s">
        <v>2720</v>
      </c>
      <c r="CD88" s="1" t="s">
        <v>478</v>
      </c>
      <c r="CE88" s="185" t="s">
        <v>2720</v>
      </c>
      <c r="CF88" s="185" t="s">
        <v>2720</v>
      </c>
      <c r="CG88" s="1" t="s">
        <v>478</v>
      </c>
      <c r="CH88" s="185" t="s">
        <v>2720</v>
      </c>
      <c r="CI88" s="185" t="s">
        <v>2720</v>
      </c>
      <c r="CJ88" s="1" t="s">
        <v>478</v>
      </c>
      <c r="CK88" s="185" t="s">
        <v>2720</v>
      </c>
      <c r="CL88" s="185" t="s">
        <v>2720</v>
      </c>
      <c r="CM88" s="1" t="s">
        <v>478</v>
      </c>
      <c r="CN88" s="185" t="s">
        <v>2720</v>
      </c>
      <c r="CO88" s="185" t="s">
        <v>2720</v>
      </c>
      <c r="CP88" s="1" t="s">
        <v>478</v>
      </c>
      <c r="CQ88" s="185" t="s">
        <v>2720</v>
      </c>
      <c r="CR88" s="185" t="s">
        <v>2720</v>
      </c>
      <c r="CS88" s="1" t="s">
        <v>478</v>
      </c>
      <c r="CT88" s="185" t="s">
        <v>2720</v>
      </c>
      <c r="CU88" s="185" t="s">
        <v>2720</v>
      </c>
      <c r="CV88" s="1" t="s">
        <v>478</v>
      </c>
      <c r="CW88" s="185" t="s">
        <v>2720</v>
      </c>
      <c r="CX88" s="185" t="s">
        <v>2720</v>
      </c>
      <c r="CY88" s="1" t="s">
        <v>478</v>
      </c>
      <c r="CZ88" s="185" t="s">
        <v>2720</v>
      </c>
      <c r="DA88" s="185" t="s">
        <v>2720</v>
      </c>
      <c r="DB88" s="1" t="s">
        <v>478</v>
      </c>
      <c r="DC88" s="185" t="s">
        <v>2720</v>
      </c>
      <c r="DD88" s="185" t="s">
        <v>2720</v>
      </c>
      <c r="DE88" s="1" t="s">
        <v>478</v>
      </c>
      <c r="DF88" s="185" t="s">
        <v>2720</v>
      </c>
      <c r="DG88" s="185" t="s">
        <v>2720</v>
      </c>
      <c r="DH88" s="1" t="s">
        <v>478</v>
      </c>
      <c r="DI88" s="185" t="s">
        <v>2720</v>
      </c>
      <c r="DJ88" s="185" t="s">
        <v>2720</v>
      </c>
      <c r="DK88" s="1" t="s">
        <v>478</v>
      </c>
      <c r="DL88" s="185" t="s">
        <v>2720</v>
      </c>
      <c r="DM88" s="185" t="s">
        <v>2720</v>
      </c>
      <c r="DN88" s="1" t="s">
        <v>478</v>
      </c>
      <c r="DO88" s="185" t="s">
        <v>2720</v>
      </c>
      <c r="DP88" s="185" t="s">
        <v>2720</v>
      </c>
      <c r="DQ88" s="1" t="s">
        <v>478</v>
      </c>
      <c r="DR88" s="185" t="s">
        <v>2720</v>
      </c>
      <c r="DS88" s="185" t="s">
        <v>2720</v>
      </c>
      <c r="DT88" s="1" t="s">
        <v>478</v>
      </c>
      <c r="DU88" s="185" t="s">
        <v>2720</v>
      </c>
      <c r="DV88" s="185" t="s">
        <v>2720</v>
      </c>
      <c r="DW88" s="1" t="s">
        <v>478</v>
      </c>
      <c r="DX88" s="185" t="s">
        <v>2720</v>
      </c>
      <c r="DY88" s="185" t="s">
        <v>2720</v>
      </c>
      <c r="DZ88" s="1" t="s">
        <v>478</v>
      </c>
      <c r="EA88" s="185" t="s">
        <v>2720</v>
      </c>
      <c r="EB88" s="185" t="s">
        <v>2720</v>
      </c>
      <c r="EC88" s="1" t="s">
        <v>478</v>
      </c>
      <c r="ED88" s="185" t="s">
        <v>2720</v>
      </c>
      <c r="EE88" s="185" t="s">
        <v>2720</v>
      </c>
      <c r="EF88" s="1" t="s">
        <v>478</v>
      </c>
      <c r="EG88" s="185" t="s">
        <v>2720</v>
      </c>
      <c r="EH88" s="185" t="s">
        <v>2720</v>
      </c>
      <c r="EI88" s="1" t="s">
        <v>478</v>
      </c>
      <c r="EJ88" s="185" t="s">
        <v>2720</v>
      </c>
      <c r="EK88" s="185" t="s">
        <v>2720</v>
      </c>
      <c r="EL88" s="1" t="s">
        <v>478</v>
      </c>
      <c r="EM88" s="185" t="s">
        <v>2720</v>
      </c>
      <c r="EN88" s="185" t="s">
        <v>2720</v>
      </c>
      <c r="EO88" s="1" t="s">
        <v>478</v>
      </c>
      <c r="EP88" s="185" t="s">
        <v>2720</v>
      </c>
      <c r="EQ88" s="185" t="s">
        <v>2720</v>
      </c>
      <c r="ER88" s="1" t="s">
        <v>478</v>
      </c>
      <c r="ES88" s="185" t="s">
        <v>2720</v>
      </c>
      <c r="ET88" s="185" t="s">
        <v>2720</v>
      </c>
    </row>
    <row r="89" spans="1:150" ht="26.4" x14ac:dyDescent="0.3">
      <c r="A89" s="1"/>
      <c r="B89" s="235" t="s">
        <v>3527</v>
      </c>
      <c r="C89" s="235" t="s">
        <v>478</v>
      </c>
      <c r="D89" s="235" t="s">
        <v>478</v>
      </c>
      <c r="E89" s="235" t="s">
        <v>478</v>
      </c>
      <c r="F89" s="235" t="s">
        <v>478</v>
      </c>
      <c r="G89" s="186"/>
      <c r="H89" s="186" t="s">
        <v>478</v>
      </c>
      <c r="I89" s="186" t="s">
        <v>478</v>
      </c>
      <c r="J89" s="186"/>
      <c r="K89" s="186" t="s">
        <v>478</v>
      </c>
      <c r="L89" s="186" t="s">
        <v>478</v>
      </c>
      <c r="M89" s="186"/>
      <c r="N89" s="186" t="s">
        <v>478</v>
      </c>
      <c r="O89" s="186" t="s">
        <v>478</v>
      </c>
      <c r="P89" s="186"/>
      <c r="Q89" s="186" t="s">
        <v>478</v>
      </c>
      <c r="R89" s="186" t="s">
        <v>478</v>
      </c>
      <c r="S89" s="186"/>
      <c r="T89" s="186" t="s">
        <v>478</v>
      </c>
      <c r="U89" s="186" t="s">
        <v>478</v>
      </c>
      <c r="V89" s="186"/>
      <c r="W89" s="186" t="s">
        <v>478</v>
      </c>
      <c r="X89" s="186" t="s">
        <v>478</v>
      </c>
      <c r="Y89" s="186"/>
      <c r="Z89" s="186" t="s">
        <v>478</v>
      </c>
      <c r="AA89" s="186" t="s">
        <v>478</v>
      </c>
      <c r="AB89" s="186"/>
      <c r="AC89" s="186" t="s">
        <v>478</v>
      </c>
      <c r="AD89" s="186" t="s">
        <v>478</v>
      </c>
      <c r="AE89" s="186"/>
      <c r="AF89" s="186" t="s">
        <v>478</v>
      </c>
      <c r="AG89" s="186" t="s">
        <v>478</v>
      </c>
      <c r="AH89" s="186"/>
      <c r="AI89" s="186" t="s">
        <v>478</v>
      </c>
      <c r="AJ89" s="186" t="s">
        <v>478</v>
      </c>
      <c r="AK89" s="186"/>
      <c r="AL89" s="186" t="s">
        <v>478</v>
      </c>
      <c r="AM89" s="186" t="s">
        <v>478</v>
      </c>
      <c r="AN89" s="186"/>
      <c r="AO89" s="186" t="s">
        <v>478</v>
      </c>
      <c r="AP89" s="186" t="s">
        <v>478</v>
      </c>
      <c r="AQ89" s="186"/>
      <c r="AR89" s="186" t="s">
        <v>478</v>
      </c>
      <c r="AS89" s="186" t="s">
        <v>478</v>
      </c>
      <c r="AT89" s="186"/>
      <c r="AU89" s="186" t="s">
        <v>478</v>
      </c>
      <c r="AV89" s="186" t="s">
        <v>478</v>
      </c>
      <c r="AW89" s="186"/>
      <c r="AX89" s="186" t="s">
        <v>478</v>
      </c>
      <c r="AY89" s="186" t="s">
        <v>478</v>
      </c>
      <c r="AZ89" s="186"/>
      <c r="BA89" s="186" t="s">
        <v>478</v>
      </c>
      <c r="BB89" s="186" t="s">
        <v>478</v>
      </c>
      <c r="BC89" s="186"/>
      <c r="BD89" s="186" t="s">
        <v>478</v>
      </c>
      <c r="BE89" s="186" t="s">
        <v>478</v>
      </c>
      <c r="BF89" s="186" t="s">
        <v>3528</v>
      </c>
      <c r="BG89" s="186" t="s">
        <v>478</v>
      </c>
      <c r="BH89" s="186" t="s">
        <v>478</v>
      </c>
      <c r="BI89" s="186"/>
      <c r="BJ89" s="186" t="s">
        <v>478</v>
      </c>
      <c r="BK89" s="186" t="s">
        <v>478</v>
      </c>
      <c r="BL89" s="186"/>
      <c r="BM89" s="186" t="s">
        <v>478</v>
      </c>
      <c r="BN89" s="186" t="s">
        <v>478</v>
      </c>
      <c r="BO89" s="186"/>
      <c r="BP89" s="186" t="s">
        <v>478</v>
      </c>
      <c r="BQ89" s="186" t="s">
        <v>478</v>
      </c>
      <c r="BR89" s="186"/>
      <c r="BS89" s="186" t="s">
        <v>478</v>
      </c>
      <c r="BT89" s="186" t="s">
        <v>478</v>
      </c>
      <c r="BU89" s="186"/>
      <c r="BV89" s="186" t="s">
        <v>478</v>
      </c>
      <c r="BW89" s="186" t="s">
        <v>478</v>
      </c>
      <c r="BX89" s="186"/>
      <c r="BY89" s="186" t="s">
        <v>478</v>
      </c>
      <c r="BZ89" s="186" t="s">
        <v>478</v>
      </c>
      <c r="CA89" s="186"/>
      <c r="CB89" s="186" t="s">
        <v>478</v>
      </c>
      <c r="CC89" s="186" t="s">
        <v>478</v>
      </c>
      <c r="CD89" s="186"/>
      <c r="CE89" s="186" t="s">
        <v>478</v>
      </c>
      <c r="CF89" s="186" t="s">
        <v>478</v>
      </c>
      <c r="CG89" s="186"/>
      <c r="CH89" s="186" t="s">
        <v>478</v>
      </c>
      <c r="CI89" s="186" t="s">
        <v>478</v>
      </c>
      <c r="CJ89" s="186"/>
      <c r="CK89" s="186" t="s">
        <v>478</v>
      </c>
      <c r="CL89" s="186" t="s">
        <v>478</v>
      </c>
      <c r="CM89" s="186"/>
      <c r="CN89" s="186" t="s">
        <v>478</v>
      </c>
      <c r="CO89" s="186" t="s">
        <v>478</v>
      </c>
      <c r="CP89" s="186"/>
      <c r="CQ89" s="186" t="s">
        <v>478</v>
      </c>
      <c r="CR89" s="186" t="s">
        <v>478</v>
      </c>
      <c r="CS89" s="186"/>
      <c r="CT89" s="186" t="s">
        <v>478</v>
      </c>
      <c r="CU89" s="186" t="s">
        <v>478</v>
      </c>
      <c r="CV89" s="186"/>
      <c r="CW89" s="186" t="s">
        <v>478</v>
      </c>
      <c r="CX89" s="186" t="s">
        <v>478</v>
      </c>
      <c r="CY89" s="186"/>
      <c r="CZ89" s="186" t="s">
        <v>478</v>
      </c>
      <c r="DA89" s="186" t="s">
        <v>478</v>
      </c>
      <c r="DB89" s="186"/>
      <c r="DC89" s="186" t="s">
        <v>478</v>
      </c>
      <c r="DD89" s="186" t="s">
        <v>478</v>
      </c>
      <c r="DE89" s="186"/>
      <c r="DF89" s="186" t="s">
        <v>478</v>
      </c>
      <c r="DG89" s="186" t="s">
        <v>478</v>
      </c>
      <c r="DH89" s="186"/>
      <c r="DI89" s="186" t="s">
        <v>478</v>
      </c>
      <c r="DJ89" s="186" t="s">
        <v>478</v>
      </c>
      <c r="DK89" s="186"/>
      <c r="DL89" s="186" t="s">
        <v>478</v>
      </c>
      <c r="DM89" s="186" t="s">
        <v>478</v>
      </c>
      <c r="DN89" s="186"/>
      <c r="DO89" s="186" t="s">
        <v>478</v>
      </c>
      <c r="DP89" s="186" t="s">
        <v>478</v>
      </c>
      <c r="DQ89" s="186"/>
      <c r="DR89" s="186" t="s">
        <v>478</v>
      </c>
      <c r="DS89" s="186" t="s">
        <v>478</v>
      </c>
      <c r="DT89" s="186"/>
      <c r="DU89" s="186" t="s">
        <v>478</v>
      </c>
      <c r="DV89" s="186" t="s">
        <v>478</v>
      </c>
      <c r="DW89" s="186"/>
      <c r="DX89" s="186" t="s">
        <v>478</v>
      </c>
      <c r="DY89" s="186" t="s">
        <v>478</v>
      </c>
      <c r="DZ89" s="186"/>
      <c r="EA89" s="186" t="s">
        <v>478</v>
      </c>
      <c r="EB89" s="186" t="s">
        <v>478</v>
      </c>
      <c r="EC89" s="186"/>
      <c r="ED89" s="186" t="s">
        <v>478</v>
      </c>
      <c r="EE89" s="186" t="s">
        <v>478</v>
      </c>
      <c r="EF89" s="186" t="s">
        <v>3529</v>
      </c>
      <c r="EG89" s="186" t="s">
        <v>478</v>
      </c>
      <c r="EH89" s="186" t="s">
        <v>478</v>
      </c>
      <c r="EI89" s="186"/>
      <c r="EJ89" s="186" t="s">
        <v>478</v>
      </c>
      <c r="EK89" s="186" t="s">
        <v>478</v>
      </c>
      <c r="EL89" s="186"/>
      <c r="EM89" s="186" t="s">
        <v>478</v>
      </c>
      <c r="EN89" s="186" t="s">
        <v>478</v>
      </c>
      <c r="EO89" s="186" t="s">
        <v>3530</v>
      </c>
      <c r="EP89" s="186" t="s">
        <v>478</v>
      </c>
      <c r="EQ89" s="186" t="s">
        <v>478</v>
      </c>
      <c r="ER89" s="186" t="s">
        <v>3530</v>
      </c>
      <c r="ES89" s="186" t="s">
        <v>478</v>
      </c>
      <c r="ET89" s="186" t="s">
        <v>478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3531</v>
      </c>
      <c r="C5" s="1"/>
      <c r="D5" s="1"/>
      <c r="E5" s="1"/>
    </row>
    <row r="6" spans="1:7" x14ac:dyDescent="0.3">
      <c r="A6" s="1"/>
      <c r="B6" s="236" t="s">
        <v>201</v>
      </c>
      <c r="C6" s="236"/>
      <c r="D6" s="236" t="s">
        <v>1971</v>
      </c>
      <c r="E6" s="236"/>
    </row>
    <row r="7" spans="1:7" ht="36" customHeight="1" x14ac:dyDescent="0.3">
      <c r="A7" s="1"/>
      <c r="B7" s="188" t="s">
        <v>35</v>
      </c>
      <c r="C7" s="188" t="s">
        <v>472</v>
      </c>
      <c r="D7" s="187" t="s">
        <v>3532</v>
      </c>
      <c r="E7" s="187" t="s">
        <v>3533</v>
      </c>
    </row>
    <row r="8" spans="1:7" x14ac:dyDescent="0.3">
      <c r="A8" s="1"/>
      <c r="B8" s="189" t="s">
        <v>39</v>
      </c>
      <c r="C8" s="189" t="s">
        <v>709</v>
      </c>
      <c r="D8" s="190">
        <v>0</v>
      </c>
      <c r="E8" s="191">
        <v>0</v>
      </c>
    </row>
    <row r="9" spans="1:7" x14ac:dyDescent="0.3">
      <c r="A9" s="1"/>
      <c r="B9" s="189" t="s">
        <v>39</v>
      </c>
      <c r="C9" s="189" t="s">
        <v>710</v>
      </c>
      <c r="D9" s="190">
        <v>0</v>
      </c>
      <c r="E9" s="191">
        <v>0</v>
      </c>
    </row>
    <row r="10" spans="1:7" x14ac:dyDescent="0.3">
      <c r="A10" s="1"/>
      <c r="B10" s="189" t="s">
        <v>39</v>
      </c>
      <c r="C10" s="189" t="s">
        <v>711</v>
      </c>
      <c r="D10" s="190">
        <v>0</v>
      </c>
      <c r="E10" s="191">
        <v>0</v>
      </c>
    </row>
    <row r="11" spans="1:7" x14ac:dyDescent="0.3">
      <c r="A11" s="1"/>
      <c r="B11" s="189" t="s">
        <v>39</v>
      </c>
      <c r="C11" s="189" t="s">
        <v>712</v>
      </c>
      <c r="D11" s="190">
        <v>0</v>
      </c>
      <c r="E11" s="191">
        <v>0</v>
      </c>
    </row>
    <row r="12" spans="1:7" x14ac:dyDescent="0.3">
      <c r="A12" s="1"/>
      <c r="B12" s="189" t="s">
        <v>39</v>
      </c>
      <c r="C12" s="189" t="s">
        <v>713</v>
      </c>
      <c r="D12" s="190">
        <v>0</v>
      </c>
      <c r="E12" s="191">
        <v>0</v>
      </c>
    </row>
    <row r="13" spans="1:7" x14ac:dyDescent="0.3">
      <c r="A13" s="1"/>
      <c r="B13" s="189" t="s">
        <v>39</v>
      </c>
      <c r="C13" s="189" t="s">
        <v>714</v>
      </c>
      <c r="D13" s="190">
        <v>0</v>
      </c>
      <c r="E13" s="191">
        <v>0</v>
      </c>
    </row>
    <row r="14" spans="1:7" x14ac:dyDescent="0.3">
      <c r="A14" s="1"/>
      <c r="B14" s="189" t="s">
        <v>39</v>
      </c>
      <c r="C14" s="189" t="s">
        <v>715</v>
      </c>
      <c r="D14" s="190">
        <v>0</v>
      </c>
      <c r="E14" s="191">
        <v>0</v>
      </c>
    </row>
    <row r="15" spans="1:7" x14ac:dyDescent="0.3">
      <c r="A15" s="1"/>
      <c r="B15" s="189" t="s">
        <v>39</v>
      </c>
      <c r="C15" s="189" t="s">
        <v>716</v>
      </c>
      <c r="D15" s="190">
        <v>0</v>
      </c>
      <c r="E15" s="191">
        <v>0</v>
      </c>
    </row>
    <row r="16" spans="1:7" x14ac:dyDescent="0.3">
      <c r="A16" s="1"/>
      <c r="B16" s="189" t="s">
        <v>39</v>
      </c>
      <c r="C16" s="189" t="s">
        <v>717</v>
      </c>
      <c r="D16" s="190">
        <v>0</v>
      </c>
      <c r="E16" s="191">
        <v>0</v>
      </c>
    </row>
    <row r="17" spans="1:5" x14ac:dyDescent="0.3">
      <c r="A17" s="1"/>
      <c r="B17" s="189" t="s">
        <v>39</v>
      </c>
      <c r="C17" s="189" t="s">
        <v>718</v>
      </c>
      <c r="D17" s="190">
        <v>0</v>
      </c>
      <c r="E17" s="191">
        <v>0</v>
      </c>
    </row>
    <row r="18" spans="1:5" x14ac:dyDescent="0.3">
      <c r="A18" s="1"/>
      <c r="B18" s="189" t="s">
        <v>39</v>
      </c>
      <c r="C18" s="189" t="s">
        <v>719</v>
      </c>
      <c r="D18" s="190">
        <v>0</v>
      </c>
      <c r="E18" s="191">
        <v>0</v>
      </c>
    </row>
    <row r="19" spans="1:5" x14ac:dyDescent="0.3">
      <c r="A19" s="1"/>
      <c r="B19" s="189" t="s">
        <v>39</v>
      </c>
      <c r="C19" s="189" t="s">
        <v>720</v>
      </c>
      <c r="D19" s="190">
        <v>0</v>
      </c>
      <c r="E19" s="191">
        <v>0</v>
      </c>
    </row>
    <row r="20" spans="1:5" x14ac:dyDescent="0.3">
      <c r="A20" s="1"/>
      <c r="B20" s="189" t="s">
        <v>39</v>
      </c>
      <c r="C20" s="189" t="s">
        <v>721</v>
      </c>
      <c r="D20" s="190">
        <v>0</v>
      </c>
      <c r="E20" s="191">
        <v>0</v>
      </c>
    </row>
    <row r="21" spans="1:5" x14ac:dyDescent="0.3">
      <c r="A21" s="1"/>
      <c r="B21" s="189" t="s">
        <v>39</v>
      </c>
      <c r="C21" s="189" t="s">
        <v>722</v>
      </c>
      <c r="D21" s="190">
        <v>0</v>
      </c>
      <c r="E21" s="191">
        <v>0</v>
      </c>
    </row>
    <row r="22" spans="1:5" x14ac:dyDescent="0.3">
      <c r="A22" s="1"/>
      <c r="B22" s="189" t="s">
        <v>39</v>
      </c>
      <c r="C22" s="189" t="s">
        <v>723</v>
      </c>
      <c r="D22" s="190">
        <v>0</v>
      </c>
      <c r="E22" s="191">
        <v>0</v>
      </c>
    </row>
    <row r="23" spans="1:5" x14ac:dyDescent="0.3">
      <c r="A23" s="1"/>
      <c r="B23" s="189" t="s">
        <v>39</v>
      </c>
      <c r="C23" s="189" t="s">
        <v>724</v>
      </c>
      <c r="D23" s="190">
        <v>0</v>
      </c>
      <c r="E23" s="191">
        <v>0</v>
      </c>
    </row>
    <row r="24" spans="1:5" x14ac:dyDescent="0.3">
      <c r="A24" s="1"/>
      <c r="B24" s="189" t="s">
        <v>39</v>
      </c>
      <c r="C24" s="189" t="s">
        <v>725</v>
      </c>
      <c r="D24" s="190">
        <v>0</v>
      </c>
      <c r="E24" s="191">
        <v>0</v>
      </c>
    </row>
    <row r="25" spans="1:5" x14ac:dyDescent="0.3">
      <c r="A25" s="1"/>
      <c r="B25" s="189" t="s">
        <v>39</v>
      </c>
      <c r="C25" s="189" t="s">
        <v>726</v>
      </c>
      <c r="D25" s="190">
        <v>0</v>
      </c>
      <c r="E25" s="191">
        <v>0</v>
      </c>
    </row>
    <row r="26" spans="1:5" x14ac:dyDescent="0.3">
      <c r="A26" s="1"/>
      <c r="B26" s="189" t="s">
        <v>39</v>
      </c>
      <c r="C26" s="189" t="s">
        <v>727</v>
      </c>
      <c r="D26" s="190">
        <v>0</v>
      </c>
      <c r="E26" s="191">
        <v>0</v>
      </c>
    </row>
    <row r="27" spans="1:5" x14ac:dyDescent="0.3">
      <c r="A27" s="1"/>
      <c r="B27" s="189" t="s">
        <v>39</v>
      </c>
      <c r="C27" s="189" t="s">
        <v>728</v>
      </c>
      <c r="D27" s="190">
        <v>0</v>
      </c>
      <c r="E27" s="191">
        <v>0</v>
      </c>
    </row>
    <row r="28" spans="1:5" x14ac:dyDescent="0.3">
      <c r="A28" s="1"/>
      <c r="B28" s="189" t="s">
        <v>39</v>
      </c>
      <c r="C28" s="189" t="s">
        <v>729</v>
      </c>
      <c r="D28" s="190">
        <v>0</v>
      </c>
      <c r="E28" s="191">
        <v>0</v>
      </c>
    </row>
    <row r="29" spans="1:5" x14ac:dyDescent="0.3">
      <c r="A29" s="1"/>
      <c r="B29" s="189" t="s">
        <v>39</v>
      </c>
      <c r="C29" s="189" t="s">
        <v>730</v>
      </c>
      <c r="D29" s="190">
        <v>0</v>
      </c>
      <c r="E29" s="191">
        <v>0</v>
      </c>
    </row>
    <row r="30" spans="1:5" x14ac:dyDescent="0.3">
      <c r="A30" s="1"/>
      <c r="B30" s="189" t="s">
        <v>39</v>
      </c>
      <c r="C30" s="189" t="s">
        <v>731</v>
      </c>
      <c r="D30" s="190">
        <v>0</v>
      </c>
      <c r="E30" s="191">
        <v>0</v>
      </c>
    </row>
    <row r="31" spans="1:5" x14ac:dyDescent="0.3">
      <c r="A31" s="1"/>
      <c r="B31" s="189" t="s">
        <v>39</v>
      </c>
      <c r="C31" s="189" t="s">
        <v>732</v>
      </c>
      <c r="D31" s="190">
        <v>0</v>
      </c>
      <c r="E31" s="191">
        <v>0</v>
      </c>
    </row>
    <row r="32" spans="1:5" x14ac:dyDescent="0.3">
      <c r="A32" s="1"/>
      <c r="B32" s="189" t="s">
        <v>39</v>
      </c>
      <c r="C32" s="189" t="s">
        <v>733</v>
      </c>
      <c r="D32" s="190">
        <v>0</v>
      </c>
      <c r="E32" s="191">
        <v>0</v>
      </c>
    </row>
    <row r="33" spans="1:5" x14ac:dyDescent="0.3">
      <c r="A33" s="1"/>
      <c r="B33" s="189" t="s">
        <v>39</v>
      </c>
      <c r="C33" s="189" t="s">
        <v>734</v>
      </c>
      <c r="D33" s="190">
        <v>0</v>
      </c>
      <c r="E33" s="191">
        <v>0</v>
      </c>
    </row>
    <row r="34" spans="1:5" x14ac:dyDescent="0.3">
      <c r="A34" s="1"/>
      <c r="B34" s="189" t="s">
        <v>39</v>
      </c>
      <c r="C34" s="189" t="s">
        <v>735</v>
      </c>
      <c r="D34" s="190">
        <v>0</v>
      </c>
      <c r="E34" s="191">
        <v>0</v>
      </c>
    </row>
    <row r="35" spans="1:5" x14ac:dyDescent="0.3">
      <c r="A35" s="1"/>
      <c r="B35" s="189" t="s">
        <v>39</v>
      </c>
      <c r="C35" s="189" t="s">
        <v>736</v>
      </c>
      <c r="D35" s="190">
        <v>0</v>
      </c>
      <c r="E35" s="191">
        <v>0</v>
      </c>
    </row>
    <row r="36" spans="1:5" x14ac:dyDescent="0.3">
      <c r="A36" s="1"/>
      <c r="B36" s="189" t="s">
        <v>39</v>
      </c>
      <c r="C36" s="189" t="s">
        <v>737</v>
      </c>
      <c r="D36" s="190">
        <v>0</v>
      </c>
      <c r="E36" s="191">
        <v>0</v>
      </c>
    </row>
    <row r="37" spans="1:5" x14ac:dyDescent="0.3">
      <c r="A37" s="1"/>
      <c r="B37" s="189" t="s">
        <v>39</v>
      </c>
      <c r="C37" s="189" t="s">
        <v>738</v>
      </c>
      <c r="D37" s="190">
        <v>0</v>
      </c>
      <c r="E37" s="191">
        <v>0</v>
      </c>
    </row>
    <row r="38" spans="1:5" x14ac:dyDescent="0.3">
      <c r="A38" s="1"/>
      <c r="B38" s="189" t="s">
        <v>39</v>
      </c>
      <c r="C38" s="189" t="s">
        <v>739</v>
      </c>
      <c r="D38" s="190">
        <v>0</v>
      </c>
      <c r="E38" s="191">
        <v>0</v>
      </c>
    </row>
    <row r="39" spans="1:5" x14ac:dyDescent="0.3">
      <c r="A39" s="1"/>
      <c r="B39" s="189" t="s">
        <v>39</v>
      </c>
      <c r="C39" s="189" t="s">
        <v>740</v>
      </c>
      <c r="D39" s="190">
        <v>0</v>
      </c>
      <c r="E39" s="191">
        <v>0</v>
      </c>
    </row>
    <row r="40" spans="1:5" x14ac:dyDescent="0.3">
      <c r="A40" s="1"/>
      <c r="B40" s="189" t="s">
        <v>39</v>
      </c>
      <c r="C40" s="189" t="s">
        <v>741</v>
      </c>
      <c r="D40" s="190">
        <v>0</v>
      </c>
      <c r="E40" s="191">
        <v>0</v>
      </c>
    </row>
    <row r="41" spans="1:5" x14ac:dyDescent="0.3">
      <c r="A41" s="1"/>
      <c r="B41" s="189" t="s">
        <v>39</v>
      </c>
      <c r="C41" s="189" t="s">
        <v>742</v>
      </c>
      <c r="D41" s="190">
        <v>0</v>
      </c>
      <c r="E41" s="191">
        <v>0</v>
      </c>
    </row>
    <row r="42" spans="1:5" x14ac:dyDescent="0.3">
      <c r="A42" s="1"/>
      <c r="B42" s="189" t="s">
        <v>39</v>
      </c>
      <c r="C42" s="189" t="s">
        <v>743</v>
      </c>
      <c r="D42" s="190">
        <v>0</v>
      </c>
      <c r="E42" s="191">
        <v>0</v>
      </c>
    </row>
    <row r="43" spans="1:5" x14ac:dyDescent="0.3">
      <c r="A43" s="1"/>
      <c r="B43" s="189" t="s">
        <v>39</v>
      </c>
      <c r="C43" s="189" t="s">
        <v>744</v>
      </c>
      <c r="D43" s="190">
        <v>0</v>
      </c>
      <c r="E43" s="191">
        <v>0</v>
      </c>
    </row>
    <row r="44" spans="1:5" x14ac:dyDescent="0.3">
      <c r="A44" s="1"/>
      <c r="B44" s="189" t="s">
        <v>39</v>
      </c>
      <c r="C44" s="189" t="s">
        <v>745</v>
      </c>
      <c r="D44" s="190">
        <v>0</v>
      </c>
      <c r="E44" s="191">
        <v>0</v>
      </c>
    </row>
    <row r="45" spans="1:5" x14ac:dyDescent="0.3">
      <c r="A45" s="1"/>
      <c r="B45" s="189" t="s">
        <v>39</v>
      </c>
      <c r="C45" s="189" t="s">
        <v>746</v>
      </c>
      <c r="D45" s="190">
        <v>0</v>
      </c>
      <c r="E45" s="191">
        <v>0</v>
      </c>
    </row>
    <row r="46" spans="1:5" x14ac:dyDescent="0.3">
      <c r="A46" s="1"/>
      <c r="B46" s="189" t="s">
        <v>39</v>
      </c>
      <c r="C46" s="189" t="s">
        <v>747</v>
      </c>
      <c r="D46" s="190">
        <v>0</v>
      </c>
      <c r="E46" s="191">
        <v>0</v>
      </c>
    </row>
    <row r="47" spans="1:5" x14ac:dyDescent="0.3">
      <c r="A47" s="1"/>
      <c r="B47" s="189" t="s">
        <v>39</v>
      </c>
      <c r="C47" s="189" t="s">
        <v>748</v>
      </c>
      <c r="D47" s="190">
        <v>0</v>
      </c>
      <c r="E47" s="191">
        <v>0</v>
      </c>
    </row>
    <row r="48" spans="1:5" x14ac:dyDescent="0.3">
      <c r="A48" s="1"/>
      <c r="B48" s="189" t="s">
        <v>39</v>
      </c>
      <c r="C48" s="189" t="s">
        <v>749</v>
      </c>
      <c r="D48" s="190">
        <v>0</v>
      </c>
      <c r="E48" s="191">
        <v>0</v>
      </c>
    </row>
    <row r="49" spans="1:5" x14ac:dyDescent="0.3">
      <c r="A49" s="1"/>
      <c r="B49" s="189" t="s">
        <v>39</v>
      </c>
      <c r="C49" s="189" t="s">
        <v>750</v>
      </c>
      <c r="D49" s="190">
        <v>0</v>
      </c>
      <c r="E49" s="191">
        <v>0</v>
      </c>
    </row>
    <row r="50" spans="1:5" x14ac:dyDescent="0.3">
      <c r="A50" s="1"/>
      <c r="B50" s="189" t="s">
        <v>39</v>
      </c>
      <c r="C50" s="189" t="s">
        <v>751</v>
      </c>
      <c r="D50" s="190">
        <v>0</v>
      </c>
      <c r="E50" s="191">
        <v>0</v>
      </c>
    </row>
    <row r="51" spans="1:5" x14ac:dyDescent="0.3">
      <c r="A51" s="1"/>
      <c r="B51" s="189" t="s">
        <v>39</v>
      </c>
      <c r="C51" s="189" t="s">
        <v>752</v>
      </c>
      <c r="D51" s="190">
        <v>0</v>
      </c>
      <c r="E51" s="191">
        <v>0</v>
      </c>
    </row>
    <row r="52" spans="1:5" x14ac:dyDescent="0.3">
      <c r="A52" s="1"/>
      <c r="B52" s="189" t="s">
        <v>39</v>
      </c>
      <c r="C52" s="189" t="s">
        <v>753</v>
      </c>
      <c r="D52" s="190">
        <v>0</v>
      </c>
      <c r="E52" s="191">
        <v>0</v>
      </c>
    </row>
    <row r="53" spans="1:5" x14ac:dyDescent="0.3">
      <c r="A53" s="1"/>
      <c r="B53" s="189" t="s">
        <v>39</v>
      </c>
      <c r="C53" s="189" t="s">
        <v>754</v>
      </c>
      <c r="D53" s="190">
        <v>0</v>
      </c>
      <c r="E53" s="191">
        <v>0</v>
      </c>
    </row>
    <row r="54" spans="1:5" x14ac:dyDescent="0.3">
      <c r="A54" s="1"/>
      <c r="B54" s="189" t="s">
        <v>39</v>
      </c>
      <c r="C54" s="189" t="s">
        <v>755</v>
      </c>
      <c r="D54" s="190">
        <v>0</v>
      </c>
      <c r="E54" s="191">
        <v>0</v>
      </c>
    </row>
    <row r="55" spans="1:5" x14ac:dyDescent="0.3">
      <c r="A55" s="1"/>
      <c r="B55" s="189" t="s">
        <v>39</v>
      </c>
      <c r="C55" s="189" t="s">
        <v>40</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478</v>
      </c>
      <c r="C5" s="1"/>
    </row>
    <row r="6" spans="1:7" ht="34.950000000000003" customHeight="1" x14ac:dyDescent="0.3">
      <c r="A6" s="1"/>
      <c r="B6" s="3" t="s">
        <v>3534</v>
      </c>
      <c r="C6" s="3" t="s">
        <v>3535</v>
      </c>
    </row>
    <row r="7" spans="1:7" ht="26.4" x14ac:dyDescent="0.3">
      <c r="B7" s="240">
        <v>1</v>
      </c>
      <c r="C7" s="241" t="s">
        <v>3541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478</v>
      </c>
      <c r="C5" s="1"/>
    </row>
    <row r="6" spans="1:7" ht="34.950000000000003" customHeight="1" x14ac:dyDescent="0.3">
      <c r="A6" s="1"/>
      <c r="B6" s="3" t="s">
        <v>3534</v>
      </c>
      <c r="C6" s="3" t="s">
        <v>3536</v>
      </c>
    </row>
    <row r="7" spans="1:7" ht="45" customHeight="1" x14ac:dyDescent="0.3">
      <c r="A7" s="1"/>
      <c r="B7" s="240">
        <v>1</v>
      </c>
      <c r="C7" s="241" t="s">
        <v>3542</v>
      </c>
    </row>
    <row r="8" spans="1:7" x14ac:dyDescent="0.3">
      <c r="B8" s="240">
        <v>2</v>
      </c>
      <c r="C8" s="241" t="s">
        <v>3537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2025-12-09T14:33:17Z</dcterms:created>
  <dcterms:modified xsi:type="dcterms:W3CDTF">2025-12-09T14:33:18Z</dcterms:modified>
</cp:coreProperties>
</file>